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ИР" sheetId="1" state="visible" r:id="rId1"/>
    <sheet xmlns:r="http://schemas.openxmlformats.org/officeDocument/2006/relationships" name="Правила" sheetId="2" state="visible" r:id="rId2"/>
    <sheet xmlns:r="http://schemas.openxmlformats.org/officeDocument/2006/relationships" name="О шаблон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06666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34" customWidth="1" min="3" max="3"/>
    <col width="40" customWidth="1" min="4" max="4"/>
    <col width="20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  <col width="12" customWidth="1" min="11" max="11"/>
    <col width="11" customWidth="1" min="12" max="12"/>
    <col width="40" customWidth="1" min="13" max="13"/>
  </cols>
  <sheetData>
    <row r="1">
      <c r="A1" s="1" t="inlineStr">
        <is>
          <t>Пять примеров индикаторов для типичных рисков компании; пороги заменяются на свои. Статус для примеров с числовыми порогами считается формулой, для процентных порогов проставляется вручную.</t>
        </is>
      </c>
    </row>
    <row r="3" ht="34" customHeight="1">
      <c r="A3" s="2" t="inlineStr">
        <is>
          <t>ID КИР</t>
        </is>
      </c>
      <c r="B3" s="2" t="inlineStr">
        <is>
          <t>ID риска</t>
        </is>
      </c>
      <c r="C3" s="2" t="inlineStr">
        <is>
          <t>Риск</t>
        </is>
      </c>
      <c r="D3" s="2" t="inlineStr">
        <is>
          <t>Индикатор и формула</t>
        </is>
      </c>
      <c r="E3" s="2" t="inlineStr">
        <is>
          <t>Источник данных</t>
        </is>
      </c>
      <c r="F3" s="2" t="inlineStr">
        <is>
          <t>Периодичность</t>
        </is>
      </c>
      <c r="G3" s="2" t="inlineStr">
        <is>
          <t>Владелец</t>
        </is>
      </c>
      <c r="H3" s="2" t="inlineStr">
        <is>
          <t>Зеленый</t>
        </is>
      </c>
      <c r="I3" s="2" t="inlineStr">
        <is>
          <t>Желтый</t>
        </is>
      </c>
      <c r="J3" s="2" t="inlineStr">
        <is>
          <t>Красный</t>
        </is>
      </c>
      <c r="K3" s="2" t="inlineStr">
        <is>
          <t>Текущее значение</t>
        </is>
      </c>
      <c r="L3" s="2" t="inlineStr">
        <is>
          <t>Статус</t>
        </is>
      </c>
      <c r="M3" s="2" t="inlineStr">
        <is>
          <t>Реакция при красном</t>
        </is>
      </c>
    </row>
    <row r="4">
      <c r="A4" s="3" t="inlineStr">
        <is>
          <t>K-01</t>
        </is>
      </c>
      <c r="B4" s="3" t="inlineStr">
        <is>
          <t>R-001</t>
        </is>
      </c>
      <c r="C4" s="3" t="inlineStr">
        <is>
          <t>Внеплановые остановки производственной линии</t>
        </is>
      </c>
      <c r="D4" s="3" t="inlineStr">
        <is>
          <t>Число остановок за месяц</t>
        </is>
      </c>
      <c r="E4" s="3" t="inlineStr">
        <is>
          <t>Журнал производства</t>
        </is>
      </c>
      <c r="F4" s="3" t="inlineStr">
        <is>
          <t>Ежемесячно</t>
        </is>
      </c>
      <c r="G4" s="3" t="inlineStr">
        <is>
          <t>Директор по производству</t>
        </is>
      </c>
      <c r="H4" s="3" t="inlineStr">
        <is>
          <t>0-1</t>
        </is>
      </c>
      <c r="I4" s="3" t="inlineStr">
        <is>
          <t>2</t>
        </is>
      </c>
      <c r="J4" s="3" t="inlineStr">
        <is>
          <t>3 и больше</t>
        </is>
      </c>
      <c r="K4" s="3" t="n">
        <v>1</v>
      </c>
      <c r="L4" s="3">
        <f>IF(K4="","",IF(K4&gt;=3,"красный",IF(K4&gt;=2,"желтый","зеленый")))</f>
        <v/>
      </c>
      <c r="M4" s="3" t="inlineStr">
        <is>
          <t>Внеочередной доклад владельца, созыв комитета по рискам</t>
        </is>
      </c>
    </row>
    <row r="5">
      <c r="A5" s="3" t="inlineStr">
        <is>
          <t>K-02</t>
        </is>
      </c>
      <c r="B5" s="3" t="inlineStr">
        <is>
          <t>R-004</t>
        </is>
      </c>
      <c r="C5" s="3" t="inlineStr">
        <is>
          <t>Текучесть ключевого персонала</t>
        </is>
      </c>
      <c r="D5" s="3" t="inlineStr">
        <is>
          <t>Уволившихся из перечня ключевых за 12 месяцев / численность перечня</t>
        </is>
      </c>
      <c r="E5" s="3" t="inlineStr">
        <is>
          <t>HR</t>
        </is>
      </c>
      <c r="F5" s="3" t="inlineStr">
        <is>
          <t>Ежеквартально</t>
        </is>
      </c>
      <c r="G5" s="3" t="inlineStr">
        <is>
          <t>Директор по персоналу</t>
        </is>
      </c>
      <c r="H5" s="3" t="inlineStr">
        <is>
          <t>до 10 %</t>
        </is>
      </c>
      <c r="I5" s="3" t="inlineStr">
        <is>
          <t>10-20 %</t>
        </is>
      </c>
      <c r="J5" s="3" t="inlineStr">
        <is>
          <t>свыше 20 %</t>
        </is>
      </c>
      <c r="K5" s="3" t="inlineStr"/>
      <c r="L5" s="3" t="inlineStr"/>
      <c r="M5" s="3" t="inlineStr">
        <is>
          <t>Пересмотр программы удержания</t>
        </is>
      </c>
    </row>
    <row r="6">
      <c r="A6" s="3" t="inlineStr">
        <is>
          <t>K-03</t>
        </is>
      </c>
      <c r="B6" s="3" t="inlineStr">
        <is>
          <t>R-007</t>
        </is>
      </c>
      <c r="C6" s="3" t="inlineStr">
        <is>
          <t>Концентрация на одном поставщике</t>
        </is>
      </c>
      <c r="D6" s="3" t="inlineStr">
        <is>
          <t>Доля закупок у крупнейшего поставщика категории</t>
        </is>
      </c>
      <c r="E6" s="3" t="inlineStr">
        <is>
          <t>Закупки</t>
        </is>
      </c>
      <c r="F6" s="3" t="inlineStr">
        <is>
          <t>Ежеквартально</t>
        </is>
      </c>
      <c r="G6" s="3" t="inlineStr">
        <is>
          <t>Директор по закупкам</t>
        </is>
      </c>
      <c r="H6" s="3" t="inlineStr">
        <is>
          <t>до 40 %</t>
        </is>
      </c>
      <c r="I6" s="3" t="inlineStr">
        <is>
          <t>40-60 %</t>
        </is>
      </c>
      <c r="J6" s="3" t="inlineStr">
        <is>
          <t>свыше 60 %</t>
        </is>
      </c>
      <c r="K6" s="3" t="inlineStr"/>
      <c r="L6" s="3" t="inlineStr"/>
      <c r="M6" s="3" t="inlineStr">
        <is>
          <t>Квалификация второго поставщика</t>
        </is>
      </c>
    </row>
    <row r="7">
      <c r="A7" s="3" t="inlineStr">
        <is>
          <t>K-04</t>
        </is>
      </c>
      <c r="B7" s="3" t="inlineStr">
        <is>
          <t>R-011</t>
        </is>
      </c>
      <c r="C7" s="3" t="inlineStr">
        <is>
          <t>Просроченная дебиторская задолженность</t>
        </is>
      </c>
      <c r="D7" s="3" t="inlineStr">
        <is>
          <t>Просрочка свыше 60 дней / вся дебиторка</t>
        </is>
      </c>
      <c r="E7" s="3" t="inlineStr">
        <is>
          <t>Финансы</t>
        </is>
      </c>
      <c r="F7" s="3" t="inlineStr">
        <is>
          <t>Ежемесячно</t>
        </is>
      </c>
      <c r="G7" s="3" t="inlineStr">
        <is>
          <t>Финансовый директор</t>
        </is>
      </c>
      <c r="H7" s="3" t="inlineStr">
        <is>
          <t>до 5 %</t>
        </is>
      </c>
      <c r="I7" s="3" t="inlineStr">
        <is>
          <t>5-10 %</t>
        </is>
      </c>
      <c r="J7" s="3" t="inlineStr">
        <is>
          <t>свыше 10 %</t>
        </is>
      </c>
      <c r="K7" s="3" t="inlineStr"/>
      <c r="L7" s="3" t="inlineStr"/>
      <c r="M7" s="3" t="inlineStr">
        <is>
          <t>Стоп-отгрузка, претензионная работа</t>
        </is>
      </c>
    </row>
    <row r="8">
      <c r="A8" s="3" t="inlineStr">
        <is>
          <t>K-05</t>
        </is>
      </c>
      <c r="B8" s="3" t="inlineStr">
        <is>
          <t>R-015</t>
        </is>
      </c>
      <c r="C8" s="3" t="inlineStr">
        <is>
          <t>Критичные уязвимости без исправления</t>
        </is>
      </c>
      <c r="D8" s="3" t="inlineStr">
        <is>
          <t>Число критичных уязвимостей старше 30 дней</t>
        </is>
      </c>
      <c r="E8" s="3" t="inlineStr">
        <is>
          <t>Сканер уязвимостей</t>
        </is>
      </c>
      <c r="F8" s="3" t="inlineStr">
        <is>
          <t>Еженедельно</t>
        </is>
      </c>
      <c r="G8" s="3" t="inlineStr">
        <is>
          <t>Руководитель ИБ</t>
        </is>
      </c>
      <c r="H8" s="3" t="inlineStr">
        <is>
          <t>0</t>
        </is>
      </c>
      <c r="I8" s="3" t="inlineStr">
        <is>
          <t>1-2</t>
        </is>
      </c>
      <c r="J8" s="3" t="inlineStr">
        <is>
          <t>3 и больше</t>
        </is>
      </c>
      <c r="K8" s="3" t="inlineStr"/>
      <c r="L8" s="3" t="inlineStr"/>
      <c r="M8" s="3" t="inlineStr">
        <is>
          <t>Внеплановое окно обновлений</t>
        </is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>
        <f>IF(K9="","",IF(K9&gt;=VALUE(LEFT(J9,FIND(" ",J9&amp;" ")-1)),"красный","зеленый"))</f>
        <v/>
      </c>
      <c r="M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>
        <f>IF(K10="","",IF(K10&gt;=VALUE(LEFT(J10,FIND(" ",J10&amp;" ")-1)),"красный","зеленый"))</f>
        <v/>
      </c>
      <c r="M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>
        <f>IF(K11="","",IF(K11&gt;=VALUE(LEFT(J11,FIND(" ",J11&amp;" ")-1)),"красный","зеленый"))</f>
        <v/>
      </c>
      <c r="M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>
        <f>IF(K12="","",IF(K12&gt;=VALUE(LEFT(J12,FIND(" ",J12&amp;" ")-1)),"красный","зеленый"))</f>
        <v/>
      </c>
      <c r="M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>
        <f>IF(K13="","",IF(K13&gt;=VALUE(LEFT(J13,FIND(" ",J13&amp;" ")-1)),"красный","зеленый"))</f>
        <v/>
      </c>
      <c r="M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>
        <f>IF(K14="","",IF(K14&gt;=VALUE(LEFT(J14,FIND(" ",J14&amp;" ")-1)),"красный","зеленый"))</f>
        <v/>
      </c>
      <c r="M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>
        <f>IF(K15="","",IF(K15&gt;=VALUE(LEFT(J15,FIND(" ",J15&amp;" ")-1)),"красный","зеленый"))</f>
        <v/>
      </c>
      <c r="M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>
        <f>IF(K16="","",IF(K16&gt;=VALUE(LEFT(J16,FIND(" ",J16&amp;" ")-1)),"красный","зеленый"))</f>
        <v/>
      </c>
      <c r="M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>
        <f>IF(K17="","",IF(K17&gt;=VALUE(LEFT(J17,FIND(" ",J17&amp;" ")-1)),"красный","зеленый"))</f>
        <v/>
      </c>
      <c r="M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>
        <f>IF(K18="","",IF(K18&gt;=VALUE(LEFT(J18,FIND(" ",J18&amp;" ")-1)),"красный","зеленый"))</f>
        <v/>
      </c>
      <c r="M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>
        <f>IF(K19="","",IF(K19&gt;=VALUE(LEFT(J19,FIND(" ",J19&amp;" ")-1)),"красный","зеленый"))</f>
        <v/>
      </c>
      <c r="M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>
        <f>IF(K20="","",IF(K20&gt;=VALUE(LEFT(J20,FIND(" ",J20&amp;" ")-1)),"красный","зеленый"))</f>
        <v/>
      </c>
      <c r="M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>
        <f>IF(K21="","",IF(K21&gt;=VALUE(LEFT(J21,FIND(" ",J21&amp;" ")-1)),"красный","зеленый"))</f>
        <v/>
      </c>
      <c r="M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>
        <f>IF(K22="","",IF(K22&gt;=VALUE(LEFT(J22,FIND(" ",J22&amp;" ")-1)),"красный","зеленый"))</f>
        <v/>
      </c>
      <c r="M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>
        <f>IF(K23="","",IF(K23&gt;=VALUE(LEFT(J23,FIND(" ",J23&amp;" ")-1)),"красный","зеленый"))</f>
        <v/>
      </c>
      <c r="M23" s="4" t="inlineStr"/>
    </row>
  </sheetData>
  <mergeCells count="1">
    <mergeCell ref="A1:M1"/>
  </mergeCells>
  <conditionalFormatting sqref="L4:L23">
    <cfRule type="expression" priority="1" dxfId="0">
      <formula>L4="красный"</formula>
    </cfRule>
    <cfRule type="expression" priority="2" dxfId="1">
      <formula>L4="желтый"</formula>
    </cfRule>
    <cfRule type="expression" priority="3" dxfId="2">
      <formula>L4="зеленый"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0" customWidth="1" min="2" max="2"/>
  </cols>
  <sheetData>
    <row r="1" ht="34" customHeight="1">
      <c r="A1" s="2" t="inlineStr">
        <is>
          <t>Правило</t>
        </is>
      </c>
      <c r="B1" s="2" t="inlineStr">
        <is>
          <t>Пояснение</t>
        </is>
      </c>
    </row>
    <row r="2">
      <c r="A2" s="4" t="inlineStr">
        <is>
          <t>Опережающий, а не запаздывающий</t>
        </is>
      </c>
      <c r="B2" s="4" t="inlineStr">
        <is>
          <t>Индикатор должен расти до реализации риска, а не фиксировать ущерб: число внеплановых остановок, а не сумма потерь</t>
        </is>
      </c>
    </row>
    <row r="3">
      <c r="A3" s="4" t="inlineStr">
        <is>
          <t>Один риск — один-два индикатора</t>
        </is>
      </c>
      <c r="B3" s="4" t="inlineStr">
        <is>
          <t>Больше трех индикаторов на риск никто не читает</t>
        </is>
      </c>
    </row>
    <row r="4">
      <c r="A4" s="4" t="inlineStr">
        <is>
          <t>Порог означает действие</t>
        </is>
      </c>
      <c r="B4" s="4" t="inlineStr">
        <is>
          <t>У каждого порога записано, кто и что делает; порог без реакции это статистика</t>
        </is>
      </c>
    </row>
    <row r="5">
      <c r="A5" s="4" t="inlineStr">
        <is>
          <t>Данные уже есть</t>
        </is>
      </c>
      <c r="B5" s="4" t="inlineStr">
        <is>
          <t>Индикатор строится на данных, которые собираются и так; новый сбор данных ради КИР живет один квартал</t>
        </is>
      </c>
    </row>
    <row r="6">
      <c r="A6" s="4" t="inlineStr">
        <is>
          <t>Пересмотр порогов</t>
        </is>
      </c>
      <c r="B6" s="4" t="inlineStr">
        <is>
          <t>Раз в год по статистике срабатываний: если индикатор красный полгода, порог или мера неверны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Шаблон подготовлен risk-place.ru, практика управления рисками Евгения Теленкова. Свободное использование внутри организации. Версия от 01.10.2026.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2026-10-01T14:02:16Z</dcterms:created>
  <dcterms:modified xmlns:dcterms="http://purl.org/dc/terms/" xmlns:xsi="http://www.w3.org/2001/XMLSchema-instance" xsi:type="dcterms:W3CDTF">2026-10-01T14:02:16Z</dcterms:modified>
</cp:coreProperties>
</file>