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иски" sheetId="1" state="visible" r:id="rId1"/>
    <sheet xmlns:r="http://schemas.openxmlformats.org/officeDocument/2006/relationships" name="Итог" sheetId="2" state="visible" r:id="rId2"/>
    <sheet xmlns:r="http://schemas.openxmlformats.org/officeDocument/2006/relationships" name="Симуляция" sheetId="3" state="visible" r:id="rId3"/>
    <sheet xmlns:r="http://schemas.openxmlformats.org/officeDocument/2006/relationships" name="О шаблоне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b val="1"/>
    </font>
    <font>
      <b val="1"/>
      <sz val="14"/>
    </font>
    <font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Распределение бюджета проекта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'Итог'!B15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'Итог'!$A$16:$A$27</f>
            </numRef>
          </cat>
          <val>
            <numRef>
              <f>'Итог'!$B$16:$B$27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Бюджет, млн руб.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Прогонов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52" customWidth="1" min="2" max="2"/>
    <col width="13" customWidth="1" min="3" max="3"/>
    <col width="13" customWidth="1" min="4" max="4"/>
    <col width="15" customWidth="1" min="5" max="5"/>
    <col width="13" customWidth="1" min="6" max="6"/>
    <col width="15" customWidth="1" min="7" max="7"/>
    <col width="20" customWidth="1" min="8" max="8"/>
    <col width="40" customWidth="1" min="9" max="9"/>
  </cols>
  <sheetData>
    <row r="1">
      <c r="A1" s="1" t="inlineStr">
        <is>
          <t>Условный пример: фабрика окомкования, базовый бюджет 18 000 млн руб. Замените риски, вероятности и три оценки последствий своими. Для каждого риска последствие моделируется треугольным распределением (минимум, наиболее вероятно, максимум).</t>
        </is>
      </c>
    </row>
    <row r="3" ht="34" customHeight="1">
      <c r="A3" s="2" t="inlineStr">
        <is>
          <t>№</t>
        </is>
      </c>
      <c r="B3" s="2" t="inlineStr">
        <is>
          <t>Риск</t>
        </is>
      </c>
      <c r="C3" s="2" t="inlineStr">
        <is>
          <t>Вероятность, %</t>
        </is>
      </c>
      <c r="D3" s="2" t="inlineStr">
        <is>
          <t>Минимум, млн руб.</t>
        </is>
      </c>
      <c r="E3" s="2" t="inlineStr">
        <is>
          <t>Наиболее вероятно, млн руб.</t>
        </is>
      </c>
      <c r="F3" s="2" t="inlineStr">
        <is>
          <t>Максимум, млн руб.</t>
        </is>
      </c>
      <c r="G3" s="2" t="inlineStr">
        <is>
          <t>Ожидаемое значение, млн руб.</t>
        </is>
      </c>
      <c r="H3" s="2" t="inlineStr">
        <is>
          <t>Владелец</t>
        </is>
      </c>
      <c r="I3" s="2" t="inlineStr">
        <is>
          <t>Мера снижения</t>
        </is>
      </c>
    </row>
    <row r="4">
      <c r="A4" s="3" t="n">
        <v>1</v>
      </c>
      <c r="B4" s="3" t="inlineStr">
        <is>
          <t>Рост цены импортного оборудования из-за курса и логистики</t>
        </is>
      </c>
      <c r="C4" s="3" t="n">
        <v>60</v>
      </c>
      <c r="D4" s="3" t="n">
        <v>300</v>
      </c>
      <c r="E4" s="3" t="n">
        <v>900</v>
      </c>
      <c r="F4" s="3" t="n">
        <v>2200</v>
      </c>
      <c r="G4" s="3">
        <f>ROUND(C4/100*(D4+E4+F4)/3,0)</f>
        <v/>
      </c>
      <c r="H4" s="3" t="inlineStr"/>
      <c r="I4" s="3" t="inlineStr"/>
    </row>
    <row r="5">
      <c r="A5" s="3" t="n">
        <v>2</v>
      </c>
      <c r="B5" s="3" t="inlineStr">
        <is>
          <t>Задержка поставки ключевого оборудования, простой монтажа</t>
        </is>
      </c>
      <c r="C5" s="3" t="n">
        <v>45</v>
      </c>
      <c r="D5" s="3" t="n">
        <v>200</v>
      </c>
      <c r="E5" s="3" t="n">
        <v>600</v>
      </c>
      <c r="F5" s="3" t="n">
        <v>1800</v>
      </c>
      <c r="G5" s="3">
        <f>ROUND(C5/100*(D5+E5+F5)/3,0)</f>
        <v/>
      </c>
      <c r="H5" s="3" t="inlineStr"/>
      <c r="I5" s="3" t="inlineStr"/>
    </row>
    <row r="6">
      <c r="A6" s="3" t="n">
        <v>3</v>
      </c>
      <c r="B6" s="3" t="inlineStr">
        <is>
          <t>Рост цены металлопроката и строительных материалов</t>
        </is>
      </c>
      <c r="C6" s="3" t="n">
        <v>55</v>
      </c>
      <c r="D6" s="3" t="n">
        <v>150</v>
      </c>
      <c r="E6" s="3" t="n">
        <v>450</v>
      </c>
      <c r="F6" s="3" t="n">
        <v>1100</v>
      </c>
      <c r="G6" s="3">
        <f>ROUND(C6/100*(D6+E6+F6)/3,0)</f>
        <v/>
      </c>
      <c r="H6" s="3" t="inlineStr"/>
      <c r="I6" s="3" t="inlineStr"/>
    </row>
    <row r="7">
      <c r="A7" s="3" t="n">
        <v>4</v>
      </c>
      <c r="B7" s="3" t="inlineStr">
        <is>
          <t>Дефицит подрядчиков, рост ставок на монтаж</t>
        </is>
      </c>
      <c r="C7" s="3" t="n">
        <v>40</v>
      </c>
      <c r="D7" s="3" t="n">
        <v>100</v>
      </c>
      <c r="E7" s="3" t="n">
        <v>350</v>
      </c>
      <c r="F7" s="3" t="n">
        <v>900</v>
      </c>
      <c r="G7" s="3">
        <f>ROUND(C7/100*(D7+E7+F7)/3,0)</f>
        <v/>
      </c>
      <c r="H7" s="3" t="inlineStr"/>
      <c r="I7" s="3" t="inlineStr"/>
    </row>
    <row r="8">
      <c r="A8" s="3" t="n">
        <v>5</v>
      </c>
      <c r="B8" s="3" t="inlineStr">
        <is>
          <t>Неблагоприятные инженерно-геологические условия</t>
        </is>
      </c>
      <c r="C8" s="3" t="n">
        <v>25</v>
      </c>
      <c r="D8" s="3" t="n">
        <v>150</v>
      </c>
      <c r="E8" s="3" t="n">
        <v>500</v>
      </c>
      <c r="F8" s="3" t="n">
        <v>1500</v>
      </c>
      <c r="G8" s="3">
        <f>ROUND(C8/100*(D8+E8+F8)/3,0)</f>
        <v/>
      </c>
      <c r="H8" s="3" t="inlineStr"/>
      <c r="I8" s="3" t="inlineStr"/>
    </row>
    <row r="9">
      <c r="A9" s="3" t="n">
        <v>6</v>
      </c>
      <c r="B9" s="3" t="inlineStr">
        <is>
          <t>Изменение проектных решений после экспертизы</t>
        </is>
      </c>
      <c r="C9" s="3" t="n">
        <v>30</v>
      </c>
      <c r="D9" s="3" t="n">
        <v>80</v>
      </c>
      <c r="E9" s="3" t="n">
        <v>250</v>
      </c>
      <c r="F9" s="3" t="n">
        <v>700</v>
      </c>
      <c r="G9" s="3">
        <f>ROUND(C9/100*(D9+E9+F9)/3,0)</f>
        <v/>
      </c>
      <c r="H9" s="3" t="inlineStr"/>
      <c r="I9" s="3" t="inlineStr"/>
    </row>
    <row r="10">
      <c r="A10" s="3" t="n">
        <v>7</v>
      </c>
      <c r="B10" s="3" t="inlineStr">
        <is>
          <t>Сдвиг разрешений и согласований</t>
        </is>
      </c>
      <c r="C10" s="3" t="n">
        <v>30</v>
      </c>
      <c r="D10" s="3" t="n">
        <v>50</v>
      </c>
      <c r="E10" s="3" t="n">
        <v>200</v>
      </c>
      <c r="F10" s="3" t="n">
        <v>600</v>
      </c>
      <c r="G10" s="3">
        <f>ROUND(C10/100*(D10+E10+F10)/3,0)</f>
        <v/>
      </c>
      <c r="H10" s="3" t="inlineStr"/>
      <c r="I10" s="3" t="inlineStr"/>
    </row>
    <row r="11">
      <c r="A11" s="3" t="n">
        <v>8</v>
      </c>
      <c r="B11" s="3" t="inlineStr">
        <is>
          <t>Пусконаладка дольше плана, недобор мощности</t>
        </is>
      </c>
      <c r="C11" s="3" t="n">
        <v>35</v>
      </c>
      <c r="D11" s="3" t="n">
        <v>100</v>
      </c>
      <c r="E11" s="3" t="n">
        <v>400</v>
      </c>
      <c r="F11" s="3" t="n">
        <v>1200</v>
      </c>
      <c r="G11" s="3">
        <f>ROUND(C11/100*(D11+E11+F11)/3,0)</f>
        <v/>
      </c>
      <c r="H11" s="3" t="inlineStr"/>
      <c r="I11" s="3" t="inlineStr"/>
    </row>
    <row r="12">
      <c r="A12" s="3" t="n">
        <v>9</v>
      </c>
      <c r="B12" s="3" t="inlineStr">
        <is>
          <t>Рост ставки проектного финансирования</t>
        </is>
      </c>
      <c r="C12" s="3" t="n">
        <v>50</v>
      </c>
      <c r="D12" s="3" t="n">
        <v>100</v>
      </c>
      <c r="E12" s="3" t="n">
        <v>300</v>
      </c>
      <c r="F12" s="3" t="n">
        <v>800</v>
      </c>
      <c r="G12" s="3">
        <f>ROUND(C12/100*(D12+E12+F12)/3,0)</f>
        <v/>
      </c>
      <c r="H12" s="3" t="inlineStr"/>
      <c r="I12" s="3" t="inlineStr"/>
    </row>
    <row r="13">
      <c r="A13" s="3" t="n">
        <v>10</v>
      </c>
      <c r="B13" s="3" t="inlineStr">
        <is>
          <t>Погодные и сезонные потери в строительный сезон</t>
        </is>
      </c>
      <c r="C13" s="3" t="n">
        <v>40</v>
      </c>
      <c r="D13" s="3" t="n">
        <v>30</v>
      </c>
      <c r="E13" s="3" t="n">
        <v>100</v>
      </c>
      <c r="F13" s="3" t="n">
        <v>300</v>
      </c>
      <c r="G13" s="3">
        <f>ROUND(C13/100*(D13+E13+F13)/3,0)</f>
        <v/>
      </c>
      <c r="H13" s="3" t="inlineStr"/>
      <c r="I13" s="3" t="inlineStr"/>
    </row>
    <row r="15">
      <c r="B15" s="4" t="inlineStr">
        <is>
          <t>Базовый бюджет без рисков, млн руб.</t>
        </is>
      </c>
      <c r="C15" t="n">
        <v>18000</v>
      </c>
    </row>
    <row r="16">
      <c r="B16" s="4" t="inlineStr">
        <is>
          <t>Сумма ожидаемых значений, млн руб.</t>
        </is>
      </c>
      <c r="C16">
        <f>SUM(G4:G13)</f>
        <v/>
      </c>
    </row>
  </sheetData>
  <mergeCells count="1">
    <mergeCell ref="A1:I1"/>
  </mergeCells>
  <dataValidations count="1">
    <dataValidation sqref="C4:C13" showDropDown="0" showInputMessage="0" showErrorMessage="0" allowBlank="0" type="whole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</cols>
  <sheetData>
    <row r="1">
      <c r="A1" s="5" t="inlineStr">
        <is>
          <t>Итог моделирования</t>
        </is>
      </c>
    </row>
    <row r="3">
      <c r="A3" t="inlineStr">
        <is>
          <t>Базовый бюджет, млн руб.</t>
        </is>
      </c>
      <c r="B3" s="4">
        <f>Риски!C15</f>
        <v/>
      </c>
    </row>
    <row r="4">
      <c r="A4" t="inlineStr">
        <is>
          <t>Средняя сумма реализовавшихся рисков, млн руб.</t>
        </is>
      </c>
      <c r="B4" s="4">
        <f>ROUND(AVERAGE(Симуляция!$AF$3:$AF$1002),0)</f>
        <v/>
      </c>
    </row>
    <row r="5">
      <c r="A5" t="inlineStr">
        <is>
          <t>P50 бюджета: половина прогонов дешевле, млн руб.</t>
        </is>
      </c>
      <c r="B5" s="4">
        <f>ROUND(PERCENTILE(Симуляция!$AG$3:$AG$1002,0.5),0)</f>
        <v/>
      </c>
    </row>
    <row r="6">
      <c r="A6" t="inlineStr">
        <is>
          <t>P80 бюджета, млн руб.</t>
        </is>
      </c>
      <c r="B6" s="4">
        <f>ROUND(PERCENTILE(Симуляция!$AG$3:$AG$1002,0.8),0)</f>
        <v/>
      </c>
    </row>
    <row r="7">
      <c r="A7" t="inlineStr">
        <is>
          <t>P90 бюджета, млн руб.</t>
        </is>
      </c>
      <c r="B7" s="4">
        <f>ROUND(PERCENTILE(Симуляция!$AG$3:$AG$1002,0.9),0)</f>
        <v/>
      </c>
    </row>
    <row r="8">
      <c r="A8" t="inlineStr">
        <is>
          <t>Резерв на риски до уровня P80, млн руб.</t>
        </is>
      </c>
      <c r="B8" s="4">
        <f>B6-B3</f>
        <v/>
      </c>
    </row>
    <row r="9">
      <c r="A9" t="inlineStr">
        <is>
          <t>Резерв P80 в % от базового бюджета</t>
        </is>
      </c>
      <c r="B9" s="4">
        <f>ROUND((B6-B3)/B3*100,1)</f>
        <v/>
      </c>
    </row>
    <row r="10">
      <c r="A10" t="inlineStr">
        <is>
          <t>Вероятность уложиться в базовый бюджет +5 %, %</t>
        </is>
      </c>
      <c r="B10" s="4">
        <f>ROUND(COUNTIF(Симуляция!$AG$3:$AG$1002,"&lt;="&amp;B3*1.05)/1000*100,1)</f>
        <v/>
      </c>
    </row>
    <row r="11">
      <c r="A11" t="inlineStr">
        <is>
          <t>Вероятность превысить базовый бюджет более чем на 15 %, %</t>
        </is>
      </c>
      <c r="B11" s="4">
        <f>ROUND(COUNTIF(Симуляция!$AG$3:$AG$1002,"&gt;"&amp;B3*1.15)/1000*100,1)</f>
        <v/>
      </c>
    </row>
    <row r="13" ht="75" customHeight="1">
      <c r="A13" s="6" t="inlineStr">
        <is>
          <t>Как читать. P80 означает: в 80 % прогонов бюджет проекта оказался не выше этой суммы. Резерв до P80 закладывают в бюджет как резерв на риски; решение о целевом уровне (P50, P80, P90) принимает инвестиционный комитет и записывает его в риск-аппетит проекта.</t>
        </is>
      </c>
    </row>
    <row r="15">
      <c r="A15" s="4" t="inlineStr">
        <is>
          <t>Нижняя граница, млн руб.</t>
        </is>
      </c>
      <c r="B15" s="4" t="inlineStr">
        <is>
          <t>Прогонов</t>
        </is>
      </c>
    </row>
    <row r="16">
      <c r="A16">
        <f>ROUND(MIN(Симуляция!$AG$3:$AG$1002)+(MAX(Симуляция!$AG$3:$AG$1002)-MIN(Симуляция!$AG$3:$AG$1002))/12*0,0)</f>
        <v/>
      </c>
      <c r="B16">
        <f>COUNTIFS(Симуляция!$AG$3:$AG$1002,"&gt;="&amp;A16,Симуляция!$AG$3:$AG$1002,"&lt;"&amp;A17)</f>
        <v/>
      </c>
    </row>
    <row r="17">
      <c r="A17">
        <f>ROUND(MIN(Симуляция!$AG$3:$AG$1002)+(MAX(Симуляция!$AG$3:$AG$1002)-MIN(Симуляция!$AG$3:$AG$1002))/12*1,0)</f>
        <v/>
      </c>
      <c r="B17">
        <f>COUNTIFS(Симуляция!$AG$3:$AG$1002,"&gt;="&amp;A17,Симуляция!$AG$3:$AG$1002,"&lt;"&amp;A18)</f>
        <v/>
      </c>
    </row>
    <row r="18">
      <c r="A18">
        <f>ROUND(MIN(Симуляция!$AG$3:$AG$1002)+(MAX(Симуляция!$AG$3:$AG$1002)-MIN(Симуляция!$AG$3:$AG$1002))/12*2,0)</f>
        <v/>
      </c>
      <c r="B18">
        <f>COUNTIFS(Симуляция!$AG$3:$AG$1002,"&gt;="&amp;A18,Симуляция!$AG$3:$AG$1002,"&lt;"&amp;A19)</f>
        <v/>
      </c>
    </row>
    <row r="19">
      <c r="A19">
        <f>ROUND(MIN(Симуляция!$AG$3:$AG$1002)+(MAX(Симуляция!$AG$3:$AG$1002)-MIN(Симуляция!$AG$3:$AG$1002))/12*3,0)</f>
        <v/>
      </c>
      <c r="B19">
        <f>COUNTIFS(Симуляция!$AG$3:$AG$1002,"&gt;="&amp;A19,Симуляция!$AG$3:$AG$1002,"&lt;"&amp;A20)</f>
        <v/>
      </c>
    </row>
    <row r="20">
      <c r="A20">
        <f>ROUND(MIN(Симуляция!$AG$3:$AG$1002)+(MAX(Симуляция!$AG$3:$AG$1002)-MIN(Симуляция!$AG$3:$AG$1002))/12*4,0)</f>
        <v/>
      </c>
      <c r="B20">
        <f>COUNTIFS(Симуляция!$AG$3:$AG$1002,"&gt;="&amp;A20,Симуляция!$AG$3:$AG$1002,"&lt;"&amp;A21)</f>
        <v/>
      </c>
    </row>
    <row r="21">
      <c r="A21">
        <f>ROUND(MIN(Симуляция!$AG$3:$AG$1002)+(MAX(Симуляция!$AG$3:$AG$1002)-MIN(Симуляция!$AG$3:$AG$1002))/12*5,0)</f>
        <v/>
      </c>
      <c r="B21">
        <f>COUNTIFS(Симуляция!$AG$3:$AG$1002,"&gt;="&amp;A21,Симуляция!$AG$3:$AG$1002,"&lt;"&amp;A22)</f>
        <v/>
      </c>
    </row>
    <row r="22">
      <c r="A22">
        <f>ROUND(MIN(Симуляция!$AG$3:$AG$1002)+(MAX(Симуляция!$AG$3:$AG$1002)-MIN(Симуляция!$AG$3:$AG$1002))/12*6,0)</f>
        <v/>
      </c>
      <c r="B22">
        <f>COUNTIFS(Симуляция!$AG$3:$AG$1002,"&gt;="&amp;A22,Симуляция!$AG$3:$AG$1002,"&lt;"&amp;A23)</f>
        <v/>
      </c>
    </row>
    <row r="23">
      <c r="A23">
        <f>ROUND(MIN(Симуляция!$AG$3:$AG$1002)+(MAX(Симуляция!$AG$3:$AG$1002)-MIN(Симуляция!$AG$3:$AG$1002))/12*7,0)</f>
        <v/>
      </c>
      <c r="B23">
        <f>COUNTIFS(Симуляция!$AG$3:$AG$1002,"&gt;="&amp;A23,Симуляция!$AG$3:$AG$1002,"&lt;"&amp;A24)</f>
        <v/>
      </c>
    </row>
    <row r="24">
      <c r="A24">
        <f>ROUND(MIN(Симуляция!$AG$3:$AG$1002)+(MAX(Симуляция!$AG$3:$AG$1002)-MIN(Симуляция!$AG$3:$AG$1002))/12*8,0)</f>
        <v/>
      </c>
      <c r="B24">
        <f>COUNTIFS(Симуляция!$AG$3:$AG$1002,"&gt;="&amp;A24,Симуляция!$AG$3:$AG$1002,"&lt;"&amp;A25)</f>
        <v/>
      </c>
    </row>
    <row r="25">
      <c r="A25">
        <f>ROUND(MIN(Симуляция!$AG$3:$AG$1002)+(MAX(Симуляция!$AG$3:$AG$1002)-MIN(Симуляция!$AG$3:$AG$1002))/12*9,0)</f>
        <v/>
      </c>
      <c r="B25">
        <f>COUNTIFS(Симуляция!$AG$3:$AG$1002,"&gt;="&amp;A25,Симуляция!$AG$3:$AG$1002,"&lt;"&amp;A26)</f>
        <v/>
      </c>
    </row>
    <row r="26">
      <c r="A26">
        <f>ROUND(MIN(Симуляция!$AG$3:$AG$1002)+(MAX(Симуляция!$AG$3:$AG$1002)-MIN(Симуляция!$AG$3:$AG$1002))/12*10,0)</f>
        <v/>
      </c>
      <c r="B26">
        <f>COUNTIFS(Симуляция!$AG$3:$AG$1002,"&gt;="&amp;A26,Симуляция!$AG$3:$AG$1002,"&lt;"&amp;A27)</f>
        <v/>
      </c>
    </row>
    <row r="27">
      <c r="A27">
        <f>ROUND(MIN(Симуляция!$AG$3:$AG$1002)+(MAX(Симуляция!$AG$3:$AG$1002)-MIN(Симуляция!$AG$3:$AG$1002))/12*11,0)</f>
        <v/>
      </c>
      <c r="B27">
        <f>COUNTIF(Симуляция!$AG$3:$AG$1002,"&gt;="&amp;A27)</f>
        <v/>
      </c>
    </row>
  </sheetData>
  <mergeCells count="1">
    <mergeCell ref="A13:B13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100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9" customWidth="1" min="23" max="23"/>
    <col width="9" customWidth="1" min="24" max="24"/>
    <col width="9" customWidth="1" min="25" max="25"/>
    <col width="9" customWidth="1" min="26" max="26"/>
    <col width="9" customWidth="1" min="27" max="27"/>
    <col width="9" customWidth="1" min="28" max="28"/>
    <col width="9" customWidth="1" min="29" max="29"/>
    <col width="9" customWidth="1" min="30" max="30"/>
    <col width="9" customWidth="1" min="31" max="31"/>
    <col width="16" customWidth="1" min="32" max="32"/>
    <col width="18" customWidth="1" min="33" max="33"/>
  </cols>
  <sheetData>
    <row r="1">
      <c r="A1" s="1" t="inlineStr">
        <is>
          <t>1000 прогонов. Каждый пересчет (F9) дает новую выборку. Срабатывание: СЛЧИС() меньше вероятности; величина: обратная функция треугольного распределения.</t>
        </is>
      </c>
    </row>
    <row r="2">
      <c r="A2" s="4" t="inlineStr">
        <is>
          <t>Прогон</t>
        </is>
      </c>
      <c r="B2" t="inlineStr">
        <is>
          <t>Р1 есть</t>
        </is>
      </c>
      <c r="C2" t="inlineStr">
        <is>
          <t>Р1 U</t>
        </is>
      </c>
      <c r="D2" t="inlineStr">
        <is>
          <t>Р1 млн</t>
        </is>
      </c>
      <c r="E2" t="inlineStr">
        <is>
          <t>Р2 есть</t>
        </is>
      </c>
      <c r="F2" t="inlineStr">
        <is>
          <t>Р2 U</t>
        </is>
      </c>
      <c r="G2" t="inlineStr">
        <is>
          <t>Р2 млн</t>
        </is>
      </c>
      <c r="H2" t="inlineStr">
        <is>
          <t>Р3 есть</t>
        </is>
      </c>
      <c r="I2" t="inlineStr">
        <is>
          <t>Р3 U</t>
        </is>
      </c>
      <c r="J2" t="inlineStr">
        <is>
          <t>Р3 млн</t>
        </is>
      </c>
      <c r="K2" t="inlineStr">
        <is>
          <t>Р4 есть</t>
        </is>
      </c>
      <c r="L2" t="inlineStr">
        <is>
          <t>Р4 U</t>
        </is>
      </c>
      <c r="M2" t="inlineStr">
        <is>
          <t>Р4 млн</t>
        </is>
      </c>
      <c r="N2" t="inlineStr">
        <is>
          <t>Р5 есть</t>
        </is>
      </c>
      <c r="O2" t="inlineStr">
        <is>
          <t>Р5 U</t>
        </is>
      </c>
      <c r="P2" t="inlineStr">
        <is>
          <t>Р5 млн</t>
        </is>
      </c>
      <c r="Q2" t="inlineStr">
        <is>
          <t>Р6 есть</t>
        </is>
      </c>
      <c r="R2" t="inlineStr">
        <is>
          <t>Р6 U</t>
        </is>
      </c>
      <c r="S2" t="inlineStr">
        <is>
          <t>Р6 млн</t>
        </is>
      </c>
      <c r="T2" t="inlineStr">
        <is>
          <t>Р7 есть</t>
        </is>
      </c>
      <c r="U2" t="inlineStr">
        <is>
          <t>Р7 U</t>
        </is>
      </c>
      <c r="V2" t="inlineStr">
        <is>
          <t>Р7 млн</t>
        </is>
      </c>
      <c r="W2" t="inlineStr">
        <is>
          <t>Р8 есть</t>
        </is>
      </c>
      <c r="X2" t="inlineStr">
        <is>
          <t>Р8 U</t>
        </is>
      </c>
      <c r="Y2" t="inlineStr">
        <is>
          <t>Р8 млн</t>
        </is>
      </c>
      <c r="Z2" t="inlineStr">
        <is>
          <t>Р9 есть</t>
        </is>
      </c>
      <c r="AA2" t="inlineStr">
        <is>
          <t>Р9 U</t>
        </is>
      </c>
      <c r="AB2" t="inlineStr">
        <is>
          <t>Р9 млн</t>
        </is>
      </c>
      <c r="AC2" t="inlineStr">
        <is>
          <t>Р10 есть</t>
        </is>
      </c>
      <c r="AD2" t="inlineStr">
        <is>
          <t>Р10 U</t>
        </is>
      </c>
      <c r="AE2" t="inlineStr">
        <is>
          <t>Р10 млн</t>
        </is>
      </c>
      <c r="AF2" t="inlineStr">
        <is>
          <t>Сумма рисков, млн</t>
        </is>
      </c>
      <c r="AG2" t="inlineStr">
        <is>
          <t>Бюджет проекта, млн</t>
        </is>
      </c>
    </row>
    <row r="3">
      <c r="A3" t="n">
        <v>1</v>
      </c>
      <c r="B3">
        <f>IF(RAND()&lt;Риски!$C$4/100,1,0)</f>
        <v/>
      </c>
      <c r="C3">
        <f>RAND()</f>
        <v/>
      </c>
      <c r="D3">
        <f>B3*IF(C3&lt;(Риски!$E$4-Риски!$D$4)/(Риски!$F$4-Риски!$D$4),Риски!$D$4+SQRT(C3*(Риски!$F$4-Риски!$D$4)*(Риски!$E$4-Риски!$D$4)),Риски!$F$4-SQRT((1-C3)*(Риски!$F$4-Риски!$D$4)*(Риски!$F$4-Риски!$E$4)))</f>
        <v/>
      </c>
      <c r="E3">
        <f>IF(RAND()&lt;Риски!$C$5/100,1,0)</f>
        <v/>
      </c>
      <c r="F3">
        <f>RAND()</f>
        <v/>
      </c>
      <c r="G3">
        <f>E3*IF(F3&lt;(Риски!$E$5-Риски!$D$5)/(Риски!$F$5-Риски!$D$5),Риски!$D$5+SQRT(F3*(Риски!$F$5-Риски!$D$5)*(Риски!$E$5-Риски!$D$5)),Риски!$F$5-SQRT((1-F3)*(Риски!$F$5-Риски!$D$5)*(Риски!$F$5-Риски!$E$5)))</f>
        <v/>
      </c>
      <c r="H3">
        <f>IF(RAND()&lt;Риски!$C$6/100,1,0)</f>
        <v/>
      </c>
      <c r="I3">
        <f>RAND()</f>
        <v/>
      </c>
      <c r="J3">
        <f>H3*IF(I3&lt;(Риски!$E$6-Риски!$D$6)/(Риски!$F$6-Риски!$D$6),Риски!$D$6+SQRT(I3*(Риски!$F$6-Риски!$D$6)*(Риски!$E$6-Риски!$D$6)),Риски!$F$6-SQRT((1-I3)*(Риски!$F$6-Риски!$D$6)*(Риски!$F$6-Риски!$E$6)))</f>
        <v/>
      </c>
      <c r="K3">
        <f>IF(RAND()&lt;Риски!$C$7/100,1,0)</f>
        <v/>
      </c>
      <c r="L3">
        <f>RAND()</f>
        <v/>
      </c>
      <c r="M3">
        <f>K3*IF(L3&lt;(Риски!$E$7-Риски!$D$7)/(Риски!$F$7-Риски!$D$7),Риски!$D$7+SQRT(L3*(Риски!$F$7-Риски!$D$7)*(Риски!$E$7-Риски!$D$7)),Риски!$F$7-SQRT((1-L3)*(Риски!$F$7-Риски!$D$7)*(Риски!$F$7-Риски!$E$7)))</f>
        <v/>
      </c>
      <c r="N3">
        <f>IF(RAND()&lt;Риски!$C$8/100,1,0)</f>
        <v/>
      </c>
      <c r="O3">
        <f>RAND()</f>
        <v/>
      </c>
      <c r="P3">
        <f>N3*IF(O3&lt;(Риски!$E$8-Риски!$D$8)/(Риски!$F$8-Риски!$D$8),Риски!$D$8+SQRT(O3*(Риски!$F$8-Риски!$D$8)*(Риски!$E$8-Риски!$D$8)),Риски!$F$8-SQRT((1-O3)*(Риски!$F$8-Риски!$D$8)*(Риски!$F$8-Риски!$E$8)))</f>
        <v/>
      </c>
      <c r="Q3">
        <f>IF(RAND()&lt;Риски!$C$9/100,1,0)</f>
        <v/>
      </c>
      <c r="R3">
        <f>RAND()</f>
        <v/>
      </c>
      <c r="S3">
        <f>Q3*IF(R3&lt;(Риски!$E$9-Риски!$D$9)/(Риски!$F$9-Риски!$D$9),Риски!$D$9+SQRT(R3*(Риски!$F$9-Риски!$D$9)*(Риски!$E$9-Риски!$D$9)),Риски!$F$9-SQRT((1-R3)*(Риски!$F$9-Риски!$D$9)*(Риски!$F$9-Риски!$E$9)))</f>
        <v/>
      </c>
      <c r="T3">
        <f>IF(RAND()&lt;Риски!$C$10/100,1,0)</f>
        <v/>
      </c>
      <c r="U3">
        <f>RAND()</f>
        <v/>
      </c>
      <c r="V3">
        <f>T3*IF(U3&lt;(Риски!$E$10-Риски!$D$10)/(Риски!$F$10-Риски!$D$10),Риски!$D$10+SQRT(U3*(Риски!$F$10-Риски!$D$10)*(Риски!$E$10-Риски!$D$10)),Риски!$F$10-SQRT((1-U3)*(Риски!$F$10-Риски!$D$10)*(Риски!$F$10-Риски!$E$10)))</f>
        <v/>
      </c>
      <c r="W3">
        <f>IF(RAND()&lt;Риски!$C$11/100,1,0)</f>
        <v/>
      </c>
      <c r="X3">
        <f>RAND()</f>
        <v/>
      </c>
      <c r="Y3">
        <f>W3*IF(X3&lt;(Риски!$E$11-Риски!$D$11)/(Риски!$F$11-Риски!$D$11),Риски!$D$11+SQRT(X3*(Риски!$F$11-Риски!$D$11)*(Риски!$E$11-Риски!$D$11)),Риски!$F$11-SQRT((1-X3)*(Риски!$F$11-Риски!$D$11)*(Риски!$F$11-Риски!$E$11)))</f>
        <v/>
      </c>
      <c r="Z3">
        <f>IF(RAND()&lt;Риски!$C$12/100,1,0)</f>
        <v/>
      </c>
      <c r="AA3">
        <f>RAND()</f>
        <v/>
      </c>
      <c r="AB3">
        <f>Z3*IF(AA3&lt;(Риски!$E$12-Риски!$D$12)/(Риски!$F$12-Риски!$D$12),Риски!$D$12+SQRT(AA3*(Риски!$F$12-Риски!$D$12)*(Риски!$E$12-Риски!$D$12)),Риски!$F$12-SQRT((1-AA3)*(Риски!$F$12-Риски!$D$12)*(Риски!$F$12-Риски!$E$12)))</f>
        <v/>
      </c>
      <c r="AC3">
        <f>IF(RAND()&lt;Риски!$C$13/100,1,0)</f>
        <v/>
      </c>
      <c r="AD3">
        <f>RAND()</f>
        <v/>
      </c>
      <c r="AE3">
        <f>AC3*IF(AD3&lt;(Риски!$E$13-Риски!$D$13)/(Риски!$F$13-Риски!$D$13),Риски!$D$13+SQRT(AD3*(Риски!$F$13-Риски!$D$13)*(Риски!$E$13-Риски!$D$13)),Риски!$F$13-SQRT((1-AD3)*(Риски!$F$13-Риски!$D$13)*(Риски!$F$13-Риски!$E$13)))</f>
        <v/>
      </c>
      <c r="AF3">
        <f>D3+G3+J3+M3+P3+S3+V3+Y3+AB3+AE3</f>
        <v/>
      </c>
      <c r="AG3">
        <f>Риски!$C$15+AF3</f>
        <v/>
      </c>
    </row>
    <row r="4">
      <c r="A4" t="n">
        <v>2</v>
      </c>
      <c r="B4">
        <f>IF(RAND()&lt;Риски!$C$4/100,1,0)</f>
        <v/>
      </c>
      <c r="C4">
        <f>RAND()</f>
        <v/>
      </c>
      <c r="D4">
        <f>B4*IF(C4&lt;(Риски!$E$4-Риски!$D$4)/(Риски!$F$4-Риски!$D$4),Риски!$D$4+SQRT(C4*(Риски!$F$4-Риски!$D$4)*(Риски!$E$4-Риски!$D$4)),Риски!$F$4-SQRT((1-C4)*(Риски!$F$4-Риски!$D$4)*(Риски!$F$4-Риски!$E$4)))</f>
        <v/>
      </c>
      <c r="E4">
        <f>IF(RAND()&lt;Риски!$C$5/100,1,0)</f>
        <v/>
      </c>
      <c r="F4">
        <f>RAND()</f>
        <v/>
      </c>
      <c r="G4">
        <f>E4*IF(F4&lt;(Риски!$E$5-Риски!$D$5)/(Риски!$F$5-Риски!$D$5),Риски!$D$5+SQRT(F4*(Риски!$F$5-Риски!$D$5)*(Риски!$E$5-Риски!$D$5)),Риски!$F$5-SQRT((1-F4)*(Риски!$F$5-Риски!$D$5)*(Риски!$F$5-Риски!$E$5)))</f>
        <v/>
      </c>
      <c r="H4">
        <f>IF(RAND()&lt;Риски!$C$6/100,1,0)</f>
        <v/>
      </c>
      <c r="I4">
        <f>RAND()</f>
        <v/>
      </c>
      <c r="J4">
        <f>H4*IF(I4&lt;(Риски!$E$6-Риски!$D$6)/(Риски!$F$6-Риски!$D$6),Риски!$D$6+SQRT(I4*(Риски!$F$6-Риски!$D$6)*(Риски!$E$6-Риски!$D$6)),Риски!$F$6-SQRT((1-I4)*(Риски!$F$6-Риски!$D$6)*(Риски!$F$6-Риски!$E$6)))</f>
        <v/>
      </c>
      <c r="K4">
        <f>IF(RAND()&lt;Риски!$C$7/100,1,0)</f>
        <v/>
      </c>
      <c r="L4">
        <f>RAND()</f>
        <v/>
      </c>
      <c r="M4">
        <f>K4*IF(L4&lt;(Риски!$E$7-Риски!$D$7)/(Риски!$F$7-Риски!$D$7),Риски!$D$7+SQRT(L4*(Риски!$F$7-Риски!$D$7)*(Риски!$E$7-Риски!$D$7)),Риски!$F$7-SQRT((1-L4)*(Риски!$F$7-Риски!$D$7)*(Риски!$F$7-Риски!$E$7)))</f>
        <v/>
      </c>
      <c r="N4">
        <f>IF(RAND()&lt;Риски!$C$8/100,1,0)</f>
        <v/>
      </c>
      <c r="O4">
        <f>RAND()</f>
        <v/>
      </c>
      <c r="P4">
        <f>N4*IF(O4&lt;(Риски!$E$8-Риски!$D$8)/(Риски!$F$8-Риски!$D$8),Риски!$D$8+SQRT(O4*(Риски!$F$8-Риски!$D$8)*(Риски!$E$8-Риски!$D$8)),Риски!$F$8-SQRT((1-O4)*(Риски!$F$8-Риски!$D$8)*(Риски!$F$8-Риски!$E$8)))</f>
        <v/>
      </c>
      <c r="Q4">
        <f>IF(RAND()&lt;Риски!$C$9/100,1,0)</f>
        <v/>
      </c>
      <c r="R4">
        <f>RAND()</f>
        <v/>
      </c>
      <c r="S4">
        <f>Q4*IF(R4&lt;(Риски!$E$9-Риски!$D$9)/(Риски!$F$9-Риски!$D$9),Риски!$D$9+SQRT(R4*(Риски!$F$9-Риски!$D$9)*(Риски!$E$9-Риски!$D$9)),Риски!$F$9-SQRT((1-R4)*(Риски!$F$9-Риски!$D$9)*(Риски!$F$9-Риски!$E$9)))</f>
        <v/>
      </c>
      <c r="T4">
        <f>IF(RAND()&lt;Риски!$C$10/100,1,0)</f>
        <v/>
      </c>
      <c r="U4">
        <f>RAND()</f>
        <v/>
      </c>
      <c r="V4">
        <f>T4*IF(U4&lt;(Риски!$E$10-Риски!$D$10)/(Риски!$F$10-Риски!$D$10),Риски!$D$10+SQRT(U4*(Риски!$F$10-Риски!$D$10)*(Риски!$E$10-Риски!$D$10)),Риски!$F$10-SQRT((1-U4)*(Риски!$F$10-Риски!$D$10)*(Риски!$F$10-Риски!$E$10)))</f>
        <v/>
      </c>
      <c r="W4">
        <f>IF(RAND()&lt;Риски!$C$11/100,1,0)</f>
        <v/>
      </c>
      <c r="X4">
        <f>RAND()</f>
        <v/>
      </c>
      <c r="Y4">
        <f>W4*IF(X4&lt;(Риски!$E$11-Риски!$D$11)/(Риски!$F$11-Риски!$D$11),Риски!$D$11+SQRT(X4*(Риски!$F$11-Риски!$D$11)*(Риски!$E$11-Риски!$D$11)),Риски!$F$11-SQRT((1-X4)*(Риски!$F$11-Риски!$D$11)*(Риски!$F$11-Риски!$E$11)))</f>
        <v/>
      </c>
      <c r="Z4">
        <f>IF(RAND()&lt;Риски!$C$12/100,1,0)</f>
        <v/>
      </c>
      <c r="AA4">
        <f>RAND()</f>
        <v/>
      </c>
      <c r="AB4">
        <f>Z4*IF(AA4&lt;(Риски!$E$12-Риски!$D$12)/(Риски!$F$12-Риски!$D$12),Риски!$D$12+SQRT(AA4*(Риски!$F$12-Риски!$D$12)*(Риски!$E$12-Риски!$D$12)),Риски!$F$12-SQRT((1-AA4)*(Риски!$F$12-Риски!$D$12)*(Риски!$F$12-Риски!$E$12)))</f>
        <v/>
      </c>
      <c r="AC4">
        <f>IF(RAND()&lt;Риски!$C$13/100,1,0)</f>
        <v/>
      </c>
      <c r="AD4">
        <f>RAND()</f>
        <v/>
      </c>
      <c r="AE4">
        <f>AC4*IF(AD4&lt;(Риски!$E$13-Риски!$D$13)/(Риски!$F$13-Риски!$D$13),Риски!$D$13+SQRT(AD4*(Риски!$F$13-Риски!$D$13)*(Риски!$E$13-Риски!$D$13)),Риски!$F$13-SQRT((1-AD4)*(Риски!$F$13-Риски!$D$13)*(Риски!$F$13-Риски!$E$13)))</f>
        <v/>
      </c>
      <c r="AF4">
        <f>D4+G4+J4+M4+P4+S4+V4+Y4+AB4+AE4</f>
        <v/>
      </c>
      <c r="AG4">
        <f>Риски!$C$15+AF4</f>
        <v/>
      </c>
    </row>
    <row r="5">
      <c r="A5" t="n">
        <v>3</v>
      </c>
      <c r="B5">
        <f>IF(RAND()&lt;Риски!$C$4/100,1,0)</f>
        <v/>
      </c>
      <c r="C5">
        <f>RAND()</f>
        <v/>
      </c>
      <c r="D5">
        <f>B5*IF(C5&lt;(Риски!$E$4-Риски!$D$4)/(Риски!$F$4-Риски!$D$4),Риски!$D$4+SQRT(C5*(Риски!$F$4-Риски!$D$4)*(Риски!$E$4-Риски!$D$4)),Риски!$F$4-SQRT((1-C5)*(Риски!$F$4-Риски!$D$4)*(Риски!$F$4-Риски!$E$4)))</f>
        <v/>
      </c>
      <c r="E5">
        <f>IF(RAND()&lt;Риски!$C$5/100,1,0)</f>
        <v/>
      </c>
      <c r="F5">
        <f>RAND()</f>
        <v/>
      </c>
      <c r="G5">
        <f>E5*IF(F5&lt;(Риски!$E$5-Риски!$D$5)/(Риски!$F$5-Риски!$D$5),Риски!$D$5+SQRT(F5*(Риски!$F$5-Риски!$D$5)*(Риски!$E$5-Риски!$D$5)),Риски!$F$5-SQRT((1-F5)*(Риски!$F$5-Риски!$D$5)*(Риски!$F$5-Риски!$E$5)))</f>
        <v/>
      </c>
      <c r="H5">
        <f>IF(RAND()&lt;Риски!$C$6/100,1,0)</f>
        <v/>
      </c>
      <c r="I5">
        <f>RAND()</f>
        <v/>
      </c>
      <c r="J5">
        <f>H5*IF(I5&lt;(Риски!$E$6-Риски!$D$6)/(Риски!$F$6-Риски!$D$6),Риски!$D$6+SQRT(I5*(Риски!$F$6-Риски!$D$6)*(Риски!$E$6-Риски!$D$6)),Риски!$F$6-SQRT((1-I5)*(Риски!$F$6-Риски!$D$6)*(Риски!$F$6-Риски!$E$6)))</f>
        <v/>
      </c>
      <c r="K5">
        <f>IF(RAND()&lt;Риски!$C$7/100,1,0)</f>
        <v/>
      </c>
      <c r="L5">
        <f>RAND()</f>
        <v/>
      </c>
      <c r="M5">
        <f>K5*IF(L5&lt;(Риски!$E$7-Риски!$D$7)/(Риски!$F$7-Риски!$D$7),Риски!$D$7+SQRT(L5*(Риски!$F$7-Риски!$D$7)*(Риски!$E$7-Риски!$D$7)),Риски!$F$7-SQRT((1-L5)*(Риски!$F$7-Риски!$D$7)*(Риски!$F$7-Риски!$E$7)))</f>
        <v/>
      </c>
      <c r="N5">
        <f>IF(RAND()&lt;Риски!$C$8/100,1,0)</f>
        <v/>
      </c>
      <c r="O5">
        <f>RAND()</f>
        <v/>
      </c>
      <c r="P5">
        <f>N5*IF(O5&lt;(Риски!$E$8-Риски!$D$8)/(Риски!$F$8-Риски!$D$8),Риски!$D$8+SQRT(O5*(Риски!$F$8-Риски!$D$8)*(Риски!$E$8-Риски!$D$8)),Риски!$F$8-SQRT((1-O5)*(Риски!$F$8-Риски!$D$8)*(Риски!$F$8-Риски!$E$8)))</f>
        <v/>
      </c>
      <c r="Q5">
        <f>IF(RAND()&lt;Риски!$C$9/100,1,0)</f>
        <v/>
      </c>
      <c r="R5">
        <f>RAND()</f>
        <v/>
      </c>
      <c r="S5">
        <f>Q5*IF(R5&lt;(Риски!$E$9-Риски!$D$9)/(Риски!$F$9-Риски!$D$9),Риски!$D$9+SQRT(R5*(Риски!$F$9-Риски!$D$9)*(Риски!$E$9-Риски!$D$9)),Риски!$F$9-SQRT((1-R5)*(Риски!$F$9-Риски!$D$9)*(Риски!$F$9-Риски!$E$9)))</f>
        <v/>
      </c>
      <c r="T5">
        <f>IF(RAND()&lt;Риски!$C$10/100,1,0)</f>
        <v/>
      </c>
      <c r="U5">
        <f>RAND()</f>
        <v/>
      </c>
      <c r="V5">
        <f>T5*IF(U5&lt;(Риски!$E$10-Риски!$D$10)/(Риски!$F$10-Риски!$D$10),Риски!$D$10+SQRT(U5*(Риски!$F$10-Риски!$D$10)*(Риски!$E$10-Риски!$D$10)),Риски!$F$10-SQRT((1-U5)*(Риски!$F$10-Риски!$D$10)*(Риски!$F$10-Риски!$E$10)))</f>
        <v/>
      </c>
      <c r="W5">
        <f>IF(RAND()&lt;Риски!$C$11/100,1,0)</f>
        <v/>
      </c>
      <c r="X5">
        <f>RAND()</f>
        <v/>
      </c>
      <c r="Y5">
        <f>W5*IF(X5&lt;(Риски!$E$11-Риски!$D$11)/(Риски!$F$11-Риски!$D$11),Риски!$D$11+SQRT(X5*(Риски!$F$11-Риски!$D$11)*(Риски!$E$11-Риски!$D$11)),Риски!$F$11-SQRT((1-X5)*(Риски!$F$11-Риски!$D$11)*(Риски!$F$11-Риски!$E$11)))</f>
        <v/>
      </c>
      <c r="Z5">
        <f>IF(RAND()&lt;Риски!$C$12/100,1,0)</f>
        <v/>
      </c>
      <c r="AA5">
        <f>RAND()</f>
        <v/>
      </c>
      <c r="AB5">
        <f>Z5*IF(AA5&lt;(Риски!$E$12-Риски!$D$12)/(Риски!$F$12-Риски!$D$12),Риски!$D$12+SQRT(AA5*(Риски!$F$12-Риски!$D$12)*(Риски!$E$12-Риски!$D$12)),Риски!$F$12-SQRT((1-AA5)*(Риски!$F$12-Риски!$D$12)*(Риски!$F$12-Риски!$E$12)))</f>
        <v/>
      </c>
      <c r="AC5">
        <f>IF(RAND()&lt;Риски!$C$13/100,1,0)</f>
        <v/>
      </c>
      <c r="AD5">
        <f>RAND()</f>
        <v/>
      </c>
      <c r="AE5">
        <f>AC5*IF(AD5&lt;(Риски!$E$13-Риски!$D$13)/(Риски!$F$13-Риски!$D$13),Риски!$D$13+SQRT(AD5*(Риски!$F$13-Риски!$D$13)*(Риски!$E$13-Риски!$D$13)),Риски!$F$13-SQRT((1-AD5)*(Риски!$F$13-Риски!$D$13)*(Риски!$F$13-Риски!$E$13)))</f>
        <v/>
      </c>
      <c r="AF5">
        <f>D5+G5+J5+M5+P5+S5+V5+Y5+AB5+AE5</f>
        <v/>
      </c>
      <c r="AG5">
        <f>Риски!$C$15+AF5</f>
        <v/>
      </c>
    </row>
    <row r="6">
      <c r="A6" t="n">
        <v>4</v>
      </c>
      <c r="B6">
        <f>IF(RAND()&lt;Риски!$C$4/100,1,0)</f>
        <v/>
      </c>
      <c r="C6">
        <f>RAND()</f>
        <v/>
      </c>
      <c r="D6">
        <f>B6*IF(C6&lt;(Риски!$E$4-Риски!$D$4)/(Риски!$F$4-Риски!$D$4),Риски!$D$4+SQRT(C6*(Риски!$F$4-Риски!$D$4)*(Риски!$E$4-Риски!$D$4)),Риски!$F$4-SQRT((1-C6)*(Риски!$F$4-Риски!$D$4)*(Риски!$F$4-Риски!$E$4)))</f>
        <v/>
      </c>
      <c r="E6">
        <f>IF(RAND()&lt;Риски!$C$5/100,1,0)</f>
        <v/>
      </c>
      <c r="F6">
        <f>RAND()</f>
        <v/>
      </c>
      <c r="G6">
        <f>E6*IF(F6&lt;(Риски!$E$5-Риски!$D$5)/(Риски!$F$5-Риски!$D$5),Риски!$D$5+SQRT(F6*(Риски!$F$5-Риски!$D$5)*(Риски!$E$5-Риски!$D$5)),Риски!$F$5-SQRT((1-F6)*(Риски!$F$5-Риски!$D$5)*(Риски!$F$5-Риски!$E$5)))</f>
        <v/>
      </c>
      <c r="H6">
        <f>IF(RAND()&lt;Риски!$C$6/100,1,0)</f>
        <v/>
      </c>
      <c r="I6">
        <f>RAND()</f>
        <v/>
      </c>
      <c r="J6">
        <f>H6*IF(I6&lt;(Риски!$E$6-Риски!$D$6)/(Риски!$F$6-Риски!$D$6),Риски!$D$6+SQRT(I6*(Риски!$F$6-Риски!$D$6)*(Риски!$E$6-Риски!$D$6)),Риски!$F$6-SQRT((1-I6)*(Риски!$F$6-Риски!$D$6)*(Риски!$F$6-Риски!$E$6)))</f>
        <v/>
      </c>
      <c r="K6">
        <f>IF(RAND()&lt;Риски!$C$7/100,1,0)</f>
        <v/>
      </c>
      <c r="L6">
        <f>RAND()</f>
        <v/>
      </c>
      <c r="M6">
        <f>K6*IF(L6&lt;(Риски!$E$7-Риски!$D$7)/(Риски!$F$7-Риски!$D$7),Риски!$D$7+SQRT(L6*(Риски!$F$7-Риски!$D$7)*(Риски!$E$7-Риски!$D$7)),Риски!$F$7-SQRT((1-L6)*(Риски!$F$7-Риски!$D$7)*(Риски!$F$7-Риски!$E$7)))</f>
        <v/>
      </c>
      <c r="N6">
        <f>IF(RAND()&lt;Риски!$C$8/100,1,0)</f>
        <v/>
      </c>
      <c r="O6">
        <f>RAND()</f>
        <v/>
      </c>
      <c r="P6">
        <f>N6*IF(O6&lt;(Риски!$E$8-Риски!$D$8)/(Риски!$F$8-Риски!$D$8),Риски!$D$8+SQRT(O6*(Риски!$F$8-Риски!$D$8)*(Риски!$E$8-Риски!$D$8)),Риски!$F$8-SQRT((1-O6)*(Риски!$F$8-Риски!$D$8)*(Риски!$F$8-Риски!$E$8)))</f>
        <v/>
      </c>
      <c r="Q6">
        <f>IF(RAND()&lt;Риски!$C$9/100,1,0)</f>
        <v/>
      </c>
      <c r="R6">
        <f>RAND()</f>
        <v/>
      </c>
      <c r="S6">
        <f>Q6*IF(R6&lt;(Риски!$E$9-Риски!$D$9)/(Риски!$F$9-Риски!$D$9),Риски!$D$9+SQRT(R6*(Риски!$F$9-Риски!$D$9)*(Риски!$E$9-Риски!$D$9)),Риски!$F$9-SQRT((1-R6)*(Риски!$F$9-Риски!$D$9)*(Риски!$F$9-Риски!$E$9)))</f>
        <v/>
      </c>
      <c r="T6">
        <f>IF(RAND()&lt;Риски!$C$10/100,1,0)</f>
        <v/>
      </c>
      <c r="U6">
        <f>RAND()</f>
        <v/>
      </c>
      <c r="V6">
        <f>T6*IF(U6&lt;(Риски!$E$10-Риски!$D$10)/(Риски!$F$10-Риски!$D$10),Риски!$D$10+SQRT(U6*(Риски!$F$10-Риски!$D$10)*(Риски!$E$10-Риски!$D$10)),Риски!$F$10-SQRT((1-U6)*(Риски!$F$10-Риски!$D$10)*(Риски!$F$10-Риски!$E$10)))</f>
        <v/>
      </c>
      <c r="W6">
        <f>IF(RAND()&lt;Риски!$C$11/100,1,0)</f>
        <v/>
      </c>
      <c r="X6">
        <f>RAND()</f>
        <v/>
      </c>
      <c r="Y6">
        <f>W6*IF(X6&lt;(Риски!$E$11-Риски!$D$11)/(Риски!$F$11-Риски!$D$11),Риски!$D$11+SQRT(X6*(Риски!$F$11-Риски!$D$11)*(Риски!$E$11-Риски!$D$11)),Риски!$F$11-SQRT((1-X6)*(Риски!$F$11-Риски!$D$11)*(Риски!$F$11-Риски!$E$11)))</f>
        <v/>
      </c>
      <c r="Z6">
        <f>IF(RAND()&lt;Риски!$C$12/100,1,0)</f>
        <v/>
      </c>
      <c r="AA6">
        <f>RAND()</f>
        <v/>
      </c>
      <c r="AB6">
        <f>Z6*IF(AA6&lt;(Риски!$E$12-Риски!$D$12)/(Риски!$F$12-Риски!$D$12),Риски!$D$12+SQRT(AA6*(Риски!$F$12-Риски!$D$12)*(Риски!$E$12-Риски!$D$12)),Риски!$F$12-SQRT((1-AA6)*(Риски!$F$12-Риски!$D$12)*(Риски!$F$12-Риски!$E$12)))</f>
        <v/>
      </c>
      <c r="AC6">
        <f>IF(RAND()&lt;Риски!$C$13/100,1,0)</f>
        <v/>
      </c>
      <c r="AD6">
        <f>RAND()</f>
        <v/>
      </c>
      <c r="AE6">
        <f>AC6*IF(AD6&lt;(Риски!$E$13-Риски!$D$13)/(Риски!$F$13-Риски!$D$13),Риски!$D$13+SQRT(AD6*(Риски!$F$13-Риски!$D$13)*(Риски!$E$13-Риски!$D$13)),Риски!$F$13-SQRT((1-AD6)*(Риски!$F$13-Риски!$D$13)*(Риски!$F$13-Риски!$E$13)))</f>
        <v/>
      </c>
      <c r="AF6">
        <f>D6+G6+J6+M6+P6+S6+V6+Y6+AB6+AE6</f>
        <v/>
      </c>
      <c r="AG6">
        <f>Риски!$C$15+AF6</f>
        <v/>
      </c>
    </row>
    <row r="7">
      <c r="A7" t="n">
        <v>5</v>
      </c>
      <c r="B7">
        <f>IF(RAND()&lt;Риски!$C$4/100,1,0)</f>
        <v/>
      </c>
      <c r="C7">
        <f>RAND()</f>
        <v/>
      </c>
      <c r="D7">
        <f>B7*IF(C7&lt;(Риски!$E$4-Риски!$D$4)/(Риски!$F$4-Риски!$D$4),Риски!$D$4+SQRT(C7*(Риски!$F$4-Риски!$D$4)*(Риски!$E$4-Риски!$D$4)),Риски!$F$4-SQRT((1-C7)*(Риски!$F$4-Риски!$D$4)*(Риски!$F$4-Риски!$E$4)))</f>
        <v/>
      </c>
      <c r="E7">
        <f>IF(RAND()&lt;Риски!$C$5/100,1,0)</f>
        <v/>
      </c>
      <c r="F7">
        <f>RAND()</f>
        <v/>
      </c>
      <c r="G7">
        <f>E7*IF(F7&lt;(Риски!$E$5-Риски!$D$5)/(Риски!$F$5-Риски!$D$5),Риски!$D$5+SQRT(F7*(Риски!$F$5-Риски!$D$5)*(Риски!$E$5-Риски!$D$5)),Риски!$F$5-SQRT((1-F7)*(Риски!$F$5-Риски!$D$5)*(Риски!$F$5-Риски!$E$5)))</f>
        <v/>
      </c>
      <c r="H7">
        <f>IF(RAND()&lt;Риски!$C$6/100,1,0)</f>
        <v/>
      </c>
      <c r="I7">
        <f>RAND()</f>
        <v/>
      </c>
      <c r="J7">
        <f>H7*IF(I7&lt;(Риски!$E$6-Риски!$D$6)/(Риски!$F$6-Риски!$D$6),Риски!$D$6+SQRT(I7*(Риски!$F$6-Риски!$D$6)*(Риски!$E$6-Риски!$D$6)),Риски!$F$6-SQRT((1-I7)*(Риски!$F$6-Риски!$D$6)*(Риски!$F$6-Риски!$E$6)))</f>
        <v/>
      </c>
      <c r="K7">
        <f>IF(RAND()&lt;Риски!$C$7/100,1,0)</f>
        <v/>
      </c>
      <c r="L7">
        <f>RAND()</f>
        <v/>
      </c>
      <c r="M7">
        <f>K7*IF(L7&lt;(Риски!$E$7-Риски!$D$7)/(Риски!$F$7-Риски!$D$7),Риски!$D$7+SQRT(L7*(Риски!$F$7-Риски!$D$7)*(Риски!$E$7-Риски!$D$7)),Риски!$F$7-SQRT((1-L7)*(Риски!$F$7-Риски!$D$7)*(Риски!$F$7-Риски!$E$7)))</f>
        <v/>
      </c>
      <c r="N7">
        <f>IF(RAND()&lt;Риски!$C$8/100,1,0)</f>
        <v/>
      </c>
      <c r="O7">
        <f>RAND()</f>
        <v/>
      </c>
      <c r="P7">
        <f>N7*IF(O7&lt;(Риски!$E$8-Риски!$D$8)/(Риски!$F$8-Риски!$D$8),Риски!$D$8+SQRT(O7*(Риски!$F$8-Риски!$D$8)*(Риски!$E$8-Риски!$D$8)),Риски!$F$8-SQRT((1-O7)*(Риски!$F$8-Риски!$D$8)*(Риски!$F$8-Риски!$E$8)))</f>
        <v/>
      </c>
      <c r="Q7">
        <f>IF(RAND()&lt;Риски!$C$9/100,1,0)</f>
        <v/>
      </c>
      <c r="R7">
        <f>RAND()</f>
        <v/>
      </c>
      <c r="S7">
        <f>Q7*IF(R7&lt;(Риски!$E$9-Риски!$D$9)/(Риски!$F$9-Риски!$D$9),Риски!$D$9+SQRT(R7*(Риски!$F$9-Риски!$D$9)*(Риски!$E$9-Риски!$D$9)),Риски!$F$9-SQRT((1-R7)*(Риски!$F$9-Риски!$D$9)*(Риски!$F$9-Риски!$E$9)))</f>
        <v/>
      </c>
      <c r="T7">
        <f>IF(RAND()&lt;Риски!$C$10/100,1,0)</f>
        <v/>
      </c>
      <c r="U7">
        <f>RAND()</f>
        <v/>
      </c>
      <c r="V7">
        <f>T7*IF(U7&lt;(Риски!$E$10-Риски!$D$10)/(Риски!$F$10-Риски!$D$10),Риски!$D$10+SQRT(U7*(Риски!$F$10-Риски!$D$10)*(Риски!$E$10-Риски!$D$10)),Риски!$F$10-SQRT((1-U7)*(Риски!$F$10-Риски!$D$10)*(Риски!$F$10-Риски!$E$10)))</f>
        <v/>
      </c>
      <c r="W7">
        <f>IF(RAND()&lt;Риски!$C$11/100,1,0)</f>
        <v/>
      </c>
      <c r="X7">
        <f>RAND()</f>
        <v/>
      </c>
      <c r="Y7">
        <f>W7*IF(X7&lt;(Риски!$E$11-Риски!$D$11)/(Риски!$F$11-Риски!$D$11),Риски!$D$11+SQRT(X7*(Риски!$F$11-Риски!$D$11)*(Риски!$E$11-Риски!$D$11)),Риски!$F$11-SQRT((1-X7)*(Риски!$F$11-Риски!$D$11)*(Риски!$F$11-Риски!$E$11)))</f>
        <v/>
      </c>
      <c r="Z7">
        <f>IF(RAND()&lt;Риски!$C$12/100,1,0)</f>
        <v/>
      </c>
      <c r="AA7">
        <f>RAND()</f>
        <v/>
      </c>
      <c r="AB7">
        <f>Z7*IF(AA7&lt;(Риски!$E$12-Риски!$D$12)/(Риски!$F$12-Риски!$D$12),Риски!$D$12+SQRT(AA7*(Риски!$F$12-Риски!$D$12)*(Риски!$E$12-Риски!$D$12)),Риски!$F$12-SQRT((1-AA7)*(Риски!$F$12-Риски!$D$12)*(Риски!$F$12-Риски!$E$12)))</f>
        <v/>
      </c>
      <c r="AC7">
        <f>IF(RAND()&lt;Риски!$C$13/100,1,0)</f>
        <v/>
      </c>
      <c r="AD7">
        <f>RAND()</f>
        <v/>
      </c>
      <c r="AE7">
        <f>AC7*IF(AD7&lt;(Риски!$E$13-Риски!$D$13)/(Риски!$F$13-Риски!$D$13),Риски!$D$13+SQRT(AD7*(Риски!$F$13-Риски!$D$13)*(Риски!$E$13-Риски!$D$13)),Риски!$F$13-SQRT((1-AD7)*(Риски!$F$13-Риски!$D$13)*(Риски!$F$13-Риски!$E$13)))</f>
        <v/>
      </c>
      <c r="AF7">
        <f>D7+G7+J7+M7+P7+S7+V7+Y7+AB7+AE7</f>
        <v/>
      </c>
      <c r="AG7">
        <f>Риски!$C$15+AF7</f>
        <v/>
      </c>
    </row>
    <row r="8">
      <c r="A8" t="n">
        <v>6</v>
      </c>
      <c r="B8">
        <f>IF(RAND()&lt;Риски!$C$4/100,1,0)</f>
        <v/>
      </c>
      <c r="C8">
        <f>RAND()</f>
        <v/>
      </c>
      <c r="D8">
        <f>B8*IF(C8&lt;(Риски!$E$4-Риски!$D$4)/(Риски!$F$4-Риски!$D$4),Риски!$D$4+SQRT(C8*(Риски!$F$4-Риски!$D$4)*(Риски!$E$4-Риски!$D$4)),Риски!$F$4-SQRT((1-C8)*(Риски!$F$4-Риски!$D$4)*(Риски!$F$4-Риски!$E$4)))</f>
        <v/>
      </c>
      <c r="E8">
        <f>IF(RAND()&lt;Риски!$C$5/100,1,0)</f>
        <v/>
      </c>
      <c r="F8">
        <f>RAND()</f>
        <v/>
      </c>
      <c r="G8">
        <f>E8*IF(F8&lt;(Риски!$E$5-Риски!$D$5)/(Риски!$F$5-Риски!$D$5),Риски!$D$5+SQRT(F8*(Риски!$F$5-Риски!$D$5)*(Риски!$E$5-Риски!$D$5)),Риски!$F$5-SQRT((1-F8)*(Риски!$F$5-Риски!$D$5)*(Риски!$F$5-Риски!$E$5)))</f>
        <v/>
      </c>
      <c r="H8">
        <f>IF(RAND()&lt;Риски!$C$6/100,1,0)</f>
        <v/>
      </c>
      <c r="I8">
        <f>RAND()</f>
        <v/>
      </c>
      <c r="J8">
        <f>H8*IF(I8&lt;(Риски!$E$6-Риски!$D$6)/(Риски!$F$6-Риски!$D$6),Риски!$D$6+SQRT(I8*(Риски!$F$6-Риски!$D$6)*(Риски!$E$6-Риски!$D$6)),Риски!$F$6-SQRT((1-I8)*(Риски!$F$6-Риски!$D$6)*(Риски!$F$6-Риски!$E$6)))</f>
        <v/>
      </c>
      <c r="K8">
        <f>IF(RAND()&lt;Риски!$C$7/100,1,0)</f>
        <v/>
      </c>
      <c r="L8">
        <f>RAND()</f>
        <v/>
      </c>
      <c r="M8">
        <f>K8*IF(L8&lt;(Риски!$E$7-Риски!$D$7)/(Риски!$F$7-Риски!$D$7),Риски!$D$7+SQRT(L8*(Риски!$F$7-Риски!$D$7)*(Риски!$E$7-Риски!$D$7)),Риски!$F$7-SQRT((1-L8)*(Риски!$F$7-Риски!$D$7)*(Риски!$F$7-Риски!$E$7)))</f>
        <v/>
      </c>
      <c r="N8">
        <f>IF(RAND()&lt;Риски!$C$8/100,1,0)</f>
        <v/>
      </c>
      <c r="O8">
        <f>RAND()</f>
        <v/>
      </c>
      <c r="P8">
        <f>N8*IF(O8&lt;(Риски!$E$8-Риски!$D$8)/(Риски!$F$8-Риски!$D$8),Риски!$D$8+SQRT(O8*(Риски!$F$8-Риски!$D$8)*(Риски!$E$8-Риски!$D$8)),Риски!$F$8-SQRT((1-O8)*(Риски!$F$8-Риски!$D$8)*(Риски!$F$8-Риски!$E$8)))</f>
        <v/>
      </c>
      <c r="Q8">
        <f>IF(RAND()&lt;Риски!$C$9/100,1,0)</f>
        <v/>
      </c>
      <c r="R8">
        <f>RAND()</f>
        <v/>
      </c>
      <c r="S8">
        <f>Q8*IF(R8&lt;(Риски!$E$9-Риски!$D$9)/(Риски!$F$9-Риски!$D$9),Риски!$D$9+SQRT(R8*(Риски!$F$9-Риски!$D$9)*(Риски!$E$9-Риски!$D$9)),Риски!$F$9-SQRT((1-R8)*(Риски!$F$9-Риски!$D$9)*(Риски!$F$9-Риски!$E$9)))</f>
        <v/>
      </c>
      <c r="T8">
        <f>IF(RAND()&lt;Риски!$C$10/100,1,0)</f>
        <v/>
      </c>
      <c r="U8">
        <f>RAND()</f>
        <v/>
      </c>
      <c r="V8">
        <f>T8*IF(U8&lt;(Риски!$E$10-Риски!$D$10)/(Риски!$F$10-Риски!$D$10),Риски!$D$10+SQRT(U8*(Риски!$F$10-Риски!$D$10)*(Риски!$E$10-Риски!$D$10)),Риски!$F$10-SQRT((1-U8)*(Риски!$F$10-Риски!$D$10)*(Риски!$F$10-Риски!$E$10)))</f>
        <v/>
      </c>
      <c r="W8">
        <f>IF(RAND()&lt;Риски!$C$11/100,1,0)</f>
        <v/>
      </c>
      <c r="X8">
        <f>RAND()</f>
        <v/>
      </c>
      <c r="Y8">
        <f>W8*IF(X8&lt;(Риски!$E$11-Риски!$D$11)/(Риски!$F$11-Риски!$D$11),Риски!$D$11+SQRT(X8*(Риски!$F$11-Риски!$D$11)*(Риски!$E$11-Риски!$D$11)),Риски!$F$11-SQRT((1-X8)*(Риски!$F$11-Риски!$D$11)*(Риски!$F$11-Риски!$E$11)))</f>
        <v/>
      </c>
      <c r="Z8">
        <f>IF(RAND()&lt;Риски!$C$12/100,1,0)</f>
        <v/>
      </c>
      <c r="AA8">
        <f>RAND()</f>
        <v/>
      </c>
      <c r="AB8">
        <f>Z8*IF(AA8&lt;(Риски!$E$12-Риски!$D$12)/(Риски!$F$12-Риски!$D$12),Риски!$D$12+SQRT(AA8*(Риски!$F$12-Риски!$D$12)*(Риски!$E$12-Риски!$D$12)),Риски!$F$12-SQRT((1-AA8)*(Риски!$F$12-Риски!$D$12)*(Риски!$F$12-Риски!$E$12)))</f>
        <v/>
      </c>
      <c r="AC8">
        <f>IF(RAND()&lt;Риски!$C$13/100,1,0)</f>
        <v/>
      </c>
      <c r="AD8">
        <f>RAND()</f>
        <v/>
      </c>
      <c r="AE8">
        <f>AC8*IF(AD8&lt;(Риски!$E$13-Риски!$D$13)/(Риски!$F$13-Риски!$D$13),Риски!$D$13+SQRT(AD8*(Риски!$F$13-Риски!$D$13)*(Риски!$E$13-Риски!$D$13)),Риски!$F$13-SQRT((1-AD8)*(Риски!$F$13-Риски!$D$13)*(Риски!$F$13-Риски!$E$13)))</f>
        <v/>
      </c>
      <c r="AF8">
        <f>D8+G8+J8+M8+P8+S8+V8+Y8+AB8+AE8</f>
        <v/>
      </c>
      <c r="AG8">
        <f>Риски!$C$15+AF8</f>
        <v/>
      </c>
    </row>
    <row r="9">
      <c r="A9" t="n">
        <v>7</v>
      </c>
      <c r="B9">
        <f>IF(RAND()&lt;Риски!$C$4/100,1,0)</f>
        <v/>
      </c>
      <c r="C9">
        <f>RAND()</f>
        <v/>
      </c>
      <c r="D9">
        <f>B9*IF(C9&lt;(Риски!$E$4-Риски!$D$4)/(Риски!$F$4-Риски!$D$4),Риски!$D$4+SQRT(C9*(Риски!$F$4-Риски!$D$4)*(Риски!$E$4-Риски!$D$4)),Риски!$F$4-SQRT((1-C9)*(Риски!$F$4-Риски!$D$4)*(Риски!$F$4-Риски!$E$4)))</f>
        <v/>
      </c>
      <c r="E9">
        <f>IF(RAND()&lt;Риски!$C$5/100,1,0)</f>
        <v/>
      </c>
      <c r="F9">
        <f>RAND()</f>
        <v/>
      </c>
      <c r="G9">
        <f>E9*IF(F9&lt;(Риски!$E$5-Риски!$D$5)/(Риски!$F$5-Риски!$D$5),Риски!$D$5+SQRT(F9*(Риски!$F$5-Риски!$D$5)*(Риски!$E$5-Риски!$D$5)),Риски!$F$5-SQRT((1-F9)*(Риски!$F$5-Риски!$D$5)*(Риски!$F$5-Риски!$E$5)))</f>
        <v/>
      </c>
      <c r="H9">
        <f>IF(RAND()&lt;Риски!$C$6/100,1,0)</f>
        <v/>
      </c>
      <c r="I9">
        <f>RAND()</f>
        <v/>
      </c>
      <c r="J9">
        <f>H9*IF(I9&lt;(Риски!$E$6-Риски!$D$6)/(Риски!$F$6-Риски!$D$6),Риски!$D$6+SQRT(I9*(Риски!$F$6-Риски!$D$6)*(Риски!$E$6-Риски!$D$6)),Риски!$F$6-SQRT((1-I9)*(Риски!$F$6-Риски!$D$6)*(Риски!$F$6-Риски!$E$6)))</f>
        <v/>
      </c>
      <c r="K9">
        <f>IF(RAND()&lt;Риски!$C$7/100,1,0)</f>
        <v/>
      </c>
      <c r="L9">
        <f>RAND()</f>
        <v/>
      </c>
      <c r="M9">
        <f>K9*IF(L9&lt;(Риски!$E$7-Риски!$D$7)/(Риски!$F$7-Риски!$D$7),Риски!$D$7+SQRT(L9*(Риски!$F$7-Риски!$D$7)*(Риски!$E$7-Риски!$D$7)),Риски!$F$7-SQRT((1-L9)*(Риски!$F$7-Риски!$D$7)*(Риски!$F$7-Риски!$E$7)))</f>
        <v/>
      </c>
      <c r="N9">
        <f>IF(RAND()&lt;Риски!$C$8/100,1,0)</f>
        <v/>
      </c>
      <c r="O9">
        <f>RAND()</f>
        <v/>
      </c>
      <c r="P9">
        <f>N9*IF(O9&lt;(Риски!$E$8-Риски!$D$8)/(Риски!$F$8-Риски!$D$8),Риски!$D$8+SQRT(O9*(Риски!$F$8-Риски!$D$8)*(Риски!$E$8-Риски!$D$8)),Риски!$F$8-SQRT((1-O9)*(Риски!$F$8-Риски!$D$8)*(Риски!$F$8-Риски!$E$8)))</f>
        <v/>
      </c>
      <c r="Q9">
        <f>IF(RAND()&lt;Риски!$C$9/100,1,0)</f>
        <v/>
      </c>
      <c r="R9">
        <f>RAND()</f>
        <v/>
      </c>
      <c r="S9">
        <f>Q9*IF(R9&lt;(Риски!$E$9-Риски!$D$9)/(Риски!$F$9-Риски!$D$9),Риски!$D$9+SQRT(R9*(Риски!$F$9-Риски!$D$9)*(Риски!$E$9-Риски!$D$9)),Риски!$F$9-SQRT((1-R9)*(Риски!$F$9-Риски!$D$9)*(Риски!$F$9-Риски!$E$9)))</f>
        <v/>
      </c>
      <c r="T9">
        <f>IF(RAND()&lt;Риски!$C$10/100,1,0)</f>
        <v/>
      </c>
      <c r="U9">
        <f>RAND()</f>
        <v/>
      </c>
      <c r="V9">
        <f>T9*IF(U9&lt;(Риски!$E$10-Риски!$D$10)/(Риски!$F$10-Риски!$D$10),Риски!$D$10+SQRT(U9*(Риски!$F$10-Риски!$D$10)*(Риски!$E$10-Риски!$D$10)),Риски!$F$10-SQRT((1-U9)*(Риски!$F$10-Риски!$D$10)*(Риски!$F$10-Риски!$E$10)))</f>
        <v/>
      </c>
      <c r="W9">
        <f>IF(RAND()&lt;Риски!$C$11/100,1,0)</f>
        <v/>
      </c>
      <c r="X9">
        <f>RAND()</f>
        <v/>
      </c>
      <c r="Y9">
        <f>W9*IF(X9&lt;(Риски!$E$11-Риски!$D$11)/(Риски!$F$11-Риски!$D$11),Риски!$D$11+SQRT(X9*(Риски!$F$11-Риски!$D$11)*(Риски!$E$11-Риски!$D$11)),Риски!$F$11-SQRT((1-X9)*(Риски!$F$11-Риски!$D$11)*(Риски!$F$11-Риски!$E$11)))</f>
        <v/>
      </c>
      <c r="Z9">
        <f>IF(RAND()&lt;Риски!$C$12/100,1,0)</f>
        <v/>
      </c>
      <c r="AA9">
        <f>RAND()</f>
        <v/>
      </c>
      <c r="AB9">
        <f>Z9*IF(AA9&lt;(Риски!$E$12-Риски!$D$12)/(Риски!$F$12-Риски!$D$12),Риски!$D$12+SQRT(AA9*(Риски!$F$12-Риски!$D$12)*(Риски!$E$12-Риски!$D$12)),Риски!$F$12-SQRT((1-AA9)*(Риски!$F$12-Риски!$D$12)*(Риски!$F$12-Риски!$E$12)))</f>
        <v/>
      </c>
      <c r="AC9">
        <f>IF(RAND()&lt;Риски!$C$13/100,1,0)</f>
        <v/>
      </c>
      <c r="AD9">
        <f>RAND()</f>
        <v/>
      </c>
      <c r="AE9">
        <f>AC9*IF(AD9&lt;(Риски!$E$13-Риски!$D$13)/(Риски!$F$13-Риски!$D$13),Риски!$D$13+SQRT(AD9*(Риски!$F$13-Риски!$D$13)*(Риски!$E$13-Риски!$D$13)),Риски!$F$13-SQRT((1-AD9)*(Риски!$F$13-Риски!$D$13)*(Риски!$F$13-Риски!$E$13)))</f>
        <v/>
      </c>
      <c r="AF9">
        <f>D9+G9+J9+M9+P9+S9+V9+Y9+AB9+AE9</f>
        <v/>
      </c>
      <c r="AG9">
        <f>Риски!$C$15+AF9</f>
        <v/>
      </c>
    </row>
    <row r="10">
      <c r="A10" t="n">
        <v>8</v>
      </c>
      <c r="B10">
        <f>IF(RAND()&lt;Риски!$C$4/100,1,0)</f>
        <v/>
      </c>
      <c r="C10">
        <f>RAND()</f>
        <v/>
      </c>
      <c r="D10">
        <f>B10*IF(C10&lt;(Риски!$E$4-Риски!$D$4)/(Риски!$F$4-Риски!$D$4),Риски!$D$4+SQRT(C10*(Риски!$F$4-Риски!$D$4)*(Риски!$E$4-Риски!$D$4)),Риски!$F$4-SQRT((1-C10)*(Риски!$F$4-Риски!$D$4)*(Риски!$F$4-Риски!$E$4)))</f>
        <v/>
      </c>
      <c r="E10">
        <f>IF(RAND()&lt;Риски!$C$5/100,1,0)</f>
        <v/>
      </c>
      <c r="F10">
        <f>RAND()</f>
        <v/>
      </c>
      <c r="G10">
        <f>E10*IF(F10&lt;(Риски!$E$5-Риски!$D$5)/(Риски!$F$5-Риски!$D$5),Риски!$D$5+SQRT(F10*(Риски!$F$5-Риски!$D$5)*(Риски!$E$5-Риски!$D$5)),Риски!$F$5-SQRT((1-F10)*(Риски!$F$5-Риски!$D$5)*(Риски!$F$5-Риски!$E$5)))</f>
        <v/>
      </c>
      <c r="H10">
        <f>IF(RAND()&lt;Риски!$C$6/100,1,0)</f>
        <v/>
      </c>
      <c r="I10">
        <f>RAND()</f>
        <v/>
      </c>
      <c r="J10">
        <f>H10*IF(I10&lt;(Риски!$E$6-Риски!$D$6)/(Риски!$F$6-Риски!$D$6),Риски!$D$6+SQRT(I10*(Риски!$F$6-Риски!$D$6)*(Риски!$E$6-Риски!$D$6)),Риски!$F$6-SQRT((1-I10)*(Риски!$F$6-Риски!$D$6)*(Риски!$F$6-Риски!$E$6)))</f>
        <v/>
      </c>
      <c r="K10">
        <f>IF(RAND()&lt;Риски!$C$7/100,1,0)</f>
        <v/>
      </c>
      <c r="L10">
        <f>RAND()</f>
        <v/>
      </c>
      <c r="M10">
        <f>K10*IF(L10&lt;(Риски!$E$7-Риски!$D$7)/(Риски!$F$7-Риски!$D$7),Риски!$D$7+SQRT(L10*(Риски!$F$7-Риски!$D$7)*(Риски!$E$7-Риски!$D$7)),Риски!$F$7-SQRT((1-L10)*(Риски!$F$7-Риски!$D$7)*(Риски!$F$7-Риски!$E$7)))</f>
        <v/>
      </c>
      <c r="N10">
        <f>IF(RAND()&lt;Риски!$C$8/100,1,0)</f>
        <v/>
      </c>
      <c r="O10">
        <f>RAND()</f>
        <v/>
      </c>
      <c r="P10">
        <f>N10*IF(O10&lt;(Риски!$E$8-Риски!$D$8)/(Риски!$F$8-Риски!$D$8),Риски!$D$8+SQRT(O10*(Риски!$F$8-Риски!$D$8)*(Риски!$E$8-Риски!$D$8)),Риски!$F$8-SQRT((1-O10)*(Риски!$F$8-Риски!$D$8)*(Риски!$F$8-Риски!$E$8)))</f>
        <v/>
      </c>
      <c r="Q10">
        <f>IF(RAND()&lt;Риски!$C$9/100,1,0)</f>
        <v/>
      </c>
      <c r="R10">
        <f>RAND()</f>
        <v/>
      </c>
      <c r="S10">
        <f>Q10*IF(R10&lt;(Риски!$E$9-Риски!$D$9)/(Риски!$F$9-Риски!$D$9),Риски!$D$9+SQRT(R10*(Риски!$F$9-Риски!$D$9)*(Риски!$E$9-Риски!$D$9)),Риски!$F$9-SQRT((1-R10)*(Риски!$F$9-Риски!$D$9)*(Риски!$F$9-Риски!$E$9)))</f>
        <v/>
      </c>
      <c r="T10">
        <f>IF(RAND()&lt;Риски!$C$10/100,1,0)</f>
        <v/>
      </c>
      <c r="U10">
        <f>RAND()</f>
        <v/>
      </c>
      <c r="V10">
        <f>T10*IF(U10&lt;(Риски!$E$10-Риски!$D$10)/(Риски!$F$10-Риски!$D$10),Риски!$D$10+SQRT(U10*(Риски!$F$10-Риски!$D$10)*(Риски!$E$10-Риски!$D$10)),Риски!$F$10-SQRT((1-U10)*(Риски!$F$10-Риски!$D$10)*(Риски!$F$10-Риски!$E$10)))</f>
        <v/>
      </c>
      <c r="W10">
        <f>IF(RAND()&lt;Риски!$C$11/100,1,0)</f>
        <v/>
      </c>
      <c r="X10">
        <f>RAND()</f>
        <v/>
      </c>
      <c r="Y10">
        <f>W10*IF(X10&lt;(Риски!$E$11-Риски!$D$11)/(Риски!$F$11-Риски!$D$11),Риски!$D$11+SQRT(X10*(Риски!$F$11-Риски!$D$11)*(Риски!$E$11-Риски!$D$11)),Риски!$F$11-SQRT((1-X10)*(Риски!$F$11-Риски!$D$11)*(Риски!$F$11-Риски!$E$11)))</f>
        <v/>
      </c>
      <c r="Z10">
        <f>IF(RAND()&lt;Риски!$C$12/100,1,0)</f>
        <v/>
      </c>
      <c r="AA10">
        <f>RAND()</f>
        <v/>
      </c>
      <c r="AB10">
        <f>Z10*IF(AA10&lt;(Риски!$E$12-Риски!$D$12)/(Риски!$F$12-Риски!$D$12),Риски!$D$12+SQRT(AA10*(Риски!$F$12-Риски!$D$12)*(Риски!$E$12-Риски!$D$12)),Риски!$F$12-SQRT((1-AA10)*(Риски!$F$12-Риски!$D$12)*(Риски!$F$12-Риски!$E$12)))</f>
        <v/>
      </c>
      <c r="AC10">
        <f>IF(RAND()&lt;Риски!$C$13/100,1,0)</f>
        <v/>
      </c>
      <c r="AD10">
        <f>RAND()</f>
        <v/>
      </c>
      <c r="AE10">
        <f>AC10*IF(AD10&lt;(Риски!$E$13-Риски!$D$13)/(Риски!$F$13-Риски!$D$13),Риски!$D$13+SQRT(AD10*(Риски!$F$13-Риски!$D$13)*(Риски!$E$13-Риски!$D$13)),Риски!$F$13-SQRT((1-AD10)*(Риски!$F$13-Риски!$D$13)*(Риски!$F$13-Риски!$E$13)))</f>
        <v/>
      </c>
      <c r="AF10">
        <f>D10+G10+J10+M10+P10+S10+V10+Y10+AB10+AE10</f>
        <v/>
      </c>
      <c r="AG10">
        <f>Риски!$C$15+AF10</f>
        <v/>
      </c>
    </row>
    <row r="11">
      <c r="A11" t="n">
        <v>9</v>
      </c>
      <c r="B11">
        <f>IF(RAND()&lt;Риски!$C$4/100,1,0)</f>
        <v/>
      </c>
      <c r="C11">
        <f>RAND()</f>
        <v/>
      </c>
      <c r="D11">
        <f>B11*IF(C11&lt;(Риски!$E$4-Риски!$D$4)/(Риски!$F$4-Риски!$D$4),Риски!$D$4+SQRT(C11*(Риски!$F$4-Риски!$D$4)*(Риски!$E$4-Риски!$D$4)),Риски!$F$4-SQRT((1-C11)*(Риски!$F$4-Риски!$D$4)*(Риски!$F$4-Риски!$E$4)))</f>
        <v/>
      </c>
      <c r="E11">
        <f>IF(RAND()&lt;Риски!$C$5/100,1,0)</f>
        <v/>
      </c>
      <c r="F11">
        <f>RAND()</f>
        <v/>
      </c>
      <c r="G11">
        <f>E11*IF(F11&lt;(Риски!$E$5-Риски!$D$5)/(Риски!$F$5-Риски!$D$5),Риски!$D$5+SQRT(F11*(Риски!$F$5-Риски!$D$5)*(Риски!$E$5-Риски!$D$5)),Риски!$F$5-SQRT((1-F11)*(Риски!$F$5-Риски!$D$5)*(Риски!$F$5-Риски!$E$5)))</f>
        <v/>
      </c>
      <c r="H11">
        <f>IF(RAND()&lt;Риски!$C$6/100,1,0)</f>
        <v/>
      </c>
      <c r="I11">
        <f>RAND()</f>
        <v/>
      </c>
      <c r="J11">
        <f>H11*IF(I11&lt;(Риски!$E$6-Риски!$D$6)/(Риски!$F$6-Риски!$D$6),Риски!$D$6+SQRT(I11*(Риски!$F$6-Риски!$D$6)*(Риски!$E$6-Риски!$D$6)),Риски!$F$6-SQRT((1-I11)*(Риски!$F$6-Риски!$D$6)*(Риски!$F$6-Риски!$E$6)))</f>
        <v/>
      </c>
      <c r="K11">
        <f>IF(RAND()&lt;Риски!$C$7/100,1,0)</f>
        <v/>
      </c>
      <c r="L11">
        <f>RAND()</f>
        <v/>
      </c>
      <c r="M11">
        <f>K11*IF(L11&lt;(Риски!$E$7-Риски!$D$7)/(Риски!$F$7-Риски!$D$7),Риски!$D$7+SQRT(L11*(Риски!$F$7-Риски!$D$7)*(Риски!$E$7-Риски!$D$7)),Риски!$F$7-SQRT((1-L11)*(Риски!$F$7-Риски!$D$7)*(Риски!$F$7-Риски!$E$7)))</f>
        <v/>
      </c>
      <c r="N11">
        <f>IF(RAND()&lt;Риски!$C$8/100,1,0)</f>
        <v/>
      </c>
      <c r="O11">
        <f>RAND()</f>
        <v/>
      </c>
      <c r="P11">
        <f>N11*IF(O11&lt;(Риски!$E$8-Риски!$D$8)/(Риски!$F$8-Риски!$D$8),Риски!$D$8+SQRT(O11*(Риски!$F$8-Риски!$D$8)*(Риски!$E$8-Риски!$D$8)),Риски!$F$8-SQRT((1-O11)*(Риски!$F$8-Риски!$D$8)*(Риски!$F$8-Риски!$E$8)))</f>
        <v/>
      </c>
      <c r="Q11">
        <f>IF(RAND()&lt;Риски!$C$9/100,1,0)</f>
        <v/>
      </c>
      <c r="R11">
        <f>RAND()</f>
        <v/>
      </c>
      <c r="S11">
        <f>Q11*IF(R11&lt;(Риски!$E$9-Риски!$D$9)/(Риски!$F$9-Риски!$D$9),Риски!$D$9+SQRT(R11*(Риски!$F$9-Риски!$D$9)*(Риски!$E$9-Риски!$D$9)),Риски!$F$9-SQRT((1-R11)*(Риски!$F$9-Риски!$D$9)*(Риски!$F$9-Риски!$E$9)))</f>
        <v/>
      </c>
      <c r="T11">
        <f>IF(RAND()&lt;Риски!$C$10/100,1,0)</f>
        <v/>
      </c>
      <c r="U11">
        <f>RAND()</f>
        <v/>
      </c>
      <c r="V11">
        <f>T11*IF(U11&lt;(Риски!$E$10-Риски!$D$10)/(Риски!$F$10-Риски!$D$10),Риски!$D$10+SQRT(U11*(Риски!$F$10-Риски!$D$10)*(Риски!$E$10-Риски!$D$10)),Риски!$F$10-SQRT((1-U11)*(Риски!$F$10-Риски!$D$10)*(Риски!$F$10-Риски!$E$10)))</f>
        <v/>
      </c>
      <c r="W11">
        <f>IF(RAND()&lt;Риски!$C$11/100,1,0)</f>
        <v/>
      </c>
      <c r="X11">
        <f>RAND()</f>
        <v/>
      </c>
      <c r="Y11">
        <f>W11*IF(X11&lt;(Риски!$E$11-Риски!$D$11)/(Риски!$F$11-Риски!$D$11),Риски!$D$11+SQRT(X11*(Риски!$F$11-Риски!$D$11)*(Риски!$E$11-Риски!$D$11)),Риски!$F$11-SQRT((1-X11)*(Риски!$F$11-Риски!$D$11)*(Риски!$F$11-Риски!$E$11)))</f>
        <v/>
      </c>
      <c r="Z11">
        <f>IF(RAND()&lt;Риски!$C$12/100,1,0)</f>
        <v/>
      </c>
      <c r="AA11">
        <f>RAND()</f>
        <v/>
      </c>
      <c r="AB11">
        <f>Z11*IF(AA11&lt;(Риски!$E$12-Риски!$D$12)/(Риски!$F$12-Риски!$D$12),Риски!$D$12+SQRT(AA11*(Риски!$F$12-Риски!$D$12)*(Риски!$E$12-Риски!$D$12)),Риски!$F$12-SQRT((1-AA11)*(Риски!$F$12-Риски!$D$12)*(Риски!$F$12-Риски!$E$12)))</f>
        <v/>
      </c>
      <c r="AC11">
        <f>IF(RAND()&lt;Риски!$C$13/100,1,0)</f>
        <v/>
      </c>
      <c r="AD11">
        <f>RAND()</f>
        <v/>
      </c>
      <c r="AE11">
        <f>AC11*IF(AD11&lt;(Риски!$E$13-Риски!$D$13)/(Риски!$F$13-Риски!$D$13),Риски!$D$13+SQRT(AD11*(Риски!$F$13-Риски!$D$13)*(Риски!$E$13-Риски!$D$13)),Риски!$F$13-SQRT((1-AD11)*(Риски!$F$13-Риски!$D$13)*(Риски!$F$13-Риски!$E$13)))</f>
        <v/>
      </c>
      <c r="AF11">
        <f>D11+G11+J11+M11+P11+S11+V11+Y11+AB11+AE11</f>
        <v/>
      </c>
      <c r="AG11">
        <f>Риски!$C$15+AF11</f>
        <v/>
      </c>
    </row>
    <row r="12">
      <c r="A12" t="n">
        <v>10</v>
      </c>
      <c r="B12">
        <f>IF(RAND()&lt;Риски!$C$4/100,1,0)</f>
        <v/>
      </c>
      <c r="C12">
        <f>RAND()</f>
        <v/>
      </c>
      <c r="D12">
        <f>B12*IF(C12&lt;(Риски!$E$4-Риски!$D$4)/(Риски!$F$4-Риски!$D$4),Риски!$D$4+SQRT(C12*(Риски!$F$4-Риски!$D$4)*(Риски!$E$4-Риски!$D$4)),Риски!$F$4-SQRT((1-C12)*(Риски!$F$4-Риски!$D$4)*(Риски!$F$4-Риски!$E$4)))</f>
        <v/>
      </c>
      <c r="E12">
        <f>IF(RAND()&lt;Риски!$C$5/100,1,0)</f>
        <v/>
      </c>
      <c r="F12">
        <f>RAND()</f>
        <v/>
      </c>
      <c r="G12">
        <f>E12*IF(F12&lt;(Риски!$E$5-Риски!$D$5)/(Риски!$F$5-Риски!$D$5),Риски!$D$5+SQRT(F12*(Риски!$F$5-Риски!$D$5)*(Риски!$E$5-Риски!$D$5)),Риски!$F$5-SQRT((1-F12)*(Риски!$F$5-Риски!$D$5)*(Риски!$F$5-Риски!$E$5)))</f>
        <v/>
      </c>
      <c r="H12">
        <f>IF(RAND()&lt;Риски!$C$6/100,1,0)</f>
        <v/>
      </c>
      <c r="I12">
        <f>RAND()</f>
        <v/>
      </c>
      <c r="J12">
        <f>H12*IF(I12&lt;(Риски!$E$6-Риски!$D$6)/(Риски!$F$6-Риски!$D$6),Риски!$D$6+SQRT(I12*(Риски!$F$6-Риски!$D$6)*(Риски!$E$6-Риски!$D$6)),Риски!$F$6-SQRT((1-I12)*(Риски!$F$6-Риски!$D$6)*(Риски!$F$6-Риски!$E$6)))</f>
        <v/>
      </c>
      <c r="K12">
        <f>IF(RAND()&lt;Риски!$C$7/100,1,0)</f>
        <v/>
      </c>
      <c r="L12">
        <f>RAND()</f>
        <v/>
      </c>
      <c r="M12">
        <f>K12*IF(L12&lt;(Риски!$E$7-Риски!$D$7)/(Риски!$F$7-Риски!$D$7),Риски!$D$7+SQRT(L12*(Риски!$F$7-Риски!$D$7)*(Риски!$E$7-Риски!$D$7)),Риски!$F$7-SQRT((1-L12)*(Риски!$F$7-Риски!$D$7)*(Риски!$F$7-Риски!$E$7)))</f>
        <v/>
      </c>
      <c r="N12">
        <f>IF(RAND()&lt;Риски!$C$8/100,1,0)</f>
        <v/>
      </c>
      <c r="O12">
        <f>RAND()</f>
        <v/>
      </c>
      <c r="P12">
        <f>N12*IF(O12&lt;(Риски!$E$8-Риски!$D$8)/(Риски!$F$8-Риски!$D$8),Риски!$D$8+SQRT(O12*(Риски!$F$8-Риски!$D$8)*(Риски!$E$8-Риски!$D$8)),Риски!$F$8-SQRT((1-O12)*(Риски!$F$8-Риски!$D$8)*(Риски!$F$8-Риски!$E$8)))</f>
        <v/>
      </c>
      <c r="Q12">
        <f>IF(RAND()&lt;Риски!$C$9/100,1,0)</f>
        <v/>
      </c>
      <c r="R12">
        <f>RAND()</f>
        <v/>
      </c>
      <c r="S12">
        <f>Q12*IF(R12&lt;(Риски!$E$9-Риски!$D$9)/(Риски!$F$9-Риски!$D$9),Риски!$D$9+SQRT(R12*(Риски!$F$9-Риски!$D$9)*(Риски!$E$9-Риски!$D$9)),Риски!$F$9-SQRT((1-R12)*(Риски!$F$9-Риски!$D$9)*(Риски!$F$9-Риски!$E$9)))</f>
        <v/>
      </c>
      <c r="T12">
        <f>IF(RAND()&lt;Риски!$C$10/100,1,0)</f>
        <v/>
      </c>
      <c r="U12">
        <f>RAND()</f>
        <v/>
      </c>
      <c r="V12">
        <f>T12*IF(U12&lt;(Риски!$E$10-Риски!$D$10)/(Риски!$F$10-Риски!$D$10),Риски!$D$10+SQRT(U12*(Риски!$F$10-Риски!$D$10)*(Риски!$E$10-Риски!$D$10)),Риски!$F$10-SQRT((1-U12)*(Риски!$F$10-Риски!$D$10)*(Риски!$F$10-Риски!$E$10)))</f>
        <v/>
      </c>
      <c r="W12">
        <f>IF(RAND()&lt;Риски!$C$11/100,1,0)</f>
        <v/>
      </c>
      <c r="X12">
        <f>RAND()</f>
        <v/>
      </c>
      <c r="Y12">
        <f>W12*IF(X12&lt;(Риски!$E$11-Риски!$D$11)/(Риски!$F$11-Риски!$D$11),Риски!$D$11+SQRT(X12*(Риски!$F$11-Риски!$D$11)*(Риски!$E$11-Риски!$D$11)),Риски!$F$11-SQRT((1-X12)*(Риски!$F$11-Риски!$D$11)*(Риски!$F$11-Риски!$E$11)))</f>
        <v/>
      </c>
      <c r="Z12">
        <f>IF(RAND()&lt;Риски!$C$12/100,1,0)</f>
        <v/>
      </c>
      <c r="AA12">
        <f>RAND()</f>
        <v/>
      </c>
      <c r="AB12">
        <f>Z12*IF(AA12&lt;(Риски!$E$12-Риски!$D$12)/(Риски!$F$12-Риски!$D$12),Риски!$D$12+SQRT(AA12*(Риски!$F$12-Риски!$D$12)*(Риски!$E$12-Риски!$D$12)),Риски!$F$12-SQRT((1-AA12)*(Риски!$F$12-Риски!$D$12)*(Риски!$F$12-Риски!$E$12)))</f>
        <v/>
      </c>
      <c r="AC12">
        <f>IF(RAND()&lt;Риски!$C$13/100,1,0)</f>
        <v/>
      </c>
      <c r="AD12">
        <f>RAND()</f>
        <v/>
      </c>
      <c r="AE12">
        <f>AC12*IF(AD12&lt;(Риски!$E$13-Риски!$D$13)/(Риски!$F$13-Риски!$D$13),Риски!$D$13+SQRT(AD12*(Риски!$F$13-Риски!$D$13)*(Риски!$E$13-Риски!$D$13)),Риски!$F$13-SQRT((1-AD12)*(Риски!$F$13-Риски!$D$13)*(Риски!$F$13-Риски!$E$13)))</f>
        <v/>
      </c>
      <c r="AF12">
        <f>D12+G12+J12+M12+P12+S12+V12+Y12+AB12+AE12</f>
        <v/>
      </c>
      <c r="AG12">
        <f>Риски!$C$15+AF12</f>
        <v/>
      </c>
    </row>
    <row r="13">
      <c r="A13" t="n">
        <v>11</v>
      </c>
      <c r="B13">
        <f>IF(RAND()&lt;Риски!$C$4/100,1,0)</f>
        <v/>
      </c>
      <c r="C13">
        <f>RAND()</f>
        <v/>
      </c>
      <c r="D13">
        <f>B13*IF(C13&lt;(Риски!$E$4-Риски!$D$4)/(Риски!$F$4-Риски!$D$4),Риски!$D$4+SQRT(C13*(Риски!$F$4-Риски!$D$4)*(Риски!$E$4-Риски!$D$4)),Риски!$F$4-SQRT((1-C13)*(Риски!$F$4-Риски!$D$4)*(Риски!$F$4-Риски!$E$4)))</f>
        <v/>
      </c>
      <c r="E13">
        <f>IF(RAND()&lt;Риски!$C$5/100,1,0)</f>
        <v/>
      </c>
      <c r="F13">
        <f>RAND()</f>
        <v/>
      </c>
      <c r="G13">
        <f>E13*IF(F13&lt;(Риски!$E$5-Риски!$D$5)/(Риски!$F$5-Риски!$D$5),Риски!$D$5+SQRT(F13*(Риски!$F$5-Риски!$D$5)*(Риски!$E$5-Риски!$D$5)),Риски!$F$5-SQRT((1-F13)*(Риски!$F$5-Риски!$D$5)*(Риски!$F$5-Риски!$E$5)))</f>
        <v/>
      </c>
      <c r="H13">
        <f>IF(RAND()&lt;Риски!$C$6/100,1,0)</f>
        <v/>
      </c>
      <c r="I13">
        <f>RAND()</f>
        <v/>
      </c>
      <c r="J13">
        <f>H13*IF(I13&lt;(Риски!$E$6-Риски!$D$6)/(Риски!$F$6-Риски!$D$6),Риски!$D$6+SQRT(I13*(Риски!$F$6-Риски!$D$6)*(Риски!$E$6-Риски!$D$6)),Риски!$F$6-SQRT((1-I13)*(Риски!$F$6-Риски!$D$6)*(Риски!$F$6-Риски!$E$6)))</f>
        <v/>
      </c>
      <c r="K13">
        <f>IF(RAND()&lt;Риски!$C$7/100,1,0)</f>
        <v/>
      </c>
      <c r="L13">
        <f>RAND()</f>
        <v/>
      </c>
      <c r="M13">
        <f>K13*IF(L13&lt;(Риски!$E$7-Риски!$D$7)/(Риски!$F$7-Риски!$D$7),Риски!$D$7+SQRT(L13*(Риски!$F$7-Риски!$D$7)*(Риски!$E$7-Риски!$D$7)),Риски!$F$7-SQRT((1-L13)*(Риски!$F$7-Риски!$D$7)*(Риски!$F$7-Риски!$E$7)))</f>
        <v/>
      </c>
      <c r="N13">
        <f>IF(RAND()&lt;Риски!$C$8/100,1,0)</f>
        <v/>
      </c>
      <c r="O13">
        <f>RAND()</f>
        <v/>
      </c>
      <c r="P13">
        <f>N13*IF(O13&lt;(Риски!$E$8-Риски!$D$8)/(Риски!$F$8-Риски!$D$8),Риски!$D$8+SQRT(O13*(Риски!$F$8-Риски!$D$8)*(Риски!$E$8-Риски!$D$8)),Риски!$F$8-SQRT((1-O13)*(Риски!$F$8-Риски!$D$8)*(Риски!$F$8-Риски!$E$8)))</f>
        <v/>
      </c>
      <c r="Q13">
        <f>IF(RAND()&lt;Риски!$C$9/100,1,0)</f>
        <v/>
      </c>
      <c r="R13">
        <f>RAND()</f>
        <v/>
      </c>
      <c r="S13">
        <f>Q13*IF(R13&lt;(Риски!$E$9-Риски!$D$9)/(Риски!$F$9-Риски!$D$9),Риски!$D$9+SQRT(R13*(Риски!$F$9-Риски!$D$9)*(Риски!$E$9-Риски!$D$9)),Риски!$F$9-SQRT((1-R13)*(Риски!$F$9-Риски!$D$9)*(Риски!$F$9-Риски!$E$9)))</f>
        <v/>
      </c>
      <c r="T13">
        <f>IF(RAND()&lt;Риски!$C$10/100,1,0)</f>
        <v/>
      </c>
      <c r="U13">
        <f>RAND()</f>
        <v/>
      </c>
      <c r="V13">
        <f>T13*IF(U13&lt;(Риски!$E$10-Риски!$D$10)/(Риски!$F$10-Риски!$D$10),Риски!$D$10+SQRT(U13*(Риски!$F$10-Риски!$D$10)*(Риски!$E$10-Риски!$D$10)),Риски!$F$10-SQRT((1-U13)*(Риски!$F$10-Риски!$D$10)*(Риски!$F$10-Риски!$E$10)))</f>
        <v/>
      </c>
      <c r="W13">
        <f>IF(RAND()&lt;Риски!$C$11/100,1,0)</f>
        <v/>
      </c>
      <c r="X13">
        <f>RAND()</f>
        <v/>
      </c>
      <c r="Y13">
        <f>W13*IF(X13&lt;(Риски!$E$11-Риски!$D$11)/(Риски!$F$11-Риски!$D$11),Риски!$D$11+SQRT(X13*(Риски!$F$11-Риски!$D$11)*(Риски!$E$11-Риски!$D$11)),Риски!$F$11-SQRT((1-X13)*(Риски!$F$11-Риски!$D$11)*(Риски!$F$11-Риски!$E$11)))</f>
        <v/>
      </c>
      <c r="Z13">
        <f>IF(RAND()&lt;Риски!$C$12/100,1,0)</f>
        <v/>
      </c>
      <c r="AA13">
        <f>RAND()</f>
        <v/>
      </c>
      <c r="AB13">
        <f>Z13*IF(AA13&lt;(Риски!$E$12-Риски!$D$12)/(Риски!$F$12-Риски!$D$12),Риски!$D$12+SQRT(AA13*(Риски!$F$12-Риски!$D$12)*(Риски!$E$12-Риски!$D$12)),Риски!$F$12-SQRT((1-AA13)*(Риски!$F$12-Риски!$D$12)*(Риски!$F$12-Риски!$E$12)))</f>
        <v/>
      </c>
      <c r="AC13">
        <f>IF(RAND()&lt;Риски!$C$13/100,1,0)</f>
        <v/>
      </c>
      <c r="AD13">
        <f>RAND()</f>
        <v/>
      </c>
      <c r="AE13">
        <f>AC13*IF(AD13&lt;(Риски!$E$13-Риски!$D$13)/(Риски!$F$13-Риски!$D$13),Риски!$D$13+SQRT(AD13*(Риски!$F$13-Риски!$D$13)*(Риски!$E$13-Риски!$D$13)),Риски!$F$13-SQRT((1-AD13)*(Риски!$F$13-Риски!$D$13)*(Риски!$F$13-Риски!$E$13)))</f>
        <v/>
      </c>
      <c r="AF13">
        <f>D13+G13+J13+M13+P13+S13+V13+Y13+AB13+AE13</f>
        <v/>
      </c>
      <c r="AG13">
        <f>Риски!$C$15+AF13</f>
        <v/>
      </c>
    </row>
    <row r="14">
      <c r="A14" t="n">
        <v>12</v>
      </c>
      <c r="B14">
        <f>IF(RAND()&lt;Риски!$C$4/100,1,0)</f>
        <v/>
      </c>
      <c r="C14">
        <f>RAND()</f>
        <v/>
      </c>
      <c r="D14">
        <f>B14*IF(C14&lt;(Риски!$E$4-Риски!$D$4)/(Риски!$F$4-Риски!$D$4),Риски!$D$4+SQRT(C14*(Риски!$F$4-Риски!$D$4)*(Риски!$E$4-Риски!$D$4)),Риски!$F$4-SQRT((1-C14)*(Риски!$F$4-Риски!$D$4)*(Риски!$F$4-Риски!$E$4)))</f>
        <v/>
      </c>
      <c r="E14">
        <f>IF(RAND()&lt;Риски!$C$5/100,1,0)</f>
        <v/>
      </c>
      <c r="F14">
        <f>RAND()</f>
        <v/>
      </c>
      <c r="G14">
        <f>E14*IF(F14&lt;(Риски!$E$5-Риски!$D$5)/(Риски!$F$5-Риски!$D$5),Риски!$D$5+SQRT(F14*(Риски!$F$5-Риски!$D$5)*(Риски!$E$5-Риски!$D$5)),Риски!$F$5-SQRT((1-F14)*(Риски!$F$5-Риски!$D$5)*(Риски!$F$5-Риски!$E$5)))</f>
        <v/>
      </c>
      <c r="H14">
        <f>IF(RAND()&lt;Риски!$C$6/100,1,0)</f>
        <v/>
      </c>
      <c r="I14">
        <f>RAND()</f>
        <v/>
      </c>
      <c r="J14">
        <f>H14*IF(I14&lt;(Риски!$E$6-Риски!$D$6)/(Риски!$F$6-Риски!$D$6),Риски!$D$6+SQRT(I14*(Риски!$F$6-Риски!$D$6)*(Риски!$E$6-Риски!$D$6)),Риски!$F$6-SQRT((1-I14)*(Риски!$F$6-Риски!$D$6)*(Риски!$F$6-Риски!$E$6)))</f>
        <v/>
      </c>
      <c r="K14">
        <f>IF(RAND()&lt;Риски!$C$7/100,1,0)</f>
        <v/>
      </c>
      <c r="L14">
        <f>RAND()</f>
        <v/>
      </c>
      <c r="M14">
        <f>K14*IF(L14&lt;(Риски!$E$7-Риски!$D$7)/(Риски!$F$7-Риски!$D$7),Риски!$D$7+SQRT(L14*(Риски!$F$7-Риски!$D$7)*(Риски!$E$7-Риски!$D$7)),Риски!$F$7-SQRT((1-L14)*(Риски!$F$7-Риски!$D$7)*(Риски!$F$7-Риски!$E$7)))</f>
        <v/>
      </c>
      <c r="N14">
        <f>IF(RAND()&lt;Риски!$C$8/100,1,0)</f>
        <v/>
      </c>
      <c r="O14">
        <f>RAND()</f>
        <v/>
      </c>
      <c r="P14">
        <f>N14*IF(O14&lt;(Риски!$E$8-Риски!$D$8)/(Риски!$F$8-Риски!$D$8),Риски!$D$8+SQRT(O14*(Риски!$F$8-Риски!$D$8)*(Риски!$E$8-Риски!$D$8)),Риски!$F$8-SQRT((1-O14)*(Риски!$F$8-Риски!$D$8)*(Риски!$F$8-Риски!$E$8)))</f>
        <v/>
      </c>
      <c r="Q14">
        <f>IF(RAND()&lt;Риски!$C$9/100,1,0)</f>
        <v/>
      </c>
      <c r="R14">
        <f>RAND()</f>
        <v/>
      </c>
      <c r="S14">
        <f>Q14*IF(R14&lt;(Риски!$E$9-Риски!$D$9)/(Риски!$F$9-Риски!$D$9),Риски!$D$9+SQRT(R14*(Риски!$F$9-Риски!$D$9)*(Риски!$E$9-Риски!$D$9)),Риски!$F$9-SQRT((1-R14)*(Риски!$F$9-Риски!$D$9)*(Риски!$F$9-Риски!$E$9)))</f>
        <v/>
      </c>
      <c r="T14">
        <f>IF(RAND()&lt;Риски!$C$10/100,1,0)</f>
        <v/>
      </c>
      <c r="U14">
        <f>RAND()</f>
        <v/>
      </c>
      <c r="V14">
        <f>T14*IF(U14&lt;(Риски!$E$10-Риски!$D$10)/(Риски!$F$10-Риски!$D$10),Риски!$D$10+SQRT(U14*(Риски!$F$10-Риски!$D$10)*(Риски!$E$10-Риски!$D$10)),Риски!$F$10-SQRT((1-U14)*(Риски!$F$10-Риски!$D$10)*(Риски!$F$10-Риски!$E$10)))</f>
        <v/>
      </c>
      <c r="W14">
        <f>IF(RAND()&lt;Риски!$C$11/100,1,0)</f>
        <v/>
      </c>
      <c r="X14">
        <f>RAND()</f>
        <v/>
      </c>
      <c r="Y14">
        <f>W14*IF(X14&lt;(Риски!$E$11-Риски!$D$11)/(Риски!$F$11-Риски!$D$11),Риски!$D$11+SQRT(X14*(Риски!$F$11-Риски!$D$11)*(Риски!$E$11-Риски!$D$11)),Риски!$F$11-SQRT((1-X14)*(Риски!$F$11-Риски!$D$11)*(Риски!$F$11-Риски!$E$11)))</f>
        <v/>
      </c>
      <c r="Z14">
        <f>IF(RAND()&lt;Риски!$C$12/100,1,0)</f>
        <v/>
      </c>
      <c r="AA14">
        <f>RAND()</f>
        <v/>
      </c>
      <c r="AB14">
        <f>Z14*IF(AA14&lt;(Риски!$E$12-Риски!$D$12)/(Риски!$F$12-Риски!$D$12),Риски!$D$12+SQRT(AA14*(Риски!$F$12-Риски!$D$12)*(Риски!$E$12-Риски!$D$12)),Риски!$F$12-SQRT((1-AA14)*(Риски!$F$12-Риски!$D$12)*(Риски!$F$12-Риски!$E$12)))</f>
        <v/>
      </c>
      <c r="AC14">
        <f>IF(RAND()&lt;Риски!$C$13/100,1,0)</f>
        <v/>
      </c>
      <c r="AD14">
        <f>RAND()</f>
        <v/>
      </c>
      <c r="AE14">
        <f>AC14*IF(AD14&lt;(Риски!$E$13-Риски!$D$13)/(Риски!$F$13-Риски!$D$13),Риски!$D$13+SQRT(AD14*(Риски!$F$13-Риски!$D$13)*(Риски!$E$13-Риски!$D$13)),Риски!$F$13-SQRT((1-AD14)*(Риски!$F$13-Риски!$D$13)*(Риски!$F$13-Риски!$E$13)))</f>
        <v/>
      </c>
      <c r="AF14">
        <f>D14+G14+J14+M14+P14+S14+V14+Y14+AB14+AE14</f>
        <v/>
      </c>
      <c r="AG14">
        <f>Риски!$C$15+AF14</f>
        <v/>
      </c>
    </row>
    <row r="15">
      <c r="A15" t="n">
        <v>13</v>
      </c>
      <c r="B15">
        <f>IF(RAND()&lt;Риски!$C$4/100,1,0)</f>
        <v/>
      </c>
      <c r="C15">
        <f>RAND()</f>
        <v/>
      </c>
      <c r="D15">
        <f>B15*IF(C15&lt;(Риски!$E$4-Риски!$D$4)/(Риски!$F$4-Риски!$D$4),Риски!$D$4+SQRT(C15*(Риски!$F$4-Риски!$D$4)*(Риски!$E$4-Риски!$D$4)),Риски!$F$4-SQRT((1-C15)*(Риски!$F$4-Риски!$D$4)*(Риски!$F$4-Риски!$E$4)))</f>
        <v/>
      </c>
      <c r="E15">
        <f>IF(RAND()&lt;Риски!$C$5/100,1,0)</f>
        <v/>
      </c>
      <c r="F15">
        <f>RAND()</f>
        <v/>
      </c>
      <c r="G15">
        <f>E15*IF(F15&lt;(Риски!$E$5-Риски!$D$5)/(Риски!$F$5-Риски!$D$5),Риски!$D$5+SQRT(F15*(Риски!$F$5-Риски!$D$5)*(Риски!$E$5-Риски!$D$5)),Риски!$F$5-SQRT((1-F15)*(Риски!$F$5-Риски!$D$5)*(Риски!$F$5-Риски!$E$5)))</f>
        <v/>
      </c>
      <c r="H15">
        <f>IF(RAND()&lt;Риски!$C$6/100,1,0)</f>
        <v/>
      </c>
      <c r="I15">
        <f>RAND()</f>
        <v/>
      </c>
      <c r="J15">
        <f>H15*IF(I15&lt;(Риски!$E$6-Риски!$D$6)/(Риски!$F$6-Риски!$D$6),Риски!$D$6+SQRT(I15*(Риски!$F$6-Риски!$D$6)*(Риски!$E$6-Риски!$D$6)),Риски!$F$6-SQRT((1-I15)*(Риски!$F$6-Риски!$D$6)*(Риски!$F$6-Риски!$E$6)))</f>
        <v/>
      </c>
      <c r="K15">
        <f>IF(RAND()&lt;Риски!$C$7/100,1,0)</f>
        <v/>
      </c>
      <c r="L15">
        <f>RAND()</f>
        <v/>
      </c>
      <c r="M15">
        <f>K15*IF(L15&lt;(Риски!$E$7-Риски!$D$7)/(Риски!$F$7-Риски!$D$7),Риски!$D$7+SQRT(L15*(Риски!$F$7-Риски!$D$7)*(Риски!$E$7-Риски!$D$7)),Риски!$F$7-SQRT((1-L15)*(Риски!$F$7-Риски!$D$7)*(Риски!$F$7-Риски!$E$7)))</f>
        <v/>
      </c>
      <c r="N15">
        <f>IF(RAND()&lt;Риски!$C$8/100,1,0)</f>
        <v/>
      </c>
      <c r="O15">
        <f>RAND()</f>
        <v/>
      </c>
      <c r="P15">
        <f>N15*IF(O15&lt;(Риски!$E$8-Риски!$D$8)/(Риски!$F$8-Риски!$D$8),Риски!$D$8+SQRT(O15*(Риски!$F$8-Риски!$D$8)*(Риски!$E$8-Риски!$D$8)),Риски!$F$8-SQRT((1-O15)*(Риски!$F$8-Риски!$D$8)*(Риски!$F$8-Риски!$E$8)))</f>
        <v/>
      </c>
      <c r="Q15">
        <f>IF(RAND()&lt;Риски!$C$9/100,1,0)</f>
        <v/>
      </c>
      <c r="R15">
        <f>RAND()</f>
        <v/>
      </c>
      <c r="S15">
        <f>Q15*IF(R15&lt;(Риски!$E$9-Риски!$D$9)/(Риски!$F$9-Риски!$D$9),Риски!$D$9+SQRT(R15*(Риски!$F$9-Риски!$D$9)*(Риски!$E$9-Риски!$D$9)),Риски!$F$9-SQRT((1-R15)*(Риски!$F$9-Риски!$D$9)*(Риски!$F$9-Риски!$E$9)))</f>
        <v/>
      </c>
      <c r="T15">
        <f>IF(RAND()&lt;Риски!$C$10/100,1,0)</f>
        <v/>
      </c>
      <c r="U15">
        <f>RAND()</f>
        <v/>
      </c>
      <c r="V15">
        <f>T15*IF(U15&lt;(Риски!$E$10-Риски!$D$10)/(Риски!$F$10-Риски!$D$10),Риски!$D$10+SQRT(U15*(Риски!$F$10-Риски!$D$10)*(Риски!$E$10-Риски!$D$10)),Риски!$F$10-SQRT((1-U15)*(Риски!$F$10-Риски!$D$10)*(Риски!$F$10-Риски!$E$10)))</f>
        <v/>
      </c>
      <c r="W15">
        <f>IF(RAND()&lt;Риски!$C$11/100,1,0)</f>
        <v/>
      </c>
      <c r="X15">
        <f>RAND()</f>
        <v/>
      </c>
      <c r="Y15">
        <f>W15*IF(X15&lt;(Риски!$E$11-Риски!$D$11)/(Риски!$F$11-Риски!$D$11),Риски!$D$11+SQRT(X15*(Риски!$F$11-Риски!$D$11)*(Риски!$E$11-Риски!$D$11)),Риски!$F$11-SQRT((1-X15)*(Риски!$F$11-Риски!$D$11)*(Риски!$F$11-Риски!$E$11)))</f>
        <v/>
      </c>
      <c r="Z15">
        <f>IF(RAND()&lt;Риски!$C$12/100,1,0)</f>
        <v/>
      </c>
      <c r="AA15">
        <f>RAND()</f>
        <v/>
      </c>
      <c r="AB15">
        <f>Z15*IF(AA15&lt;(Риски!$E$12-Риски!$D$12)/(Риски!$F$12-Риски!$D$12),Риски!$D$12+SQRT(AA15*(Риски!$F$12-Риски!$D$12)*(Риски!$E$12-Риски!$D$12)),Риски!$F$12-SQRT((1-AA15)*(Риски!$F$12-Риски!$D$12)*(Риски!$F$12-Риски!$E$12)))</f>
        <v/>
      </c>
      <c r="AC15">
        <f>IF(RAND()&lt;Риски!$C$13/100,1,0)</f>
        <v/>
      </c>
      <c r="AD15">
        <f>RAND()</f>
        <v/>
      </c>
      <c r="AE15">
        <f>AC15*IF(AD15&lt;(Риски!$E$13-Риски!$D$13)/(Риски!$F$13-Риски!$D$13),Риски!$D$13+SQRT(AD15*(Риски!$F$13-Риски!$D$13)*(Риски!$E$13-Риски!$D$13)),Риски!$F$13-SQRT((1-AD15)*(Риски!$F$13-Риски!$D$13)*(Риски!$F$13-Риски!$E$13)))</f>
        <v/>
      </c>
      <c r="AF15">
        <f>D15+G15+J15+M15+P15+S15+V15+Y15+AB15+AE15</f>
        <v/>
      </c>
      <c r="AG15">
        <f>Риски!$C$15+AF15</f>
        <v/>
      </c>
    </row>
    <row r="16">
      <c r="A16" t="n">
        <v>14</v>
      </c>
      <c r="B16">
        <f>IF(RAND()&lt;Риски!$C$4/100,1,0)</f>
        <v/>
      </c>
      <c r="C16">
        <f>RAND()</f>
        <v/>
      </c>
      <c r="D16">
        <f>B16*IF(C16&lt;(Риски!$E$4-Риски!$D$4)/(Риски!$F$4-Риски!$D$4),Риски!$D$4+SQRT(C16*(Риски!$F$4-Риски!$D$4)*(Риски!$E$4-Риски!$D$4)),Риски!$F$4-SQRT((1-C16)*(Риски!$F$4-Риски!$D$4)*(Риски!$F$4-Риски!$E$4)))</f>
        <v/>
      </c>
      <c r="E16">
        <f>IF(RAND()&lt;Риски!$C$5/100,1,0)</f>
        <v/>
      </c>
      <c r="F16">
        <f>RAND()</f>
        <v/>
      </c>
      <c r="G16">
        <f>E16*IF(F16&lt;(Риски!$E$5-Риски!$D$5)/(Риски!$F$5-Риски!$D$5),Риски!$D$5+SQRT(F16*(Риски!$F$5-Риски!$D$5)*(Риски!$E$5-Риски!$D$5)),Риски!$F$5-SQRT((1-F16)*(Риски!$F$5-Риски!$D$5)*(Риски!$F$5-Риски!$E$5)))</f>
        <v/>
      </c>
      <c r="H16">
        <f>IF(RAND()&lt;Риски!$C$6/100,1,0)</f>
        <v/>
      </c>
      <c r="I16">
        <f>RAND()</f>
        <v/>
      </c>
      <c r="J16">
        <f>H16*IF(I16&lt;(Риски!$E$6-Риски!$D$6)/(Риски!$F$6-Риски!$D$6),Риски!$D$6+SQRT(I16*(Риски!$F$6-Риски!$D$6)*(Риски!$E$6-Риски!$D$6)),Риски!$F$6-SQRT((1-I16)*(Риски!$F$6-Риски!$D$6)*(Риски!$F$6-Риски!$E$6)))</f>
        <v/>
      </c>
      <c r="K16">
        <f>IF(RAND()&lt;Риски!$C$7/100,1,0)</f>
        <v/>
      </c>
      <c r="L16">
        <f>RAND()</f>
        <v/>
      </c>
      <c r="M16">
        <f>K16*IF(L16&lt;(Риски!$E$7-Риски!$D$7)/(Риски!$F$7-Риски!$D$7),Риски!$D$7+SQRT(L16*(Риски!$F$7-Риски!$D$7)*(Риски!$E$7-Риски!$D$7)),Риски!$F$7-SQRT((1-L16)*(Риски!$F$7-Риски!$D$7)*(Риски!$F$7-Риски!$E$7)))</f>
        <v/>
      </c>
      <c r="N16">
        <f>IF(RAND()&lt;Риски!$C$8/100,1,0)</f>
        <v/>
      </c>
      <c r="O16">
        <f>RAND()</f>
        <v/>
      </c>
      <c r="P16">
        <f>N16*IF(O16&lt;(Риски!$E$8-Риски!$D$8)/(Риски!$F$8-Риски!$D$8),Риски!$D$8+SQRT(O16*(Риски!$F$8-Риски!$D$8)*(Риски!$E$8-Риски!$D$8)),Риски!$F$8-SQRT((1-O16)*(Риски!$F$8-Риски!$D$8)*(Риски!$F$8-Риски!$E$8)))</f>
        <v/>
      </c>
      <c r="Q16">
        <f>IF(RAND()&lt;Риски!$C$9/100,1,0)</f>
        <v/>
      </c>
      <c r="R16">
        <f>RAND()</f>
        <v/>
      </c>
      <c r="S16">
        <f>Q16*IF(R16&lt;(Риски!$E$9-Риски!$D$9)/(Риски!$F$9-Риски!$D$9),Риски!$D$9+SQRT(R16*(Риски!$F$9-Риски!$D$9)*(Риски!$E$9-Риски!$D$9)),Риски!$F$9-SQRT((1-R16)*(Риски!$F$9-Риски!$D$9)*(Риски!$F$9-Риски!$E$9)))</f>
        <v/>
      </c>
      <c r="T16">
        <f>IF(RAND()&lt;Риски!$C$10/100,1,0)</f>
        <v/>
      </c>
      <c r="U16">
        <f>RAND()</f>
        <v/>
      </c>
      <c r="V16">
        <f>T16*IF(U16&lt;(Риски!$E$10-Риски!$D$10)/(Риски!$F$10-Риски!$D$10),Риски!$D$10+SQRT(U16*(Риски!$F$10-Риски!$D$10)*(Риски!$E$10-Риски!$D$10)),Риски!$F$10-SQRT((1-U16)*(Риски!$F$10-Риски!$D$10)*(Риски!$F$10-Риски!$E$10)))</f>
        <v/>
      </c>
      <c r="W16">
        <f>IF(RAND()&lt;Риски!$C$11/100,1,0)</f>
        <v/>
      </c>
      <c r="X16">
        <f>RAND()</f>
        <v/>
      </c>
      <c r="Y16">
        <f>W16*IF(X16&lt;(Риски!$E$11-Риски!$D$11)/(Риски!$F$11-Риски!$D$11),Риски!$D$11+SQRT(X16*(Риски!$F$11-Риски!$D$11)*(Риски!$E$11-Риски!$D$11)),Риски!$F$11-SQRT((1-X16)*(Риски!$F$11-Риски!$D$11)*(Риски!$F$11-Риски!$E$11)))</f>
        <v/>
      </c>
      <c r="Z16">
        <f>IF(RAND()&lt;Риски!$C$12/100,1,0)</f>
        <v/>
      </c>
      <c r="AA16">
        <f>RAND()</f>
        <v/>
      </c>
      <c r="AB16">
        <f>Z16*IF(AA16&lt;(Риски!$E$12-Риски!$D$12)/(Риски!$F$12-Риски!$D$12),Риски!$D$12+SQRT(AA16*(Риски!$F$12-Риски!$D$12)*(Риски!$E$12-Риски!$D$12)),Риски!$F$12-SQRT((1-AA16)*(Риски!$F$12-Риски!$D$12)*(Риски!$F$12-Риски!$E$12)))</f>
        <v/>
      </c>
      <c r="AC16">
        <f>IF(RAND()&lt;Риски!$C$13/100,1,0)</f>
        <v/>
      </c>
      <c r="AD16">
        <f>RAND()</f>
        <v/>
      </c>
      <c r="AE16">
        <f>AC16*IF(AD16&lt;(Риски!$E$13-Риски!$D$13)/(Риски!$F$13-Риски!$D$13),Риски!$D$13+SQRT(AD16*(Риски!$F$13-Риски!$D$13)*(Риски!$E$13-Риски!$D$13)),Риски!$F$13-SQRT((1-AD16)*(Риски!$F$13-Риски!$D$13)*(Риски!$F$13-Риски!$E$13)))</f>
        <v/>
      </c>
      <c r="AF16">
        <f>D16+G16+J16+M16+P16+S16+V16+Y16+AB16+AE16</f>
        <v/>
      </c>
      <c r="AG16">
        <f>Риски!$C$15+AF16</f>
        <v/>
      </c>
    </row>
    <row r="17">
      <c r="A17" t="n">
        <v>15</v>
      </c>
      <c r="B17">
        <f>IF(RAND()&lt;Риски!$C$4/100,1,0)</f>
        <v/>
      </c>
      <c r="C17">
        <f>RAND()</f>
        <v/>
      </c>
      <c r="D17">
        <f>B17*IF(C17&lt;(Риски!$E$4-Риски!$D$4)/(Риски!$F$4-Риски!$D$4),Риски!$D$4+SQRT(C17*(Риски!$F$4-Риски!$D$4)*(Риски!$E$4-Риски!$D$4)),Риски!$F$4-SQRT((1-C17)*(Риски!$F$4-Риски!$D$4)*(Риски!$F$4-Риски!$E$4)))</f>
        <v/>
      </c>
      <c r="E17">
        <f>IF(RAND()&lt;Риски!$C$5/100,1,0)</f>
        <v/>
      </c>
      <c r="F17">
        <f>RAND()</f>
        <v/>
      </c>
      <c r="G17">
        <f>E17*IF(F17&lt;(Риски!$E$5-Риски!$D$5)/(Риски!$F$5-Риски!$D$5),Риски!$D$5+SQRT(F17*(Риски!$F$5-Риски!$D$5)*(Риски!$E$5-Риски!$D$5)),Риски!$F$5-SQRT((1-F17)*(Риски!$F$5-Риски!$D$5)*(Риски!$F$5-Риски!$E$5)))</f>
        <v/>
      </c>
      <c r="H17">
        <f>IF(RAND()&lt;Риски!$C$6/100,1,0)</f>
        <v/>
      </c>
      <c r="I17">
        <f>RAND()</f>
        <v/>
      </c>
      <c r="J17">
        <f>H17*IF(I17&lt;(Риски!$E$6-Риски!$D$6)/(Риски!$F$6-Риски!$D$6),Риски!$D$6+SQRT(I17*(Риски!$F$6-Риски!$D$6)*(Риски!$E$6-Риски!$D$6)),Риски!$F$6-SQRT((1-I17)*(Риски!$F$6-Риски!$D$6)*(Риски!$F$6-Риски!$E$6)))</f>
        <v/>
      </c>
      <c r="K17">
        <f>IF(RAND()&lt;Риски!$C$7/100,1,0)</f>
        <v/>
      </c>
      <c r="L17">
        <f>RAND()</f>
        <v/>
      </c>
      <c r="M17">
        <f>K17*IF(L17&lt;(Риски!$E$7-Риски!$D$7)/(Риски!$F$7-Риски!$D$7),Риски!$D$7+SQRT(L17*(Риски!$F$7-Риски!$D$7)*(Риски!$E$7-Риски!$D$7)),Риски!$F$7-SQRT((1-L17)*(Риски!$F$7-Риски!$D$7)*(Риски!$F$7-Риски!$E$7)))</f>
        <v/>
      </c>
      <c r="N17">
        <f>IF(RAND()&lt;Риски!$C$8/100,1,0)</f>
        <v/>
      </c>
      <c r="O17">
        <f>RAND()</f>
        <v/>
      </c>
      <c r="P17">
        <f>N17*IF(O17&lt;(Риски!$E$8-Риски!$D$8)/(Риски!$F$8-Риски!$D$8),Риски!$D$8+SQRT(O17*(Риски!$F$8-Риски!$D$8)*(Риски!$E$8-Риски!$D$8)),Риски!$F$8-SQRT((1-O17)*(Риски!$F$8-Риски!$D$8)*(Риски!$F$8-Риски!$E$8)))</f>
        <v/>
      </c>
      <c r="Q17">
        <f>IF(RAND()&lt;Риски!$C$9/100,1,0)</f>
        <v/>
      </c>
      <c r="R17">
        <f>RAND()</f>
        <v/>
      </c>
      <c r="S17">
        <f>Q17*IF(R17&lt;(Риски!$E$9-Риски!$D$9)/(Риски!$F$9-Риски!$D$9),Риски!$D$9+SQRT(R17*(Риски!$F$9-Риски!$D$9)*(Риски!$E$9-Риски!$D$9)),Риски!$F$9-SQRT((1-R17)*(Риски!$F$9-Риски!$D$9)*(Риски!$F$9-Риски!$E$9)))</f>
        <v/>
      </c>
      <c r="T17">
        <f>IF(RAND()&lt;Риски!$C$10/100,1,0)</f>
        <v/>
      </c>
      <c r="U17">
        <f>RAND()</f>
        <v/>
      </c>
      <c r="V17">
        <f>T17*IF(U17&lt;(Риски!$E$10-Риски!$D$10)/(Риски!$F$10-Риски!$D$10),Риски!$D$10+SQRT(U17*(Риски!$F$10-Риски!$D$10)*(Риски!$E$10-Риски!$D$10)),Риски!$F$10-SQRT((1-U17)*(Риски!$F$10-Риски!$D$10)*(Риски!$F$10-Риски!$E$10)))</f>
        <v/>
      </c>
      <c r="W17">
        <f>IF(RAND()&lt;Риски!$C$11/100,1,0)</f>
        <v/>
      </c>
      <c r="X17">
        <f>RAND()</f>
        <v/>
      </c>
      <c r="Y17">
        <f>W17*IF(X17&lt;(Риски!$E$11-Риски!$D$11)/(Риски!$F$11-Риски!$D$11),Риски!$D$11+SQRT(X17*(Риски!$F$11-Риски!$D$11)*(Риски!$E$11-Риски!$D$11)),Риски!$F$11-SQRT((1-X17)*(Риски!$F$11-Риски!$D$11)*(Риски!$F$11-Риски!$E$11)))</f>
        <v/>
      </c>
      <c r="Z17">
        <f>IF(RAND()&lt;Риски!$C$12/100,1,0)</f>
        <v/>
      </c>
      <c r="AA17">
        <f>RAND()</f>
        <v/>
      </c>
      <c r="AB17">
        <f>Z17*IF(AA17&lt;(Риски!$E$12-Риски!$D$12)/(Риски!$F$12-Риски!$D$12),Риски!$D$12+SQRT(AA17*(Риски!$F$12-Риски!$D$12)*(Риски!$E$12-Риски!$D$12)),Риски!$F$12-SQRT((1-AA17)*(Риски!$F$12-Риски!$D$12)*(Риски!$F$12-Риски!$E$12)))</f>
        <v/>
      </c>
      <c r="AC17">
        <f>IF(RAND()&lt;Риски!$C$13/100,1,0)</f>
        <v/>
      </c>
      <c r="AD17">
        <f>RAND()</f>
        <v/>
      </c>
      <c r="AE17">
        <f>AC17*IF(AD17&lt;(Риски!$E$13-Риски!$D$13)/(Риски!$F$13-Риски!$D$13),Риски!$D$13+SQRT(AD17*(Риски!$F$13-Риски!$D$13)*(Риски!$E$13-Риски!$D$13)),Риски!$F$13-SQRT((1-AD17)*(Риски!$F$13-Риски!$D$13)*(Риски!$F$13-Риски!$E$13)))</f>
        <v/>
      </c>
      <c r="AF17">
        <f>D17+G17+J17+M17+P17+S17+V17+Y17+AB17+AE17</f>
        <v/>
      </c>
      <c r="AG17">
        <f>Риски!$C$15+AF17</f>
        <v/>
      </c>
    </row>
    <row r="18">
      <c r="A18" t="n">
        <v>16</v>
      </c>
      <c r="B18">
        <f>IF(RAND()&lt;Риски!$C$4/100,1,0)</f>
        <v/>
      </c>
      <c r="C18">
        <f>RAND()</f>
        <v/>
      </c>
      <c r="D18">
        <f>B18*IF(C18&lt;(Риски!$E$4-Риски!$D$4)/(Риски!$F$4-Риски!$D$4),Риски!$D$4+SQRT(C18*(Риски!$F$4-Риски!$D$4)*(Риски!$E$4-Риски!$D$4)),Риски!$F$4-SQRT((1-C18)*(Риски!$F$4-Риски!$D$4)*(Риски!$F$4-Риски!$E$4)))</f>
        <v/>
      </c>
      <c r="E18">
        <f>IF(RAND()&lt;Риски!$C$5/100,1,0)</f>
        <v/>
      </c>
      <c r="F18">
        <f>RAND()</f>
        <v/>
      </c>
      <c r="G18">
        <f>E18*IF(F18&lt;(Риски!$E$5-Риски!$D$5)/(Риски!$F$5-Риски!$D$5),Риски!$D$5+SQRT(F18*(Риски!$F$5-Риски!$D$5)*(Риски!$E$5-Риски!$D$5)),Риски!$F$5-SQRT((1-F18)*(Риски!$F$5-Риски!$D$5)*(Риски!$F$5-Риски!$E$5)))</f>
        <v/>
      </c>
      <c r="H18">
        <f>IF(RAND()&lt;Риски!$C$6/100,1,0)</f>
        <v/>
      </c>
      <c r="I18">
        <f>RAND()</f>
        <v/>
      </c>
      <c r="J18">
        <f>H18*IF(I18&lt;(Риски!$E$6-Риски!$D$6)/(Риски!$F$6-Риски!$D$6),Риски!$D$6+SQRT(I18*(Риски!$F$6-Риски!$D$6)*(Риски!$E$6-Риски!$D$6)),Риски!$F$6-SQRT((1-I18)*(Риски!$F$6-Риски!$D$6)*(Риски!$F$6-Риски!$E$6)))</f>
        <v/>
      </c>
      <c r="K18">
        <f>IF(RAND()&lt;Риски!$C$7/100,1,0)</f>
        <v/>
      </c>
      <c r="L18">
        <f>RAND()</f>
        <v/>
      </c>
      <c r="M18">
        <f>K18*IF(L18&lt;(Риски!$E$7-Риски!$D$7)/(Риски!$F$7-Риски!$D$7),Риски!$D$7+SQRT(L18*(Риски!$F$7-Риски!$D$7)*(Риски!$E$7-Риски!$D$7)),Риски!$F$7-SQRT((1-L18)*(Риски!$F$7-Риски!$D$7)*(Риски!$F$7-Риски!$E$7)))</f>
        <v/>
      </c>
      <c r="N18">
        <f>IF(RAND()&lt;Риски!$C$8/100,1,0)</f>
        <v/>
      </c>
      <c r="O18">
        <f>RAND()</f>
        <v/>
      </c>
      <c r="P18">
        <f>N18*IF(O18&lt;(Риски!$E$8-Риски!$D$8)/(Риски!$F$8-Риски!$D$8),Риски!$D$8+SQRT(O18*(Риски!$F$8-Риски!$D$8)*(Риски!$E$8-Риски!$D$8)),Риски!$F$8-SQRT((1-O18)*(Риски!$F$8-Риски!$D$8)*(Риски!$F$8-Риски!$E$8)))</f>
        <v/>
      </c>
      <c r="Q18">
        <f>IF(RAND()&lt;Риски!$C$9/100,1,0)</f>
        <v/>
      </c>
      <c r="R18">
        <f>RAND()</f>
        <v/>
      </c>
      <c r="S18">
        <f>Q18*IF(R18&lt;(Риски!$E$9-Риски!$D$9)/(Риски!$F$9-Риски!$D$9),Риски!$D$9+SQRT(R18*(Риски!$F$9-Риски!$D$9)*(Риски!$E$9-Риски!$D$9)),Риски!$F$9-SQRT((1-R18)*(Риски!$F$9-Риски!$D$9)*(Риски!$F$9-Риски!$E$9)))</f>
        <v/>
      </c>
      <c r="T18">
        <f>IF(RAND()&lt;Риски!$C$10/100,1,0)</f>
        <v/>
      </c>
      <c r="U18">
        <f>RAND()</f>
        <v/>
      </c>
      <c r="V18">
        <f>T18*IF(U18&lt;(Риски!$E$10-Риски!$D$10)/(Риски!$F$10-Риски!$D$10),Риски!$D$10+SQRT(U18*(Риски!$F$10-Риски!$D$10)*(Риски!$E$10-Риски!$D$10)),Риски!$F$10-SQRT((1-U18)*(Риски!$F$10-Риски!$D$10)*(Риски!$F$10-Риски!$E$10)))</f>
        <v/>
      </c>
      <c r="W18">
        <f>IF(RAND()&lt;Риски!$C$11/100,1,0)</f>
        <v/>
      </c>
      <c r="X18">
        <f>RAND()</f>
        <v/>
      </c>
      <c r="Y18">
        <f>W18*IF(X18&lt;(Риски!$E$11-Риски!$D$11)/(Риски!$F$11-Риски!$D$11),Риски!$D$11+SQRT(X18*(Риски!$F$11-Риски!$D$11)*(Риски!$E$11-Риски!$D$11)),Риски!$F$11-SQRT((1-X18)*(Риски!$F$11-Риски!$D$11)*(Риски!$F$11-Риски!$E$11)))</f>
        <v/>
      </c>
      <c r="Z18">
        <f>IF(RAND()&lt;Риски!$C$12/100,1,0)</f>
        <v/>
      </c>
      <c r="AA18">
        <f>RAND()</f>
        <v/>
      </c>
      <c r="AB18">
        <f>Z18*IF(AA18&lt;(Риски!$E$12-Риски!$D$12)/(Риски!$F$12-Риски!$D$12),Риски!$D$12+SQRT(AA18*(Риски!$F$12-Риски!$D$12)*(Риски!$E$12-Риски!$D$12)),Риски!$F$12-SQRT((1-AA18)*(Риски!$F$12-Риски!$D$12)*(Риски!$F$12-Риски!$E$12)))</f>
        <v/>
      </c>
      <c r="AC18">
        <f>IF(RAND()&lt;Риски!$C$13/100,1,0)</f>
        <v/>
      </c>
      <c r="AD18">
        <f>RAND()</f>
        <v/>
      </c>
      <c r="AE18">
        <f>AC18*IF(AD18&lt;(Риски!$E$13-Риски!$D$13)/(Риски!$F$13-Риски!$D$13),Риски!$D$13+SQRT(AD18*(Риски!$F$13-Риски!$D$13)*(Риски!$E$13-Риски!$D$13)),Риски!$F$13-SQRT((1-AD18)*(Риски!$F$13-Риски!$D$13)*(Риски!$F$13-Риски!$E$13)))</f>
        <v/>
      </c>
      <c r="AF18">
        <f>D18+G18+J18+M18+P18+S18+V18+Y18+AB18+AE18</f>
        <v/>
      </c>
      <c r="AG18">
        <f>Риски!$C$15+AF18</f>
        <v/>
      </c>
    </row>
    <row r="19">
      <c r="A19" t="n">
        <v>17</v>
      </c>
      <c r="B19">
        <f>IF(RAND()&lt;Риски!$C$4/100,1,0)</f>
        <v/>
      </c>
      <c r="C19">
        <f>RAND()</f>
        <v/>
      </c>
      <c r="D19">
        <f>B19*IF(C19&lt;(Риски!$E$4-Риски!$D$4)/(Риски!$F$4-Риски!$D$4),Риски!$D$4+SQRT(C19*(Риски!$F$4-Риски!$D$4)*(Риски!$E$4-Риски!$D$4)),Риски!$F$4-SQRT((1-C19)*(Риски!$F$4-Риски!$D$4)*(Риски!$F$4-Риски!$E$4)))</f>
        <v/>
      </c>
      <c r="E19">
        <f>IF(RAND()&lt;Риски!$C$5/100,1,0)</f>
        <v/>
      </c>
      <c r="F19">
        <f>RAND()</f>
        <v/>
      </c>
      <c r="G19">
        <f>E19*IF(F19&lt;(Риски!$E$5-Риски!$D$5)/(Риски!$F$5-Риски!$D$5),Риски!$D$5+SQRT(F19*(Риски!$F$5-Риски!$D$5)*(Риски!$E$5-Риски!$D$5)),Риски!$F$5-SQRT((1-F19)*(Риски!$F$5-Риски!$D$5)*(Риски!$F$5-Риски!$E$5)))</f>
        <v/>
      </c>
      <c r="H19">
        <f>IF(RAND()&lt;Риски!$C$6/100,1,0)</f>
        <v/>
      </c>
      <c r="I19">
        <f>RAND()</f>
        <v/>
      </c>
      <c r="J19">
        <f>H19*IF(I19&lt;(Риски!$E$6-Риски!$D$6)/(Риски!$F$6-Риски!$D$6),Риски!$D$6+SQRT(I19*(Риски!$F$6-Риски!$D$6)*(Риски!$E$6-Риски!$D$6)),Риски!$F$6-SQRT((1-I19)*(Риски!$F$6-Риски!$D$6)*(Риски!$F$6-Риски!$E$6)))</f>
        <v/>
      </c>
      <c r="K19">
        <f>IF(RAND()&lt;Риски!$C$7/100,1,0)</f>
        <v/>
      </c>
      <c r="L19">
        <f>RAND()</f>
        <v/>
      </c>
      <c r="M19">
        <f>K19*IF(L19&lt;(Риски!$E$7-Риски!$D$7)/(Риски!$F$7-Риски!$D$7),Риски!$D$7+SQRT(L19*(Риски!$F$7-Риски!$D$7)*(Риски!$E$7-Риски!$D$7)),Риски!$F$7-SQRT((1-L19)*(Риски!$F$7-Риски!$D$7)*(Риски!$F$7-Риски!$E$7)))</f>
        <v/>
      </c>
      <c r="N19">
        <f>IF(RAND()&lt;Риски!$C$8/100,1,0)</f>
        <v/>
      </c>
      <c r="O19">
        <f>RAND()</f>
        <v/>
      </c>
      <c r="P19">
        <f>N19*IF(O19&lt;(Риски!$E$8-Риски!$D$8)/(Риски!$F$8-Риски!$D$8),Риски!$D$8+SQRT(O19*(Риски!$F$8-Риски!$D$8)*(Риски!$E$8-Риски!$D$8)),Риски!$F$8-SQRT((1-O19)*(Риски!$F$8-Риски!$D$8)*(Риски!$F$8-Риски!$E$8)))</f>
        <v/>
      </c>
      <c r="Q19">
        <f>IF(RAND()&lt;Риски!$C$9/100,1,0)</f>
        <v/>
      </c>
      <c r="R19">
        <f>RAND()</f>
        <v/>
      </c>
      <c r="S19">
        <f>Q19*IF(R19&lt;(Риски!$E$9-Риски!$D$9)/(Риски!$F$9-Риски!$D$9),Риски!$D$9+SQRT(R19*(Риски!$F$9-Риски!$D$9)*(Риски!$E$9-Риски!$D$9)),Риски!$F$9-SQRT((1-R19)*(Риски!$F$9-Риски!$D$9)*(Риски!$F$9-Риски!$E$9)))</f>
        <v/>
      </c>
      <c r="T19">
        <f>IF(RAND()&lt;Риски!$C$10/100,1,0)</f>
        <v/>
      </c>
      <c r="U19">
        <f>RAND()</f>
        <v/>
      </c>
      <c r="V19">
        <f>T19*IF(U19&lt;(Риски!$E$10-Риски!$D$10)/(Риски!$F$10-Риски!$D$10),Риски!$D$10+SQRT(U19*(Риски!$F$10-Риски!$D$10)*(Риски!$E$10-Риски!$D$10)),Риски!$F$10-SQRT((1-U19)*(Риски!$F$10-Риски!$D$10)*(Риски!$F$10-Риски!$E$10)))</f>
        <v/>
      </c>
      <c r="W19">
        <f>IF(RAND()&lt;Риски!$C$11/100,1,0)</f>
        <v/>
      </c>
      <c r="X19">
        <f>RAND()</f>
        <v/>
      </c>
      <c r="Y19">
        <f>W19*IF(X19&lt;(Риски!$E$11-Риски!$D$11)/(Риски!$F$11-Риски!$D$11),Риски!$D$11+SQRT(X19*(Риски!$F$11-Риски!$D$11)*(Риски!$E$11-Риски!$D$11)),Риски!$F$11-SQRT((1-X19)*(Риски!$F$11-Риски!$D$11)*(Риски!$F$11-Риски!$E$11)))</f>
        <v/>
      </c>
      <c r="Z19">
        <f>IF(RAND()&lt;Риски!$C$12/100,1,0)</f>
        <v/>
      </c>
      <c r="AA19">
        <f>RAND()</f>
        <v/>
      </c>
      <c r="AB19">
        <f>Z19*IF(AA19&lt;(Риски!$E$12-Риски!$D$12)/(Риски!$F$12-Риски!$D$12),Риски!$D$12+SQRT(AA19*(Риски!$F$12-Риски!$D$12)*(Риски!$E$12-Риски!$D$12)),Риски!$F$12-SQRT((1-AA19)*(Риски!$F$12-Риски!$D$12)*(Риски!$F$12-Риски!$E$12)))</f>
        <v/>
      </c>
      <c r="AC19">
        <f>IF(RAND()&lt;Риски!$C$13/100,1,0)</f>
        <v/>
      </c>
      <c r="AD19">
        <f>RAND()</f>
        <v/>
      </c>
      <c r="AE19">
        <f>AC19*IF(AD19&lt;(Риски!$E$13-Риски!$D$13)/(Риски!$F$13-Риски!$D$13),Риски!$D$13+SQRT(AD19*(Риски!$F$13-Риски!$D$13)*(Риски!$E$13-Риски!$D$13)),Риски!$F$13-SQRT((1-AD19)*(Риски!$F$13-Риски!$D$13)*(Риски!$F$13-Риски!$E$13)))</f>
        <v/>
      </c>
      <c r="AF19">
        <f>D19+G19+J19+M19+P19+S19+V19+Y19+AB19+AE19</f>
        <v/>
      </c>
      <c r="AG19">
        <f>Риски!$C$15+AF19</f>
        <v/>
      </c>
    </row>
    <row r="20">
      <c r="A20" t="n">
        <v>18</v>
      </c>
      <c r="B20">
        <f>IF(RAND()&lt;Риски!$C$4/100,1,0)</f>
        <v/>
      </c>
      <c r="C20">
        <f>RAND()</f>
        <v/>
      </c>
      <c r="D20">
        <f>B20*IF(C20&lt;(Риски!$E$4-Риски!$D$4)/(Риски!$F$4-Риски!$D$4),Риски!$D$4+SQRT(C20*(Риски!$F$4-Риски!$D$4)*(Риски!$E$4-Риски!$D$4)),Риски!$F$4-SQRT((1-C20)*(Риски!$F$4-Риски!$D$4)*(Риски!$F$4-Риски!$E$4)))</f>
        <v/>
      </c>
      <c r="E20">
        <f>IF(RAND()&lt;Риски!$C$5/100,1,0)</f>
        <v/>
      </c>
      <c r="F20">
        <f>RAND()</f>
        <v/>
      </c>
      <c r="G20">
        <f>E20*IF(F20&lt;(Риски!$E$5-Риски!$D$5)/(Риски!$F$5-Риски!$D$5),Риски!$D$5+SQRT(F20*(Риски!$F$5-Риски!$D$5)*(Риски!$E$5-Риски!$D$5)),Риски!$F$5-SQRT((1-F20)*(Риски!$F$5-Риски!$D$5)*(Риски!$F$5-Риски!$E$5)))</f>
        <v/>
      </c>
      <c r="H20">
        <f>IF(RAND()&lt;Риски!$C$6/100,1,0)</f>
        <v/>
      </c>
      <c r="I20">
        <f>RAND()</f>
        <v/>
      </c>
      <c r="J20">
        <f>H20*IF(I20&lt;(Риски!$E$6-Риски!$D$6)/(Риски!$F$6-Риски!$D$6),Риски!$D$6+SQRT(I20*(Риски!$F$6-Риски!$D$6)*(Риски!$E$6-Риски!$D$6)),Риски!$F$6-SQRT((1-I20)*(Риски!$F$6-Риски!$D$6)*(Риски!$F$6-Риски!$E$6)))</f>
        <v/>
      </c>
      <c r="K20">
        <f>IF(RAND()&lt;Риски!$C$7/100,1,0)</f>
        <v/>
      </c>
      <c r="L20">
        <f>RAND()</f>
        <v/>
      </c>
      <c r="M20">
        <f>K20*IF(L20&lt;(Риски!$E$7-Риски!$D$7)/(Риски!$F$7-Риски!$D$7),Риски!$D$7+SQRT(L20*(Риски!$F$7-Риски!$D$7)*(Риски!$E$7-Риски!$D$7)),Риски!$F$7-SQRT((1-L20)*(Риски!$F$7-Риски!$D$7)*(Риски!$F$7-Риски!$E$7)))</f>
        <v/>
      </c>
      <c r="N20">
        <f>IF(RAND()&lt;Риски!$C$8/100,1,0)</f>
        <v/>
      </c>
      <c r="O20">
        <f>RAND()</f>
        <v/>
      </c>
      <c r="P20">
        <f>N20*IF(O20&lt;(Риски!$E$8-Риски!$D$8)/(Риски!$F$8-Риски!$D$8),Риски!$D$8+SQRT(O20*(Риски!$F$8-Риски!$D$8)*(Риски!$E$8-Риски!$D$8)),Риски!$F$8-SQRT((1-O20)*(Риски!$F$8-Риски!$D$8)*(Риски!$F$8-Риски!$E$8)))</f>
        <v/>
      </c>
      <c r="Q20">
        <f>IF(RAND()&lt;Риски!$C$9/100,1,0)</f>
        <v/>
      </c>
      <c r="R20">
        <f>RAND()</f>
        <v/>
      </c>
      <c r="S20">
        <f>Q20*IF(R20&lt;(Риски!$E$9-Риски!$D$9)/(Риски!$F$9-Риски!$D$9),Риски!$D$9+SQRT(R20*(Риски!$F$9-Риски!$D$9)*(Риски!$E$9-Риски!$D$9)),Риски!$F$9-SQRT((1-R20)*(Риски!$F$9-Риски!$D$9)*(Риски!$F$9-Риски!$E$9)))</f>
        <v/>
      </c>
      <c r="T20">
        <f>IF(RAND()&lt;Риски!$C$10/100,1,0)</f>
        <v/>
      </c>
      <c r="U20">
        <f>RAND()</f>
        <v/>
      </c>
      <c r="V20">
        <f>T20*IF(U20&lt;(Риски!$E$10-Риски!$D$10)/(Риски!$F$10-Риски!$D$10),Риски!$D$10+SQRT(U20*(Риски!$F$10-Риски!$D$10)*(Риски!$E$10-Риски!$D$10)),Риски!$F$10-SQRT((1-U20)*(Риски!$F$10-Риски!$D$10)*(Риски!$F$10-Риски!$E$10)))</f>
        <v/>
      </c>
      <c r="W20">
        <f>IF(RAND()&lt;Риски!$C$11/100,1,0)</f>
        <v/>
      </c>
      <c r="X20">
        <f>RAND()</f>
        <v/>
      </c>
      <c r="Y20">
        <f>W20*IF(X20&lt;(Риски!$E$11-Риски!$D$11)/(Риски!$F$11-Риски!$D$11),Риски!$D$11+SQRT(X20*(Риски!$F$11-Риски!$D$11)*(Риски!$E$11-Риски!$D$11)),Риски!$F$11-SQRT((1-X20)*(Риски!$F$11-Риски!$D$11)*(Риски!$F$11-Риски!$E$11)))</f>
        <v/>
      </c>
      <c r="Z20">
        <f>IF(RAND()&lt;Риски!$C$12/100,1,0)</f>
        <v/>
      </c>
      <c r="AA20">
        <f>RAND()</f>
        <v/>
      </c>
      <c r="AB20">
        <f>Z20*IF(AA20&lt;(Риски!$E$12-Риски!$D$12)/(Риски!$F$12-Риски!$D$12),Риски!$D$12+SQRT(AA20*(Риски!$F$12-Риски!$D$12)*(Риски!$E$12-Риски!$D$12)),Риски!$F$12-SQRT((1-AA20)*(Риски!$F$12-Риски!$D$12)*(Риски!$F$12-Риски!$E$12)))</f>
        <v/>
      </c>
      <c r="AC20">
        <f>IF(RAND()&lt;Риски!$C$13/100,1,0)</f>
        <v/>
      </c>
      <c r="AD20">
        <f>RAND()</f>
        <v/>
      </c>
      <c r="AE20">
        <f>AC20*IF(AD20&lt;(Риски!$E$13-Риски!$D$13)/(Риски!$F$13-Риски!$D$13),Риски!$D$13+SQRT(AD20*(Риски!$F$13-Риски!$D$13)*(Риски!$E$13-Риски!$D$13)),Риски!$F$13-SQRT((1-AD20)*(Риски!$F$13-Риски!$D$13)*(Риски!$F$13-Риски!$E$13)))</f>
        <v/>
      </c>
      <c r="AF20">
        <f>D20+G20+J20+M20+P20+S20+V20+Y20+AB20+AE20</f>
        <v/>
      </c>
      <c r="AG20">
        <f>Риски!$C$15+AF20</f>
        <v/>
      </c>
    </row>
    <row r="21">
      <c r="A21" t="n">
        <v>19</v>
      </c>
      <c r="B21">
        <f>IF(RAND()&lt;Риски!$C$4/100,1,0)</f>
        <v/>
      </c>
      <c r="C21">
        <f>RAND()</f>
        <v/>
      </c>
      <c r="D21">
        <f>B21*IF(C21&lt;(Риски!$E$4-Риски!$D$4)/(Риски!$F$4-Риски!$D$4),Риски!$D$4+SQRT(C21*(Риски!$F$4-Риски!$D$4)*(Риски!$E$4-Риски!$D$4)),Риски!$F$4-SQRT((1-C21)*(Риски!$F$4-Риски!$D$4)*(Риски!$F$4-Риски!$E$4)))</f>
        <v/>
      </c>
      <c r="E21">
        <f>IF(RAND()&lt;Риски!$C$5/100,1,0)</f>
        <v/>
      </c>
      <c r="F21">
        <f>RAND()</f>
        <v/>
      </c>
      <c r="G21">
        <f>E21*IF(F21&lt;(Риски!$E$5-Риски!$D$5)/(Риски!$F$5-Риски!$D$5),Риски!$D$5+SQRT(F21*(Риски!$F$5-Риски!$D$5)*(Риски!$E$5-Риски!$D$5)),Риски!$F$5-SQRT((1-F21)*(Риски!$F$5-Риски!$D$5)*(Риски!$F$5-Риски!$E$5)))</f>
        <v/>
      </c>
      <c r="H21">
        <f>IF(RAND()&lt;Риски!$C$6/100,1,0)</f>
        <v/>
      </c>
      <c r="I21">
        <f>RAND()</f>
        <v/>
      </c>
      <c r="J21">
        <f>H21*IF(I21&lt;(Риски!$E$6-Риски!$D$6)/(Риски!$F$6-Риски!$D$6),Риски!$D$6+SQRT(I21*(Риски!$F$6-Риски!$D$6)*(Риски!$E$6-Риски!$D$6)),Риски!$F$6-SQRT((1-I21)*(Риски!$F$6-Риски!$D$6)*(Риски!$F$6-Риски!$E$6)))</f>
        <v/>
      </c>
      <c r="K21">
        <f>IF(RAND()&lt;Риски!$C$7/100,1,0)</f>
        <v/>
      </c>
      <c r="L21">
        <f>RAND()</f>
        <v/>
      </c>
      <c r="M21">
        <f>K21*IF(L21&lt;(Риски!$E$7-Риски!$D$7)/(Риски!$F$7-Риски!$D$7),Риски!$D$7+SQRT(L21*(Риски!$F$7-Риски!$D$7)*(Риски!$E$7-Риски!$D$7)),Риски!$F$7-SQRT((1-L21)*(Риски!$F$7-Риски!$D$7)*(Риски!$F$7-Риски!$E$7)))</f>
        <v/>
      </c>
      <c r="N21">
        <f>IF(RAND()&lt;Риски!$C$8/100,1,0)</f>
        <v/>
      </c>
      <c r="O21">
        <f>RAND()</f>
        <v/>
      </c>
      <c r="P21">
        <f>N21*IF(O21&lt;(Риски!$E$8-Риски!$D$8)/(Риски!$F$8-Риски!$D$8),Риски!$D$8+SQRT(O21*(Риски!$F$8-Риски!$D$8)*(Риски!$E$8-Риски!$D$8)),Риски!$F$8-SQRT((1-O21)*(Риски!$F$8-Риски!$D$8)*(Риски!$F$8-Риски!$E$8)))</f>
        <v/>
      </c>
      <c r="Q21">
        <f>IF(RAND()&lt;Риски!$C$9/100,1,0)</f>
        <v/>
      </c>
      <c r="R21">
        <f>RAND()</f>
        <v/>
      </c>
      <c r="S21">
        <f>Q21*IF(R21&lt;(Риски!$E$9-Риски!$D$9)/(Риски!$F$9-Риски!$D$9),Риски!$D$9+SQRT(R21*(Риски!$F$9-Риски!$D$9)*(Риски!$E$9-Риски!$D$9)),Риски!$F$9-SQRT((1-R21)*(Риски!$F$9-Риски!$D$9)*(Риски!$F$9-Риски!$E$9)))</f>
        <v/>
      </c>
      <c r="T21">
        <f>IF(RAND()&lt;Риски!$C$10/100,1,0)</f>
        <v/>
      </c>
      <c r="U21">
        <f>RAND()</f>
        <v/>
      </c>
      <c r="V21">
        <f>T21*IF(U21&lt;(Риски!$E$10-Риски!$D$10)/(Риски!$F$10-Риски!$D$10),Риски!$D$10+SQRT(U21*(Риски!$F$10-Риски!$D$10)*(Риски!$E$10-Риски!$D$10)),Риски!$F$10-SQRT((1-U21)*(Риски!$F$10-Риски!$D$10)*(Риски!$F$10-Риски!$E$10)))</f>
        <v/>
      </c>
      <c r="W21">
        <f>IF(RAND()&lt;Риски!$C$11/100,1,0)</f>
        <v/>
      </c>
      <c r="X21">
        <f>RAND()</f>
        <v/>
      </c>
      <c r="Y21">
        <f>W21*IF(X21&lt;(Риски!$E$11-Риски!$D$11)/(Риски!$F$11-Риски!$D$11),Риски!$D$11+SQRT(X21*(Риски!$F$11-Риски!$D$11)*(Риски!$E$11-Риски!$D$11)),Риски!$F$11-SQRT((1-X21)*(Риски!$F$11-Риски!$D$11)*(Риски!$F$11-Риски!$E$11)))</f>
        <v/>
      </c>
      <c r="Z21">
        <f>IF(RAND()&lt;Риски!$C$12/100,1,0)</f>
        <v/>
      </c>
      <c r="AA21">
        <f>RAND()</f>
        <v/>
      </c>
      <c r="AB21">
        <f>Z21*IF(AA21&lt;(Риски!$E$12-Риски!$D$12)/(Риски!$F$12-Риски!$D$12),Риски!$D$12+SQRT(AA21*(Риски!$F$12-Риски!$D$12)*(Риски!$E$12-Риски!$D$12)),Риски!$F$12-SQRT((1-AA21)*(Риски!$F$12-Риски!$D$12)*(Риски!$F$12-Риски!$E$12)))</f>
        <v/>
      </c>
      <c r="AC21">
        <f>IF(RAND()&lt;Риски!$C$13/100,1,0)</f>
        <v/>
      </c>
      <c r="AD21">
        <f>RAND()</f>
        <v/>
      </c>
      <c r="AE21">
        <f>AC21*IF(AD21&lt;(Риски!$E$13-Риски!$D$13)/(Риски!$F$13-Риски!$D$13),Риски!$D$13+SQRT(AD21*(Риски!$F$13-Риски!$D$13)*(Риски!$E$13-Риски!$D$13)),Риски!$F$13-SQRT((1-AD21)*(Риски!$F$13-Риски!$D$13)*(Риски!$F$13-Риски!$E$13)))</f>
        <v/>
      </c>
      <c r="AF21">
        <f>D21+G21+J21+M21+P21+S21+V21+Y21+AB21+AE21</f>
        <v/>
      </c>
      <c r="AG21">
        <f>Риски!$C$15+AF21</f>
        <v/>
      </c>
    </row>
    <row r="22">
      <c r="A22" t="n">
        <v>20</v>
      </c>
      <c r="B22">
        <f>IF(RAND()&lt;Риски!$C$4/100,1,0)</f>
        <v/>
      </c>
      <c r="C22">
        <f>RAND()</f>
        <v/>
      </c>
      <c r="D22">
        <f>B22*IF(C22&lt;(Риски!$E$4-Риски!$D$4)/(Риски!$F$4-Риски!$D$4),Риски!$D$4+SQRT(C22*(Риски!$F$4-Риски!$D$4)*(Риски!$E$4-Риски!$D$4)),Риски!$F$4-SQRT((1-C22)*(Риски!$F$4-Риски!$D$4)*(Риски!$F$4-Риски!$E$4)))</f>
        <v/>
      </c>
      <c r="E22">
        <f>IF(RAND()&lt;Риски!$C$5/100,1,0)</f>
        <v/>
      </c>
      <c r="F22">
        <f>RAND()</f>
        <v/>
      </c>
      <c r="G22">
        <f>E22*IF(F22&lt;(Риски!$E$5-Риски!$D$5)/(Риски!$F$5-Риски!$D$5),Риски!$D$5+SQRT(F22*(Риски!$F$5-Риски!$D$5)*(Риски!$E$5-Риски!$D$5)),Риски!$F$5-SQRT((1-F22)*(Риски!$F$5-Риски!$D$5)*(Риски!$F$5-Риски!$E$5)))</f>
        <v/>
      </c>
      <c r="H22">
        <f>IF(RAND()&lt;Риски!$C$6/100,1,0)</f>
        <v/>
      </c>
      <c r="I22">
        <f>RAND()</f>
        <v/>
      </c>
      <c r="J22">
        <f>H22*IF(I22&lt;(Риски!$E$6-Риски!$D$6)/(Риски!$F$6-Риски!$D$6),Риски!$D$6+SQRT(I22*(Риски!$F$6-Риски!$D$6)*(Риски!$E$6-Риски!$D$6)),Риски!$F$6-SQRT((1-I22)*(Риски!$F$6-Риски!$D$6)*(Риски!$F$6-Риски!$E$6)))</f>
        <v/>
      </c>
      <c r="K22">
        <f>IF(RAND()&lt;Риски!$C$7/100,1,0)</f>
        <v/>
      </c>
      <c r="L22">
        <f>RAND()</f>
        <v/>
      </c>
      <c r="M22">
        <f>K22*IF(L22&lt;(Риски!$E$7-Риски!$D$7)/(Риски!$F$7-Риски!$D$7),Риски!$D$7+SQRT(L22*(Риски!$F$7-Риски!$D$7)*(Риски!$E$7-Риски!$D$7)),Риски!$F$7-SQRT((1-L22)*(Риски!$F$7-Риски!$D$7)*(Риски!$F$7-Риски!$E$7)))</f>
        <v/>
      </c>
      <c r="N22">
        <f>IF(RAND()&lt;Риски!$C$8/100,1,0)</f>
        <v/>
      </c>
      <c r="O22">
        <f>RAND()</f>
        <v/>
      </c>
      <c r="P22">
        <f>N22*IF(O22&lt;(Риски!$E$8-Риски!$D$8)/(Риски!$F$8-Риски!$D$8),Риски!$D$8+SQRT(O22*(Риски!$F$8-Риски!$D$8)*(Риски!$E$8-Риски!$D$8)),Риски!$F$8-SQRT((1-O22)*(Риски!$F$8-Риски!$D$8)*(Риски!$F$8-Риски!$E$8)))</f>
        <v/>
      </c>
      <c r="Q22">
        <f>IF(RAND()&lt;Риски!$C$9/100,1,0)</f>
        <v/>
      </c>
      <c r="R22">
        <f>RAND()</f>
        <v/>
      </c>
      <c r="S22">
        <f>Q22*IF(R22&lt;(Риски!$E$9-Риски!$D$9)/(Риски!$F$9-Риски!$D$9),Риски!$D$9+SQRT(R22*(Риски!$F$9-Риски!$D$9)*(Риски!$E$9-Риски!$D$9)),Риски!$F$9-SQRT((1-R22)*(Риски!$F$9-Риски!$D$9)*(Риски!$F$9-Риски!$E$9)))</f>
        <v/>
      </c>
      <c r="T22">
        <f>IF(RAND()&lt;Риски!$C$10/100,1,0)</f>
        <v/>
      </c>
      <c r="U22">
        <f>RAND()</f>
        <v/>
      </c>
      <c r="V22">
        <f>T22*IF(U22&lt;(Риски!$E$10-Риски!$D$10)/(Риски!$F$10-Риски!$D$10),Риски!$D$10+SQRT(U22*(Риски!$F$10-Риски!$D$10)*(Риски!$E$10-Риски!$D$10)),Риски!$F$10-SQRT((1-U22)*(Риски!$F$10-Риски!$D$10)*(Риски!$F$10-Риски!$E$10)))</f>
        <v/>
      </c>
      <c r="W22">
        <f>IF(RAND()&lt;Риски!$C$11/100,1,0)</f>
        <v/>
      </c>
      <c r="X22">
        <f>RAND()</f>
        <v/>
      </c>
      <c r="Y22">
        <f>W22*IF(X22&lt;(Риски!$E$11-Риски!$D$11)/(Риски!$F$11-Риски!$D$11),Риски!$D$11+SQRT(X22*(Риски!$F$11-Риски!$D$11)*(Риски!$E$11-Риски!$D$11)),Риски!$F$11-SQRT((1-X22)*(Риски!$F$11-Риски!$D$11)*(Риски!$F$11-Риски!$E$11)))</f>
        <v/>
      </c>
      <c r="Z22">
        <f>IF(RAND()&lt;Риски!$C$12/100,1,0)</f>
        <v/>
      </c>
      <c r="AA22">
        <f>RAND()</f>
        <v/>
      </c>
      <c r="AB22">
        <f>Z22*IF(AA22&lt;(Риски!$E$12-Риски!$D$12)/(Риски!$F$12-Риски!$D$12),Риски!$D$12+SQRT(AA22*(Риски!$F$12-Риски!$D$12)*(Риски!$E$12-Риски!$D$12)),Риски!$F$12-SQRT((1-AA22)*(Риски!$F$12-Риски!$D$12)*(Риски!$F$12-Риски!$E$12)))</f>
        <v/>
      </c>
      <c r="AC22">
        <f>IF(RAND()&lt;Риски!$C$13/100,1,0)</f>
        <v/>
      </c>
      <c r="AD22">
        <f>RAND()</f>
        <v/>
      </c>
      <c r="AE22">
        <f>AC22*IF(AD22&lt;(Риски!$E$13-Риски!$D$13)/(Риски!$F$13-Риски!$D$13),Риски!$D$13+SQRT(AD22*(Риски!$F$13-Риски!$D$13)*(Риски!$E$13-Риски!$D$13)),Риски!$F$13-SQRT((1-AD22)*(Риски!$F$13-Риски!$D$13)*(Риски!$F$13-Риски!$E$13)))</f>
        <v/>
      </c>
      <c r="AF22">
        <f>D22+G22+J22+M22+P22+S22+V22+Y22+AB22+AE22</f>
        <v/>
      </c>
      <c r="AG22">
        <f>Риски!$C$15+AF22</f>
        <v/>
      </c>
    </row>
    <row r="23">
      <c r="A23" t="n">
        <v>21</v>
      </c>
      <c r="B23">
        <f>IF(RAND()&lt;Риски!$C$4/100,1,0)</f>
        <v/>
      </c>
      <c r="C23">
        <f>RAND()</f>
        <v/>
      </c>
      <c r="D23">
        <f>B23*IF(C23&lt;(Риски!$E$4-Риски!$D$4)/(Риски!$F$4-Риски!$D$4),Риски!$D$4+SQRT(C23*(Риски!$F$4-Риски!$D$4)*(Риски!$E$4-Риски!$D$4)),Риски!$F$4-SQRT((1-C23)*(Риски!$F$4-Риски!$D$4)*(Риски!$F$4-Риски!$E$4)))</f>
        <v/>
      </c>
      <c r="E23">
        <f>IF(RAND()&lt;Риски!$C$5/100,1,0)</f>
        <v/>
      </c>
      <c r="F23">
        <f>RAND()</f>
        <v/>
      </c>
      <c r="G23">
        <f>E23*IF(F23&lt;(Риски!$E$5-Риски!$D$5)/(Риски!$F$5-Риски!$D$5),Риски!$D$5+SQRT(F23*(Риски!$F$5-Риски!$D$5)*(Риски!$E$5-Риски!$D$5)),Риски!$F$5-SQRT((1-F23)*(Риски!$F$5-Риски!$D$5)*(Риски!$F$5-Риски!$E$5)))</f>
        <v/>
      </c>
      <c r="H23">
        <f>IF(RAND()&lt;Риски!$C$6/100,1,0)</f>
        <v/>
      </c>
      <c r="I23">
        <f>RAND()</f>
        <v/>
      </c>
      <c r="J23">
        <f>H23*IF(I23&lt;(Риски!$E$6-Риски!$D$6)/(Риски!$F$6-Риски!$D$6),Риски!$D$6+SQRT(I23*(Риски!$F$6-Риски!$D$6)*(Риски!$E$6-Риски!$D$6)),Риски!$F$6-SQRT((1-I23)*(Риски!$F$6-Риски!$D$6)*(Риски!$F$6-Риски!$E$6)))</f>
        <v/>
      </c>
      <c r="K23">
        <f>IF(RAND()&lt;Риски!$C$7/100,1,0)</f>
        <v/>
      </c>
      <c r="L23">
        <f>RAND()</f>
        <v/>
      </c>
      <c r="M23">
        <f>K23*IF(L23&lt;(Риски!$E$7-Риски!$D$7)/(Риски!$F$7-Риски!$D$7),Риски!$D$7+SQRT(L23*(Риски!$F$7-Риски!$D$7)*(Риски!$E$7-Риски!$D$7)),Риски!$F$7-SQRT((1-L23)*(Риски!$F$7-Риски!$D$7)*(Риски!$F$7-Риски!$E$7)))</f>
        <v/>
      </c>
      <c r="N23">
        <f>IF(RAND()&lt;Риски!$C$8/100,1,0)</f>
        <v/>
      </c>
      <c r="O23">
        <f>RAND()</f>
        <v/>
      </c>
      <c r="P23">
        <f>N23*IF(O23&lt;(Риски!$E$8-Риски!$D$8)/(Риски!$F$8-Риски!$D$8),Риски!$D$8+SQRT(O23*(Риски!$F$8-Риски!$D$8)*(Риски!$E$8-Риски!$D$8)),Риски!$F$8-SQRT((1-O23)*(Риски!$F$8-Риски!$D$8)*(Риски!$F$8-Риски!$E$8)))</f>
        <v/>
      </c>
      <c r="Q23">
        <f>IF(RAND()&lt;Риски!$C$9/100,1,0)</f>
        <v/>
      </c>
      <c r="R23">
        <f>RAND()</f>
        <v/>
      </c>
      <c r="S23">
        <f>Q23*IF(R23&lt;(Риски!$E$9-Риски!$D$9)/(Риски!$F$9-Риски!$D$9),Риски!$D$9+SQRT(R23*(Риски!$F$9-Риски!$D$9)*(Риски!$E$9-Риски!$D$9)),Риски!$F$9-SQRT((1-R23)*(Риски!$F$9-Риски!$D$9)*(Риски!$F$9-Риски!$E$9)))</f>
        <v/>
      </c>
      <c r="T23">
        <f>IF(RAND()&lt;Риски!$C$10/100,1,0)</f>
        <v/>
      </c>
      <c r="U23">
        <f>RAND()</f>
        <v/>
      </c>
      <c r="V23">
        <f>T23*IF(U23&lt;(Риски!$E$10-Риски!$D$10)/(Риски!$F$10-Риски!$D$10),Риски!$D$10+SQRT(U23*(Риски!$F$10-Риски!$D$10)*(Риски!$E$10-Риски!$D$10)),Риски!$F$10-SQRT((1-U23)*(Риски!$F$10-Риски!$D$10)*(Риски!$F$10-Риски!$E$10)))</f>
        <v/>
      </c>
      <c r="W23">
        <f>IF(RAND()&lt;Риски!$C$11/100,1,0)</f>
        <v/>
      </c>
      <c r="X23">
        <f>RAND()</f>
        <v/>
      </c>
      <c r="Y23">
        <f>W23*IF(X23&lt;(Риски!$E$11-Риски!$D$11)/(Риски!$F$11-Риски!$D$11),Риски!$D$11+SQRT(X23*(Риски!$F$11-Риски!$D$11)*(Риски!$E$11-Риски!$D$11)),Риски!$F$11-SQRT((1-X23)*(Риски!$F$11-Риски!$D$11)*(Риски!$F$11-Риски!$E$11)))</f>
        <v/>
      </c>
      <c r="Z23">
        <f>IF(RAND()&lt;Риски!$C$12/100,1,0)</f>
        <v/>
      </c>
      <c r="AA23">
        <f>RAND()</f>
        <v/>
      </c>
      <c r="AB23">
        <f>Z23*IF(AA23&lt;(Риски!$E$12-Риски!$D$12)/(Риски!$F$12-Риски!$D$12),Риски!$D$12+SQRT(AA23*(Риски!$F$12-Риски!$D$12)*(Риски!$E$12-Риски!$D$12)),Риски!$F$12-SQRT((1-AA23)*(Риски!$F$12-Риски!$D$12)*(Риски!$F$12-Риски!$E$12)))</f>
        <v/>
      </c>
      <c r="AC23">
        <f>IF(RAND()&lt;Риски!$C$13/100,1,0)</f>
        <v/>
      </c>
      <c r="AD23">
        <f>RAND()</f>
        <v/>
      </c>
      <c r="AE23">
        <f>AC23*IF(AD23&lt;(Риски!$E$13-Риски!$D$13)/(Риски!$F$13-Риски!$D$13),Риски!$D$13+SQRT(AD23*(Риски!$F$13-Риски!$D$13)*(Риски!$E$13-Риски!$D$13)),Риски!$F$13-SQRT((1-AD23)*(Риски!$F$13-Риски!$D$13)*(Риски!$F$13-Риски!$E$13)))</f>
        <v/>
      </c>
      <c r="AF23">
        <f>D23+G23+J23+M23+P23+S23+V23+Y23+AB23+AE23</f>
        <v/>
      </c>
      <c r="AG23">
        <f>Риски!$C$15+AF23</f>
        <v/>
      </c>
    </row>
    <row r="24">
      <c r="A24" t="n">
        <v>22</v>
      </c>
      <c r="B24">
        <f>IF(RAND()&lt;Риски!$C$4/100,1,0)</f>
        <v/>
      </c>
      <c r="C24">
        <f>RAND()</f>
        <v/>
      </c>
      <c r="D24">
        <f>B24*IF(C24&lt;(Риски!$E$4-Риски!$D$4)/(Риски!$F$4-Риски!$D$4),Риски!$D$4+SQRT(C24*(Риски!$F$4-Риски!$D$4)*(Риски!$E$4-Риски!$D$4)),Риски!$F$4-SQRT((1-C24)*(Риски!$F$4-Риски!$D$4)*(Риски!$F$4-Риски!$E$4)))</f>
        <v/>
      </c>
      <c r="E24">
        <f>IF(RAND()&lt;Риски!$C$5/100,1,0)</f>
        <v/>
      </c>
      <c r="F24">
        <f>RAND()</f>
        <v/>
      </c>
      <c r="G24">
        <f>E24*IF(F24&lt;(Риски!$E$5-Риски!$D$5)/(Риски!$F$5-Риски!$D$5),Риски!$D$5+SQRT(F24*(Риски!$F$5-Риски!$D$5)*(Риски!$E$5-Риски!$D$5)),Риски!$F$5-SQRT((1-F24)*(Риски!$F$5-Риски!$D$5)*(Риски!$F$5-Риски!$E$5)))</f>
        <v/>
      </c>
      <c r="H24">
        <f>IF(RAND()&lt;Риски!$C$6/100,1,0)</f>
        <v/>
      </c>
      <c r="I24">
        <f>RAND()</f>
        <v/>
      </c>
      <c r="J24">
        <f>H24*IF(I24&lt;(Риски!$E$6-Риски!$D$6)/(Риски!$F$6-Риски!$D$6),Риски!$D$6+SQRT(I24*(Риски!$F$6-Риски!$D$6)*(Риски!$E$6-Риски!$D$6)),Риски!$F$6-SQRT((1-I24)*(Риски!$F$6-Риски!$D$6)*(Риски!$F$6-Риски!$E$6)))</f>
        <v/>
      </c>
      <c r="K24">
        <f>IF(RAND()&lt;Риски!$C$7/100,1,0)</f>
        <v/>
      </c>
      <c r="L24">
        <f>RAND()</f>
        <v/>
      </c>
      <c r="M24">
        <f>K24*IF(L24&lt;(Риски!$E$7-Риски!$D$7)/(Риски!$F$7-Риски!$D$7),Риски!$D$7+SQRT(L24*(Риски!$F$7-Риски!$D$7)*(Риски!$E$7-Риски!$D$7)),Риски!$F$7-SQRT((1-L24)*(Риски!$F$7-Риски!$D$7)*(Риски!$F$7-Риски!$E$7)))</f>
        <v/>
      </c>
      <c r="N24">
        <f>IF(RAND()&lt;Риски!$C$8/100,1,0)</f>
        <v/>
      </c>
      <c r="O24">
        <f>RAND()</f>
        <v/>
      </c>
      <c r="P24">
        <f>N24*IF(O24&lt;(Риски!$E$8-Риски!$D$8)/(Риски!$F$8-Риски!$D$8),Риски!$D$8+SQRT(O24*(Риски!$F$8-Риски!$D$8)*(Риски!$E$8-Риски!$D$8)),Риски!$F$8-SQRT((1-O24)*(Риски!$F$8-Риски!$D$8)*(Риски!$F$8-Риски!$E$8)))</f>
        <v/>
      </c>
      <c r="Q24">
        <f>IF(RAND()&lt;Риски!$C$9/100,1,0)</f>
        <v/>
      </c>
      <c r="R24">
        <f>RAND()</f>
        <v/>
      </c>
      <c r="S24">
        <f>Q24*IF(R24&lt;(Риски!$E$9-Риски!$D$9)/(Риски!$F$9-Риски!$D$9),Риски!$D$9+SQRT(R24*(Риски!$F$9-Риски!$D$9)*(Риски!$E$9-Риски!$D$9)),Риски!$F$9-SQRT((1-R24)*(Риски!$F$9-Риски!$D$9)*(Риски!$F$9-Риски!$E$9)))</f>
        <v/>
      </c>
      <c r="T24">
        <f>IF(RAND()&lt;Риски!$C$10/100,1,0)</f>
        <v/>
      </c>
      <c r="U24">
        <f>RAND()</f>
        <v/>
      </c>
      <c r="V24">
        <f>T24*IF(U24&lt;(Риски!$E$10-Риски!$D$10)/(Риски!$F$10-Риски!$D$10),Риски!$D$10+SQRT(U24*(Риски!$F$10-Риски!$D$10)*(Риски!$E$10-Риски!$D$10)),Риски!$F$10-SQRT((1-U24)*(Риски!$F$10-Риски!$D$10)*(Риски!$F$10-Риски!$E$10)))</f>
        <v/>
      </c>
      <c r="W24">
        <f>IF(RAND()&lt;Риски!$C$11/100,1,0)</f>
        <v/>
      </c>
      <c r="X24">
        <f>RAND()</f>
        <v/>
      </c>
      <c r="Y24">
        <f>W24*IF(X24&lt;(Риски!$E$11-Риски!$D$11)/(Риски!$F$11-Риски!$D$11),Риски!$D$11+SQRT(X24*(Риски!$F$11-Риски!$D$11)*(Риски!$E$11-Риски!$D$11)),Риски!$F$11-SQRT((1-X24)*(Риски!$F$11-Риски!$D$11)*(Риски!$F$11-Риски!$E$11)))</f>
        <v/>
      </c>
      <c r="Z24">
        <f>IF(RAND()&lt;Риски!$C$12/100,1,0)</f>
        <v/>
      </c>
      <c r="AA24">
        <f>RAND()</f>
        <v/>
      </c>
      <c r="AB24">
        <f>Z24*IF(AA24&lt;(Риски!$E$12-Риски!$D$12)/(Риски!$F$12-Риски!$D$12),Риски!$D$12+SQRT(AA24*(Риски!$F$12-Риски!$D$12)*(Риски!$E$12-Риски!$D$12)),Риски!$F$12-SQRT((1-AA24)*(Риски!$F$12-Риски!$D$12)*(Риски!$F$12-Риски!$E$12)))</f>
        <v/>
      </c>
      <c r="AC24">
        <f>IF(RAND()&lt;Риски!$C$13/100,1,0)</f>
        <v/>
      </c>
      <c r="AD24">
        <f>RAND()</f>
        <v/>
      </c>
      <c r="AE24">
        <f>AC24*IF(AD24&lt;(Риски!$E$13-Риски!$D$13)/(Риски!$F$13-Риски!$D$13),Риски!$D$13+SQRT(AD24*(Риски!$F$13-Риски!$D$13)*(Риски!$E$13-Риски!$D$13)),Риски!$F$13-SQRT((1-AD24)*(Риски!$F$13-Риски!$D$13)*(Риски!$F$13-Риски!$E$13)))</f>
        <v/>
      </c>
      <c r="AF24">
        <f>D24+G24+J24+M24+P24+S24+V24+Y24+AB24+AE24</f>
        <v/>
      </c>
      <c r="AG24">
        <f>Риски!$C$15+AF24</f>
        <v/>
      </c>
    </row>
    <row r="25">
      <c r="A25" t="n">
        <v>23</v>
      </c>
      <c r="B25">
        <f>IF(RAND()&lt;Риски!$C$4/100,1,0)</f>
        <v/>
      </c>
      <c r="C25">
        <f>RAND()</f>
        <v/>
      </c>
      <c r="D25">
        <f>B25*IF(C25&lt;(Риски!$E$4-Риски!$D$4)/(Риски!$F$4-Риски!$D$4),Риски!$D$4+SQRT(C25*(Риски!$F$4-Риски!$D$4)*(Риски!$E$4-Риски!$D$4)),Риски!$F$4-SQRT((1-C25)*(Риски!$F$4-Риски!$D$4)*(Риски!$F$4-Риски!$E$4)))</f>
        <v/>
      </c>
      <c r="E25">
        <f>IF(RAND()&lt;Риски!$C$5/100,1,0)</f>
        <v/>
      </c>
      <c r="F25">
        <f>RAND()</f>
        <v/>
      </c>
      <c r="G25">
        <f>E25*IF(F25&lt;(Риски!$E$5-Риски!$D$5)/(Риски!$F$5-Риски!$D$5),Риски!$D$5+SQRT(F25*(Риски!$F$5-Риски!$D$5)*(Риски!$E$5-Риски!$D$5)),Риски!$F$5-SQRT((1-F25)*(Риски!$F$5-Риски!$D$5)*(Риски!$F$5-Риски!$E$5)))</f>
        <v/>
      </c>
      <c r="H25">
        <f>IF(RAND()&lt;Риски!$C$6/100,1,0)</f>
        <v/>
      </c>
      <c r="I25">
        <f>RAND()</f>
        <v/>
      </c>
      <c r="J25">
        <f>H25*IF(I25&lt;(Риски!$E$6-Риски!$D$6)/(Риски!$F$6-Риски!$D$6),Риски!$D$6+SQRT(I25*(Риски!$F$6-Риски!$D$6)*(Риски!$E$6-Риски!$D$6)),Риски!$F$6-SQRT((1-I25)*(Риски!$F$6-Риски!$D$6)*(Риски!$F$6-Риски!$E$6)))</f>
        <v/>
      </c>
      <c r="K25">
        <f>IF(RAND()&lt;Риски!$C$7/100,1,0)</f>
        <v/>
      </c>
      <c r="L25">
        <f>RAND()</f>
        <v/>
      </c>
      <c r="M25">
        <f>K25*IF(L25&lt;(Риски!$E$7-Риски!$D$7)/(Риски!$F$7-Риски!$D$7),Риски!$D$7+SQRT(L25*(Риски!$F$7-Риски!$D$7)*(Риски!$E$7-Риски!$D$7)),Риски!$F$7-SQRT((1-L25)*(Риски!$F$7-Риски!$D$7)*(Риски!$F$7-Риски!$E$7)))</f>
        <v/>
      </c>
      <c r="N25">
        <f>IF(RAND()&lt;Риски!$C$8/100,1,0)</f>
        <v/>
      </c>
      <c r="O25">
        <f>RAND()</f>
        <v/>
      </c>
      <c r="P25">
        <f>N25*IF(O25&lt;(Риски!$E$8-Риски!$D$8)/(Риски!$F$8-Риски!$D$8),Риски!$D$8+SQRT(O25*(Риски!$F$8-Риски!$D$8)*(Риски!$E$8-Риски!$D$8)),Риски!$F$8-SQRT((1-O25)*(Риски!$F$8-Риски!$D$8)*(Риски!$F$8-Риски!$E$8)))</f>
        <v/>
      </c>
      <c r="Q25">
        <f>IF(RAND()&lt;Риски!$C$9/100,1,0)</f>
        <v/>
      </c>
      <c r="R25">
        <f>RAND()</f>
        <v/>
      </c>
      <c r="S25">
        <f>Q25*IF(R25&lt;(Риски!$E$9-Риски!$D$9)/(Риски!$F$9-Риски!$D$9),Риски!$D$9+SQRT(R25*(Риски!$F$9-Риски!$D$9)*(Риски!$E$9-Риски!$D$9)),Риски!$F$9-SQRT((1-R25)*(Риски!$F$9-Риски!$D$9)*(Риски!$F$9-Риски!$E$9)))</f>
        <v/>
      </c>
      <c r="T25">
        <f>IF(RAND()&lt;Риски!$C$10/100,1,0)</f>
        <v/>
      </c>
      <c r="U25">
        <f>RAND()</f>
        <v/>
      </c>
      <c r="V25">
        <f>T25*IF(U25&lt;(Риски!$E$10-Риски!$D$10)/(Риски!$F$10-Риски!$D$10),Риски!$D$10+SQRT(U25*(Риски!$F$10-Риски!$D$10)*(Риски!$E$10-Риски!$D$10)),Риски!$F$10-SQRT((1-U25)*(Риски!$F$10-Риски!$D$10)*(Риски!$F$10-Риски!$E$10)))</f>
        <v/>
      </c>
      <c r="W25">
        <f>IF(RAND()&lt;Риски!$C$11/100,1,0)</f>
        <v/>
      </c>
      <c r="X25">
        <f>RAND()</f>
        <v/>
      </c>
      <c r="Y25">
        <f>W25*IF(X25&lt;(Риски!$E$11-Риски!$D$11)/(Риски!$F$11-Риски!$D$11),Риски!$D$11+SQRT(X25*(Риски!$F$11-Риски!$D$11)*(Риски!$E$11-Риски!$D$11)),Риски!$F$11-SQRT((1-X25)*(Риски!$F$11-Риски!$D$11)*(Риски!$F$11-Риски!$E$11)))</f>
        <v/>
      </c>
      <c r="Z25">
        <f>IF(RAND()&lt;Риски!$C$12/100,1,0)</f>
        <v/>
      </c>
      <c r="AA25">
        <f>RAND()</f>
        <v/>
      </c>
      <c r="AB25">
        <f>Z25*IF(AA25&lt;(Риски!$E$12-Риски!$D$12)/(Риски!$F$12-Риски!$D$12),Риски!$D$12+SQRT(AA25*(Риски!$F$12-Риски!$D$12)*(Риски!$E$12-Риски!$D$12)),Риски!$F$12-SQRT((1-AA25)*(Риски!$F$12-Риски!$D$12)*(Риски!$F$12-Риски!$E$12)))</f>
        <v/>
      </c>
      <c r="AC25">
        <f>IF(RAND()&lt;Риски!$C$13/100,1,0)</f>
        <v/>
      </c>
      <c r="AD25">
        <f>RAND()</f>
        <v/>
      </c>
      <c r="AE25">
        <f>AC25*IF(AD25&lt;(Риски!$E$13-Риски!$D$13)/(Риски!$F$13-Риски!$D$13),Риски!$D$13+SQRT(AD25*(Риски!$F$13-Риски!$D$13)*(Риски!$E$13-Риски!$D$13)),Риски!$F$13-SQRT((1-AD25)*(Риски!$F$13-Риски!$D$13)*(Риски!$F$13-Риски!$E$13)))</f>
        <v/>
      </c>
      <c r="AF25">
        <f>D25+G25+J25+M25+P25+S25+V25+Y25+AB25+AE25</f>
        <v/>
      </c>
      <c r="AG25">
        <f>Риски!$C$15+AF25</f>
        <v/>
      </c>
    </row>
    <row r="26">
      <c r="A26" t="n">
        <v>24</v>
      </c>
      <c r="B26">
        <f>IF(RAND()&lt;Риски!$C$4/100,1,0)</f>
        <v/>
      </c>
      <c r="C26">
        <f>RAND()</f>
        <v/>
      </c>
      <c r="D26">
        <f>B26*IF(C26&lt;(Риски!$E$4-Риски!$D$4)/(Риски!$F$4-Риски!$D$4),Риски!$D$4+SQRT(C26*(Риски!$F$4-Риски!$D$4)*(Риски!$E$4-Риски!$D$4)),Риски!$F$4-SQRT((1-C26)*(Риски!$F$4-Риски!$D$4)*(Риски!$F$4-Риски!$E$4)))</f>
        <v/>
      </c>
      <c r="E26">
        <f>IF(RAND()&lt;Риски!$C$5/100,1,0)</f>
        <v/>
      </c>
      <c r="F26">
        <f>RAND()</f>
        <v/>
      </c>
      <c r="G26">
        <f>E26*IF(F26&lt;(Риски!$E$5-Риски!$D$5)/(Риски!$F$5-Риски!$D$5),Риски!$D$5+SQRT(F26*(Риски!$F$5-Риски!$D$5)*(Риски!$E$5-Риски!$D$5)),Риски!$F$5-SQRT((1-F26)*(Риски!$F$5-Риски!$D$5)*(Риски!$F$5-Риски!$E$5)))</f>
        <v/>
      </c>
      <c r="H26">
        <f>IF(RAND()&lt;Риски!$C$6/100,1,0)</f>
        <v/>
      </c>
      <c r="I26">
        <f>RAND()</f>
        <v/>
      </c>
      <c r="J26">
        <f>H26*IF(I26&lt;(Риски!$E$6-Риски!$D$6)/(Риски!$F$6-Риски!$D$6),Риски!$D$6+SQRT(I26*(Риски!$F$6-Риски!$D$6)*(Риски!$E$6-Риски!$D$6)),Риски!$F$6-SQRT((1-I26)*(Риски!$F$6-Риски!$D$6)*(Риски!$F$6-Риски!$E$6)))</f>
        <v/>
      </c>
      <c r="K26">
        <f>IF(RAND()&lt;Риски!$C$7/100,1,0)</f>
        <v/>
      </c>
      <c r="L26">
        <f>RAND()</f>
        <v/>
      </c>
      <c r="M26">
        <f>K26*IF(L26&lt;(Риски!$E$7-Риски!$D$7)/(Риски!$F$7-Риски!$D$7),Риски!$D$7+SQRT(L26*(Риски!$F$7-Риски!$D$7)*(Риски!$E$7-Риски!$D$7)),Риски!$F$7-SQRT((1-L26)*(Риски!$F$7-Риски!$D$7)*(Риски!$F$7-Риски!$E$7)))</f>
        <v/>
      </c>
      <c r="N26">
        <f>IF(RAND()&lt;Риски!$C$8/100,1,0)</f>
        <v/>
      </c>
      <c r="O26">
        <f>RAND()</f>
        <v/>
      </c>
      <c r="P26">
        <f>N26*IF(O26&lt;(Риски!$E$8-Риски!$D$8)/(Риски!$F$8-Риски!$D$8),Риски!$D$8+SQRT(O26*(Риски!$F$8-Риски!$D$8)*(Риски!$E$8-Риски!$D$8)),Риски!$F$8-SQRT((1-O26)*(Риски!$F$8-Риски!$D$8)*(Риски!$F$8-Риски!$E$8)))</f>
        <v/>
      </c>
      <c r="Q26">
        <f>IF(RAND()&lt;Риски!$C$9/100,1,0)</f>
        <v/>
      </c>
      <c r="R26">
        <f>RAND()</f>
        <v/>
      </c>
      <c r="S26">
        <f>Q26*IF(R26&lt;(Риски!$E$9-Риски!$D$9)/(Риски!$F$9-Риски!$D$9),Риски!$D$9+SQRT(R26*(Риски!$F$9-Риски!$D$9)*(Риски!$E$9-Риски!$D$9)),Риски!$F$9-SQRT((1-R26)*(Риски!$F$9-Риски!$D$9)*(Риски!$F$9-Риски!$E$9)))</f>
        <v/>
      </c>
      <c r="T26">
        <f>IF(RAND()&lt;Риски!$C$10/100,1,0)</f>
        <v/>
      </c>
      <c r="U26">
        <f>RAND()</f>
        <v/>
      </c>
      <c r="V26">
        <f>T26*IF(U26&lt;(Риски!$E$10-Риски!$D$10)/(Риски!$F$10-Риски!$D$10),Риски!$D$10+SQRT(U26*(Риски!$F$10-Риски!$D$10)*(Риски!$E$10-Риски!$D$10)),Риски!$F$10-SQRT((1-U26)*(Риски!$F$10-Риски!$D$10)*(Риски!$F$10-Риски!$E$10)))</f>
        <v/>
      </c>
      <c r="W26">
        <f>IF(RAND()&lt;Риски!$C$11/100,1,0)</f>
        <v/>
      </c>
      <c r="X26">
        <f>RAND()</f>
        <v/>
      </c>
      <c r="Y26">
        <f>W26*IF(X26&lt;(Риски!$E$11-Риски!$D$11)/(Риски!$F$11-Риски!$D$11),Риски!$D$11+SQRT(X26*(Риски!$F$11-Риски!$D$11)*(Риски!$E$11-Риски!$D$11)),Риски!$F$11-SQRT((1-X26)*(Риски!$F$11-Риски!$D$11)*(Риски!$F$11-Риски!$E$11)))</f>
        <v/>
      </c>
      <c r="Z26">
        <f>IF(RAND()&lt;Риски!$C$12/100,1,0)</f>
        <v/>
      </c>
      <c r="AA26">
        <f>RAND()</f>
        <v/>
      </c>
      <c r="AB26">
        <f>Z26*IF(AA26&lt;(Риски!$E$12-Риски!$D$12)/(Риски!$F$12-Риски!$D$12),Риски!$D$12+SQRT(AA26*(Риски!$F$12-Риски!$D$12)*(Риски!$E$12-Риски!$D$12)),Риски!$F$12-SQRT((1-AA26)*(Риски!$F$12-Риски!$D$12)*(Риски!$F$12-Риски!$E$12)))</f>
        <v/>
      </c>
      <c r="AC26">
        <f>IF(RAND()&lt;Риски!$C$13/100,1,0)</f>
        <v/>
      </c>
      <c r="AD26">
        <f>RAND()</f>
        <v/>
      </c>
      <c r="AE26">
        <f>AC26*IF(AD26&lt;(Риски!$E$13-Риски!$D$13)/(Риски!$F$13-Риски!$D$13),Риски!$D$13+SQRT(AD26*(Риски!$F$13-Риски!$D$13)*(Риски!$E$13-Риски!$D$13)),Риски!$F$13-SQRT((1-AD26)*(Риски!$F$13-Риски!$D$13)*(Риски!$F$13-Риски!$E$13)))</f>
        <v/>
      </c>
      <c r="AF26">
        <f>D26+G26+J26+M26+P26+S26+V26+Y26+AB26+AE26</f>
        <v/>
      </c>
      <c r="AG26">
        <f>Риски!$C$15+AF26</f>
        <v/>
      </c>
    </row>
    <row r="27">
      <c r="A27" t="n">
        <v>25</v>
      </c>
      <c r="B27">
        <f>IF(RAND()&lt;Риски!$C$4/100,1,0)</f>
        <v/>
      </c>
      <c r="C27">
        <f>RAND()</f>
        <v/>
      </c>
      <c r="D27">
        <f>B27*IF(C27&lt;(Риски!$E$4-Риски!$D$4)/(Риски!$F$4-Риски!$D$4),Риски!$D$4+SQRT(C27*(Риски!$F$4-Риски!$D$4)*(Риски!$E$4-Риски!$D$4)),Риски!$F$4-SQRT((1-C27)*(Риски!$F$4-Риски!$D$4)*(Риски!$F$4-Риски!$E$4)))</f>
        <v/>
      </c>
      <c r="E27">
        <f>IF(RAND()&lt;Риски!$C$5/100,1,0)</f>
        <v/>
      </c>
      <c r="F27">
        <f>RAND()</f>
        <v/>
      </c>
      <c r="G27">
        <f>E27*IF(F27&lt;(Риски!$E$5-Риски!$D$5)/(Риски!$F$5-Риски!$D$5),Риски!$D$5+SQRT(F27*(Риски!$F$5-Риски!$D$5)*(Риски!$E$5-Риски!$D$5)),Риски!$F$5-SQRT((1-F27)*(Риски!$F$5-Риски!$D$5)*(Риски!$F$5-Риски!$E$5)))</f>
        <v/>
      </c>
      <c r="H27">
        <f>IF(RAND()&lt;Риски!$C$6/100,1,0)</f>
        <v/>
      </c>
      <c r="I27">
        <f>RAND()</f>
        <v/>
      </c>
      <c r="J27">
        <f>H27*IF(I27&lt;(Риски!$E$6-Риски!$D$6)/(Риски!$F$6-Риски!$D$6),Риски!$D$6+SQRT(I27*(Риски!$F$6-Риски!$D$6)*(Риски!$E$6-Риски!$D$6)),Риски!$F$6-SQRT((1-I27)*(Риски!$F$6-Риски!$D$6)*(Риски!$F$6-Риски!$E$6)))</f>
        <v/>
      </c>
      <c r="K27">
        <f>IF(RAND()&lt;Риски!$C$7/100,1,0)</f>
        <v/>
      </c>
      <c r="L27">
        <f>RAND()</f>
        <v/>
      </c>
      <c r="M27">
        <f>K27*IF(L27&lt;(Риски!$E$7-Риски!$D$7)/(Риски!$F$7-Риски!$D$7),Риски!$D$7+SQRT(L27*(Риски!$F$7-Риски!$D$7)*(Риски!$E$7-Риски!$D$7)),Риски!$F$7-SQRT((1-L27)*(Риски!$F$7-Риски!$D$7)*(Риски!$F$7-Риски!$E$7)))</f>
        <v/>
      </c>
      <c r="N27">
        <f>IF(RAND()&lt;Риски!$C$8/100,1,0)</f>
        <v/>
      </c>
      <c r="O27">
        <f>RAND()</f>
        <v/>
      </c>
      <c r="P27">
        <f>N27*IF(O27&lt;(Риски!$E$8-Риски!$D$8)/(Риски!$F$8-Риски!$D$8),Риски!$D$8+SQRT(O27*(Риски!$F$8-Риски!$D$8)*(Риски!$E$8-Риски!$D$8)),Риски!$F$8-SQRT((1-O27)*(Риски!$F$8-Риски!$D$8)*(Риски!$F$8-Риски!$E$8)))</f>
        <v/>
      </c>
      <c r="Q27">
        <f>IF(RAND()&lt;Риски!$C$9/100,1,0)</f>
        <v/>
      </c>
      <c r="R27">
        <f>RAND()</f>
        <v/>
      </c>
      <c r="S27">
        <f>Q27*IF(R27&lt;(Риски!$E$9-Риски!$D$9)/(Риски!$F$9-Риски!$D$9),Риски!$D$9+SQRT(R27*(Риски!$F$9-Риски!$D$9)*(Риски!$E$9-Риски!$D$9)),Риски!$F$9-SQRT((1-R27)*(Риски!$F$9-Риски!$D$9)*(Риски!$F$9-Риски!$E$9)))</f>
        <v/>
      </c>
      <c r="T27">
        <f>IF(RAND()&lt;Риски!$C$10/100,1,0)</f>
        <v/>
      </c>
      <c r="U27">
        <f>RAND()</f>
        <v/>
      </c>
      <c r="V27">
        <f>T27*IF(U27&lt;(Риски!$E$10-Риски!$D$10)/(Риски!$F$10-Риски!$D$10),Риски!$D$10+SQRT(U27*(Риски!$F$10-Риски!$D$10)*(Риски!$E$10-Риски!$D$10)),Риски!$F$10-SQRT((1-U27)*(Риски!$F$10-Риски!$D$10)*(Риски!$F$10-Риски!$E$10)))</f>
        <v/>
      </c>
      <c r="W27">
        <f>IF(RAND()&lt;Риски!$C$11/100,1,0)</f>
        <v/>
      </c>
      <c r="X27">
        <f>RAND()</f>
        <v/>
      </c>
      <c r="Y27">
        <f>W27*IF(X27&lt;(Риски!$E$11-Риски!$D$11)/(Риски!$F$11-Риски!$D$11),Риски!$D$11+SQRT(X27*(Риски!$F$11-Риски!$D$11)*(Риски!$E$11-Риски!$D$11)),Риски!$F$11-SQRT((1-X27)*(Риски!$F$11-Риски!$D$11)*(Риски!$F$11-Риски!$E$11)))</f>
        <v/>
      </c>
      <c r="Z27">
        <f>IF(RAND()&lt;Риски!$C$12/100,1,0)</f>
        <v/>
      </c>
      <c r="AA27">
        <f>RAND()</f>
        <v/>
      </c>
      <c r="AB27">
        <f>Z27*IF(AA27&lt;(Риски!$E$12-Риски!$D$12)/(Риски!$F$12-Риски!$D$12),Риски!$D$12+SQRT(AA27*(Риски!$F$12-Риски!$D$12)*(Риски!$E$12-Риски!$D$12)),Риски!$F$12-SQRT((1-AA27)*(Риски!$F$12-Риски!$D$12)*(Риски!$F$12-Риски!$E$12)))</f>
        <v/>
      </c>
      <c r="AC27">
        <f>IF(RAND()&lt;Риски!$C$13/100,1,0)</f>
        <v/>
      </c>
      <c r="AD27">
        <f>RAND()</f>
        <v/>
      </c>
      <c r="AE27">
        <f>AC27*IF(AD27&lt;(Риски!$E$13-Риски!$D$13)/(Риски!$F$13-Риски!$D$13),Риски!$D$13+SQRT(AD27*(Риски!$F$13-Риски!$D$13)*(Риски!$E$13-Риски!$D$13)),Риски!$F$13-SQRT((1-AD27)*(Риски!$F$13-Риски!$D$13)*(Риски!$F$13-Риски!$E$13)))</f>
        <v/>
      </c>
      <c r="AF27">
        <f>D27+G27+J27+M27+P27+S27+V27+Y27+AB27+AE27</f>
        <v/>
      </c>
      <c r="AG27">
        <f>Риски!$C$15+AF27</f>
        <v/>
      </c>
    </row>
    <row r="28">
      <c r="A28" t="n">
        <v>26</v>
      </c>
      <c r="B28">
        <f>IF(RAND()&lt;Риски!$C$4/100,1,0)</f>
        <v/>
      </c>
      <c r="C28">
        <f>RAND()</f>
        <v/>
      </c>
      <c r="D28">
        <f>B28*IF(C28&lt;(Риски!$E$4-Риски!$D$4)/(Риски!$F$4-Риски!$D$4),Риски!$D$4+SQRT(C28*(Риски!$F$4-Риски!$D$4)*(Риски!$E$4-Риски!$D$4)),Риски!$F$4-SQRT((1-C28)*(Риски!$F$4-Риски!$D$4)*(Риски!$F$4-Риски!$E$4)))</f>
        <v/>
      </c>
      <c r="E28">
        <f>IF(RAND()&lt;Риски!$C$5/100,1,0)</f>
        <v/>
      </c>
      <c r="F28">
        <f>RAND()</f>
        <v/>
      </c>
      <c r="G28">
        <f>E28*IF(F28&lt;(Риски!$E$5-Риски!$D$5)/(Риски!$F$5-Риски!$D$5),Риски!$D$5+SQRT(F28*(Риски!$F$5-Риски!$D$5)*(Риски!$E$5-Риски!$D$5)),Риски!$F$5-SQRT((1-F28)*(Риски!$F$5-Риски!$D$5)*(Риски!$F$5-Риски!$E$5)))</f>
        <v/>
      </c>
      <c r="H28">
        <f>IF(RAND()&lt;Риски!$C$6/100,1,0)</f>
        <v/>
      </c>
      <c r="I28">
        <f>RAND()</f>
        <v/>
      </c>
      <c r="J28">
        <f>H28*IF(I28&lt;(Риски!$E$6-Риски!$D$6)/(Риски!$F$6-Риски!$D$6),Риски!$D$6+SQRT(I28*(Риски!$F$6-Риски!$D$6)*(Риски!$E$6-Риски!$D$6)),Риски!$F$6-SQRT((1-I28)*(Риски!$F$6-Риски!$D$6)*(Риски!$F$6-Риски!$E$6)))</f>
        <v/>
      </c>
      <c r="K28">
        <f>IF(RAND()&lt;Риски!$C$7/100,1,0)</f>
        <v/>
      </c>
      <c r="L28">
        <f>RAND()</f>
        <v/>
      </c>
      <c r="M28">
        <f>K28*IF(L28&lt;(Риски!$E$7-Риски!$D$7)/(Риски!$F$7-Риски!$D$7),Риски!$D$7+SQRT(L28*(Риски!$F$7-Риски!$D$7)*(Риски!$E$7-Риски!$D$7)),Риски!$F$7-SQRT((1-L28)*(Риски!$F$7-Риски!$D$7)*(Риски!$F$7-Риски!$E$7)))</f>
        <v/>
      </c>
      <c r="N28">
        <f>IF(RAND()&lt;Риски!$C$8/100,1,0)</f>
        <v/>
      </c>
      <c r="O28">
        <f>RAND()</f>
        <v/>
      </c>
      <c r="P28">
        <f>N28*IF(O28&lt;(Риски!$E$8-Риски!$D$8)/(Риски!$F$8-Риски!$D$8),Риски!$D$8+SQRT(O28*(Риски!$F$8-Риски!$D$8)*(Риски!$E$8-Риски!$D$8)),Риски!$F$8-SQRT((1-O28)*(Риски!$F$8-Риски!$D$8)*(Риски!$F$8-Риски!$E$8)))</f>
        <v/>
      </c>
      <c r="Q28">
        <f>IF(RAND()&lt;Риски!$C$9/100,1,0)</f>
        <v/>
      </c>
      <c r="R28">
        <f>RAND()</f>
        <v/>
      </c>
      <c r="S28">
        <f>Q28*IF(R28&lt;(Риски!$E$9-Риски!$D$9)/(Риски!$F$9-Риски!$D$9),Риски!$D$9+SQRT(R28*(Риски!$F$9-Риски!$D$9)*(Риски!$E$9-Риски!$D$9)),Риски!$F$9-SQRT((1-R28)*(Риски!$F$9-Риски!$D$9)*(Риски!$F$9-Риски!$E$9)))</f>
        <v/>
      </c>
      <c r="T28">
        <f>IF(RAND()&lt;Риски!$C$10/100,1,0)</f>
        <v/>
      </c>
      <c r="U28">
        <f>RAND()</f>
        <v/>
      </c>
      <c r="V28">
        <f>T28*IF(U28&lt;(Риски!$E$10-Риски!$D$10)/(Риски!$F$10-Риски!$D$10),Риски!$D$10+SQRT(U28*(Риски!$F$10-Риски!$D$10)*(Риски!$E$10-Риски!$D$10)),Риски!$F$10-SQRT((1-U28)*(Риски!$F$10-Риски!$D$10)*(Риски!$F$10-Риски!$E$10)))</f>
        <v/>
      </c>
      <c r="W28">
        <f>IF(RAND()&lt;Риски!$C$11/100,1,0)</f>
        <v/>
      </c>
      <c r="X28">
        <f>RAND()</f>
        <v/>
      </c>
      <c r="Y28">
        <f>W28*IF(X28&lt;(Риски!$E$11-Риски!$D$11)/(Риски!$F$11-Риски!$D$11),Риски!$D$11+SQRT(X28*(Риски!$F$11-Риски!$D$11)*(Риски!$E$11-Риски!$D$11)),Риски!$F$11-SQRT((1-X28)*(Риски!$F$11-Риски!$D$11)*(Риски!$F$11-Риски!$E$11)))</f>
        <v/>
      </c>
      <c r="Z28">
        <f>IF(RAND()&lt;Риски!$C$12/100,1,0)</f>
        <v/>
      </c>
      <c r="AA28">
        <f>RAND()</f>
        <v/>
      </c>
      <c r="AB28">
        <f>Z28*IF(AA28&lt;(Риски!$E$12-Риски!$D$12)/(Риски!$F$12-Риски!$D$12),Риски!$D$12+SQRT(AA28*(Риски!$F$12-Риски!$D$12)*(Риски!$E$12-Риски!$D$12)),Риски!$F$12-SQRT((1-AA28)*(Риски!$F$12-Риски!$D$12)*(Риски!$F$12-Риски!$E$12)))</f>
        <v/>
      </c>
      <c r="AC28">
        <f>IF(RAND()&lt;Риски!$C$13/100,1,0)</f>
        <v/>
      </c>
      <c r="AD28">
        <f>RAND()</f>
        <v/>
      </c>
      <c r="AE28">
        <f>AC28*IF(AD28&lt;(Риски!$E$13-Риски!$D$13)/(Риски!$F$13-Риски!$D$13),Риски!$D$13+SQRT(AD28*(Риски!$F$13-Риски!$D$13)*(Риски!$E$13-Риски!$D$13)),Риски!$F$13-SQRT((1-AD28)*(Риски!$F$13-Риски!$D$13)*(Риски!$F$13-Риски!$E$13)))</f>
        <v/>
      </c>
      <c r="AF28">
        <f>D28+G28+J28+M28+P28+S28+V28+Y28+AB28+AE28</f>
        <v/>
      </c>
      <c r="AG28">
        <f>Риски!$C$15+AF28</f>
        <v/>
      </c>
    </row>
    <row r="29">
      <c r="A29" t="n">
        <v>27</v>
      </c>
      <c r="B29">
        <f>IF(RAND()&lt;Риски!$C$4/100,1,0)</f>
        <v/>
      </c>
      <c r="C29">
        <f>RAND()</f>
        <v/>
      </c>
      <c r="D29">
        <f>B29*IF(C29&lt;(Риски!$E$4-Риски!$D$4)/(Риски!$F$4-Риски!$D$4),Риски!$D$4+SQRT(C29*(Риски!$F$4-Риски!$D$4)*(Риски!$E$4-Риски!$D$4)),Риски!$F$4-SQRT((1-C29)*(Риски!$F$4-Риски!$D$4)*(Риски!$F$4-Риски!$E$4)))</f>
        <v/>
      </c>
      <c r="E29">
        <f>IF(RAND()&lt;Риски!$C$5/100,1,0)</f>
        <v/>
      </c>
      <c r="F29">
        <f>RAND()</f>
        <v/>
      </c>
      <c r="G29">
        <f>E29*IF(F29&lt;(Риски!$E$5-Риски!$D$5)/(Риски!$F$5-Риски!$D$5),Риски!$D$5+SQRT(F29*(Риски!$F$5-Риски!$D$5)*(Риски!$E$5-Риски!$D$5)),Риски!$F$5-SQRT((1-F29)*(Риски!$F$5-Риски!$D$5)*(Риски!$F$5-Риски!$E$5)))</f>
        <v/>
      </c>
      <c r="H29">
        <f>IF(RAND()&lt;Риски!$C$6/100,1,0)</f>
        <v/>
      </c>
      <c r="I29">
        <f>RAND()</f>
        <v/>
      </c>
      <c r="J29">
        <f>H29*IF(I29&lt;(Риски!$E$6-Риски!$D$6)/(Риски!$F$6-Риски!$D$6),Риски!$D$6+SQRT(I29*(Риски!$F$6-Риски!$D$6)*(Риски!$E$6-Риски!$D$6)),Риски!$F$6-SQRT((1-I29)*(Риски!$F$6-Риски!$D$6)*(Риски!$F$6-Риски!$E$6)))</f>
        <v/>
      </c>
      <c r="K29">
        <f>IF(RAND()&lt;Риски!$C$7/100,1,0)</f>
        <v/>
      </c>
      <c r="L29">
        <f>RAND()</f>
        <v/>
      </c>
      <c r="M29">
        <f>K29*IF(L29&lt;(Риски!$E$7-Риски!$D$7)/(Риски!$F$7-Риски!$D$7),Риски!$D$7+SQRT(L29*(Риски!$F$7-Риски!$D$7)*(Риски!$E$7-Риски!$D$7)),Риски!$F$7-SQRT((1-L29)*(Риски!$F$7-Риски!$D$7)*(Риски!$F$7-Риски!$E$7)))</f>
        <v/>
      </c>
      <c r="N29">
        <f>IF(RAND()&lt;Риски!$C$8/100,1,0)</f>
        <v/>
      </c>
      <c r="O29">
        <f>RAND()</f>
        <v/>
      </c>
      <c r="P29">
        <f>N29*IF(O29&lt;(Риски!$E$8-Риски!$D$8)/(Риски!$F$8-Риски!$D$8),Риски!$D$8+SQRT(O29*(Риски!$F$8-Риски!$D$8)*(Риски!$E$8-Риски!$D$8)),Риски!$F$8-SQRT((1-O29)*(Риски!$F$8-Риски!$D$8)*(Риски!$F$8-Риски!$E$8)))</f>
        <v/>
      </c>
      <c r="Q29">
        <f>IF(RAND()&lt;Риски!$C$9/100,1,0)</f>
        <v/>
      </c>
      <c r="R29">
        <f>RAND()</f>
        <v/>
      </c>
      <c r="S29">
        <f>Q29*IF(R29&lt;(Риски!$E$9-Риски!$D$9)/(Риски!$F$9-Риски!$D$9),Риски!$D$9+SQRT(R29*(Риски!$F$9-Риски!$D$9)*(Риски!$E$9-Риски!$D$9)),Риски!$F$9-SQRT((1-R29)*(Риски!$F$9-Риски!$D$9)*(Риски!$F$9-Риски!$E$9)))</f>
        <v/>
      </c>
      <c r="T29">
        <f>IF(RAND()&lt;Риски!$C$10/100,1,0)</f>
        <v/>
      </c>
      <c r="U29">
        <f>RAND()</f>
        <v/>
      </c>
      <c r="V29">
        <f>T29*IF(U29&lt;(Риски!$E$10-Риски!$D$10)/(Риски!$F$10-Риски!$D$10),Риски!$D$10+SQRT(U29*(Риски!$F$10-Риски!$D$10)*(Риски!$E$10-Риски!$D$10)),Риски!$F$10-SQRT((1-U29)*(Риски!$F$10-Риски!$D$10)*(Риски!$F$10-Риски!$E$10)))</f>
        <v/>
      </c>
      <c r="W29">
        <f>IF(RAND()&lt;Риски!$C$11/100,1,0)</f>
        <v/>
      </c>
      <c r="X29">
        <f>RAND()</f>
        <v/>
      </c>
      <c r="Y29">
        <f>W29*IF(X29&lt;(Риски!$E$11-Риски!$D$11)/(Риски!$F$11-Риски!$D$11),Риски!$D$11+SQRT(X29*(Риски!$F$11-Риски!$D$11)*(Риски!$E$11-Риски!$D$11)),Риски!$F$11-SQRT((1-X29)*(Риски!$F$11-Риски!$D$11)*(Риски!$F$11-Риски!$E$11)))</f>
        <v/>
      </c>
      <c r="Z29">
        <f>IF(RAND()&lt;Риски!$C$12/100,1,0)</f>
        <v/>
      </c>
      <c r="AA29">
        <f>RAND()</f>
        <v/>
      </c>
      <c r="AB29">
        <f>Z29*IF(AA29&lt;(Риски!$E$12-Риски!$D$12)/(Риски!$F$12-Риски!$D$12),Риски!$D$12+SQRT(AA29*(Риски!$F$12-Риски!$D$12)*(Риски!$E$12-Риски!$D$12)),Риски!$F$12-SQRT((1-AA29)*(Риски!$F$12-Риски!$D$12)*(Риски!$F$12-Риски!$E$12)))</f>
        <v/>
      </c>
      <c r="AC29">
        <f>IF(RAND()&lt;Риски!$C$13/100,1,0)</f>
        <v/>
      </c>
      <c r="AD29">
        <f>RAND()</f>
        <v/>
      </c>
      <c r="AE29">
        <f>AC29*IF(AD29&lt;(Риски!$E$13-Риски!$D$13)/(Риски!$F$13-Риски!$D$13),Риски!$D$13+SQRT(AD29*(Риски!$F$13-Риски!$D$13)*(Риски!$E$13-Риски!$D$13)),Риски!$F$13-SQRT((1-AD29)*(Риски!$F$13-Риски!$D$13)*(Риски!$F$13-Риски!$E$13)))</f>
        <v/>
      </c>
      <c r="AF29">
        <f>D29+G29+J29+M29+P29+S29+V29+Y29+AB29+AE29</f>
        <v/>
      </c>
      <c r="AG29">
        <f>Риски!$C$15+AF29</f>
        <v/>
      </c>
    </row>
    <row r="30">
      <c r="A30" t="n">
        <v>28</v>
      </c>
      <c r="B30">
        <f>IF(RAND()&lt;Риски!$C$4/100,1,0)</f>
        <v/>
      </c>
      <c r="C30">
        <f>RAND()</f>
        <v/>
      </c>
      <c r="D30">
        <f>B30*IF(C30&lt;(Риски!$E$4-Риски!$D$4)/(Риски!$F$4-Риски!$D$4),Риски!$D$4+SQRT(C30*(Риски!$F$4-Риски!$D$4)*(Риски!$E$4-Риски!$D$4)),Риски!$F$4-SQRT((1-C30)*(Риски!$F$4-Риски!$D$4)*(Риски!$F$4-Риски!$E$4)))</f>
        <v/>
      </c>
      <c r="E30">
        <f>IF(RAND()&lt;Риски!$C$5/100,1,0)</f>
        <v/>
      </c>
      <c r="F30">
        <f>RAND()</f>
        <v/>
      </c>
      <c r="G30">
        <f>E30*IF(F30&lt;(Риски!$E$5-Риски!$D$5)/(Риски!$F$5-Риски!$D$5),Риски!$D$5+SQRT(F30*(Риски!$F$5-Риски!$D$5)*(Риски!$E$5-Риски!$D$5)),Риски!$F$5-SQRT((1-F30)*(Риски!$F$5-Риски!$D$5)*(Риски!$F$5-Риски!$E$5)))</f>
        <v/>
      </c>
      <c r="H30">
        <f>IF(RAND()&lt;Риски!$C$6/100,1,0)</f>
        <v/>
      </c>
      <c r="I30">
        <f>RAND()</f>
        <v/>
      </c>
      <c r="J30">
        <f>H30*IF(I30&lt;(Риски!$E$6-Риски!$D$6)/(Риски!$F$6-Риски!$D$6),Риски!$D$6+SQRT(I30*(Риски!$F$6-Риски!$D$6)*(Риски!$E$6-Риски!$D$6)),Риски!$F$6-SQRT((1-I30)*(Риски!$F$6-Риски!$D$6)*(Риски!$F$6-Риски!$E$6)))</f>
        <v/>
      </c>
      <c r="K30">
        <f>IF(RAND()&lt;Риски!$C$7/100,1,0)</f>
        <v/>
      </c>
      <c r="L30">
        <f>RAND()</f>
        <v/>
      </c>
      <c r="M30">
        <f>K30*IF(L30&lt;(Риски!$E$7-Риски!$D$7)/(Риски!$F$7-Риски!$D$7),Риски!$D$7+SQRT(L30*(Риски!$F$7-Риски!$D$7)*(Риски!$E$7-Риски!$D$7)),Риски!$F$7-SQRT((1-L30)*(Риски!$F$7-Риски!$D$7)*(Риски!$F$7-Риски!$E$7)))</f>
        <v/>
      </c>
      <c r="N30">
        <f>IF(RAND()&lt;Риски!$C$8/100,1,0)</f>
        <v/>
      </c>
      <c r="O30">
        <f>RAND()</f>
        <v/>
      </c>
      <c r="P30">
        <f>N30*IF(O30&lt;(Риски!$E$8-Риски!$D$8)/(Риски!$F$8-Риски!$D$8),Риски!$D$8+SQRT(O30*(Риски!$F$8-Риски!$D$8)*(Риски!$E$8-Риски!$D$8)),Риски!$F$8-SQRT((1-O30)*(Риски!$F$8-Риски!$D$8)*(Риски!$F$8-Риски!$E$8)))</f>
        <v/>
      </c>
      <c r="Q30">
        <f>IF(RAND()&lt;Риски!$C$9/100,1,0)</f>
        <v/>
      </c>
      <c r="R30">
        <f>RAND()</f>
        <v/>
      </c>
      <c r="S30">
        <f>Q30*IF(R30&lt;(Риски!$E$9-Риски!$D$9)/(Риски!$F$9-Риски!$D$9),Риски!$D$9+SQRT(R30*(Риски!$F$9-Риски!$D$9)*(Риски!$E$9-Риски!$D$9)),Риски!$F$9-SQRT((1-R30)*(Риски!$F$9-Риски!$D$9)*(Риски!$F$9-Риски!$E$9)))</f>
        <v/>
      </c>
      <c r="T30">
        <f>IF(RAND()&lt;Риски!$C$10/100,1,0)</f>
        <v/>
      </c>
      <c r="U30">
        <f>RAND()</f>
        <v/>
      </c>
      <c r="V30">
        <f>T30*IF(U30&lt;(Риски!$E$10-Риски!$D$10)/(Риски!$F$10-Риски!$D$10),Риски!$D$10+SQRT(U30*(Риски!$F$10-Риски!$D$10)*(Риски!$E$10-Риски!$D$10)),Риски!$F$10-SQRT((1-U30)*(Риски!$F$10-Риски!$D$10)*(Риски!$F$10-Риски!$E$10)))</f>
        <v/>
      </c>
      <c r="W30">
        <f>IF(RAND()&lt;Риски!$C$11/100,1,0)</f>
        <v/>
      </c>
      <c r="X30">
        <f>RAND()</f>
        <v/>
      </c>
      <c r="Y30">
        <f>W30*IF(X30&lt;(Риски!$E$11-Риски!$D$11)/(Риски!$F$11-Риски!$D$11),Риски!$D$11+SQRT(X30*(Риски!$F$11-Риски!$D$11)*(Риски!$E$11-Риски!$D$11)),Риски!$F$11-SQRT((1-X30)*(Риски!$F$11-Риски!$D$11)*(Риски!$F$11-Риски!$E$11)))</f>
        <v/>
      </c>
      <c r="Z30">
        <f>IF(RAND()&lt;Риски!$C$12/100,1,0)</f>
        <v/>
      </c>
      <c r="AA30">
        <f>RAND()</f>
        <v/>
      </c>
      <c r="AB30">
        <f>Z30*IF(AA30&lt;(Риски!$E$12-Риски!$D$12)/(Риски!$F$12-Риски!$D$12),Риски!$D$12+SQRT(AA30*(Риски!$F$12-Риски!$D$12)*(Риски!$E$12-Риски!$D$12)),Риски!$F$12-SQRT((1-AA30)*(Риски!$F$12-Риски!$D$12)*(Риски!$F$12-Риски!$E$12)))</f>
        <v/>
      </c>
      <c r="AC30">
        <f>IF(RAND()&lt;Риски!$C$13/100,1,0)</f>
        <v/>
      </c>
      <c r="AD30">
        <f>RAND()</f>
        <v/>
      </c>
      <c r="AE30">
        <f>AC30*IF(AD30&lt;(Риски!$E$13-Риски!$D$13)/(Риски!$F$13-Риски!$D$13),Риски!$D$13+SQRT(AD30*(Риски!$F$13-Риски!$D$13)*(Риски!$E$13-Риски!$D$13)),Риски!$F$13-SQRT((1-AD30)*(Риски!$F$13-Риски!$D$13)*(Риски!$F$13-Риски!$E$13)))</f>
        <v/>
      </c>
      <c r="AF30">
        <f>D30+G30+J30+M30+P30+S30+V30+Y30+AB30+AE30</f>
        <v/>
      </c>
      <c r="AG30">
        <f>Риски!$C$15+AF30</f>
        <v/>
      </c>
    </row>
    <row r="31">
      <c r="A31" t="n">
        <v>29</v>
      </c>
      <c r="B31">
        <f>IF(RAND()&lt;Риски!$C$4/100,1,0)</f>
        <v/>
      </c>
      <c r="C31">
        <f>RAND()</f>
        <v/>
      </c>
      <c r="D31">
        <f>B31*IF(C31&lt;(Риски!$E$4-Риски!$D$4)/(Риски!$F$4-Риски!$D$4),Риски!$D$4+SQRT(C31*(Риски!$F$4-Риски!$D$4)*(Риски!$E$4-Риски!$D$4)),Риски!$F$4-SQRT((1-C31)*(Риски!$F$4-Риски!$D$4)*(Риски!$F$4-Риски!$E$4)))</f>
        <v/>
      </c>
      <c r="E31">
        <f>IF(RAND()&lt;Риски!$C$5/100,1,0)</f>
        <v/>
      </c>
      <c r="F31">
        <f>RAND()</f>
        <v/>
      </c>
      <c r="G31">
        <f>E31*IF(F31&lt;(Риски!$E$5-Риски!$D$5)/(Риски!$F$5-Риски!$D$5),Риски!$D$5+SQRT(F31*(Риски!$F$5-Риски!$D$5)*(Риски!$E$5-Риски!$D$5)),Риски!$F$5-SQRT((1-F31)*(Риски!$F$5-Риски!$D$5)*(Риски!$F$5-Риски!$E$5)))</f>
        <v/>
      </c>
      <c r="H31">
        <f>IF(RAND()&lt;Риски!$C$6/100,1,0)</f>
        <v/>
      </c>
      <c r="I31">
        <f>RAND()</f>
        <v/>
      </c>
      <c r="J31">
        <f>H31*IF(I31&lt;(Риски!$E$6-Риски!$D$6)/(Риски!$F$6-Риски!$D$6),Риски!$D$6+SQRT(I31*(Риски!$F$6-Риски!$D$6)*(Риски!$E$6-Риски!$D$6)),Риски!$F$6-SQRT((1-I31)*(Риски!$F$6-Риски!$D$6)*(Риски!$F$6-Риски!$E$6)))</f>
        <v/>
      </c>
      <c r="K31">
        <f>IF(RAND()&lt;Риски!$C$7/100,1,0)</f>
        <v/>
      </c>
      <c r="L31">
        <f>RAND()</f>
        <v/>
      </c>
      <c r="M31">
        <f>K31*IF(L31&lt;(Риски!$E$7-Риски!$D$7)/(Риски!$F$7-Риски!$D$7),Риски!$D$7+SQRT(L31*(Риски!$F$7-Риски!$D$7)*(Риски!$E$7-Риски!$D$7)),Риски!$F$7-SQRT((1-L31)*(Риски!$F$7-Риски!$D$7)*(Риски!$F$7-Риски!$E$7)))</f>
        <v/>
      </c>
      <c r="N31">
        <f>IF(RAND()&lt;Риски!$C$8/100,1,0)</f>
        <v/>
      </c>
      <c r="O31">
        <f>RAND()</f>
        <v/>
      </c>
      <c r="P31">
        <f>N31*IF(O31&lt;(Риски!$E$8-Риски!$D$8)/(Риски!$F$8-Риски!$D$8),Риски!$D$8+SQRT(O31*(Риски!$F$8-Риски!$D$8)*(Риски!$E$8-Риски!$D$8)),Риски!$F$8-SQRT((1-O31)*(Риски!$F$8-Риски!$D$8)*(Риски!$F$8-Риски!$E$8)))</f>
        <v/>
      </c>
      <c r="Q31">
        <f>IF(RAND()&lt;Риски!$C$9/100,1,0)</f>
        <v/>
      </c>
      <c r="R31">
        <f>RAND()</f>
        <v/>
      </c>
      <c r="S31">
        <f>Q31*IF(R31&lt;(Риски!$E$9-Риски!$D$9)/(Риски!$F$9-Риски!$D$9),Риски!$D$9+SQRT(R31*(Риски!$F$9-Риски!$D$9)*(Риски!$E$9-Риски!$D$9)),Риски!$F$9-SQRT((1-R31)*(Риски!$F$9-Риски!$D$9)*(Риски!$F$9-Риски!$E$9)))</f>
        <v/>
      </c>
      <c r="T31">
        <f>IF(RAND()&lt;Риски!$C$10/100,1,0)</f>
        <v/>
      </c>
      <c r="U31">
        <f>RAND()</f>
        <v/>
      </c>
      <c r="V31">
        <f>T31*IF(U31&lt;(Риски!$E$10-Риски!$D$10)/(Риски!$F$10-Риски!$D$10),Риски!$D$10+SQRT(U31*(Риски!$F$10-Риски!$D$10)*(Риски!$E$10-Риски!$D$10)),Риски!$F$10-SQRT((1-U31)*(Риски!$F$10-Риски!$D$10)*(Риски!$F$10-Риски!$E$10)))</f>
        <v/>
      </c>
      <c r="W31">
        <f>IF(RAND()&lt;Риски!$C$11/100,1,0)</f>
        <v/>
      </c>
      <c r="X31">
        <f>RAND()</f>
        <v/>
      </c>
      <c r="Y31">
        <f>W31*IF(X31&lt;(Риски!$E$11-Риски!$D$11)/(Риски!$F$11-Риски!$D$11),Риски!$D$11+SQRT(X31*(Риски!$F$11-Риски!$D$11)*(Риски!$E$11-Риски!$D$11)),Риски!$F$11-SQRT((1-X31)*(Риски!$F$11-Риски!$D$11)*(Риски!$F$11-Риски!$E$11)))</f>
        <v/>
      </c>
      <c r="Z31">
        <f>IF(RAND()&lt;Риски!$C$12/100,1,0)</f>
        <v/>
      </c>
      <c r="AA31">
        <f>RAND()</f>
        <v/>
      </c>
      <c r="AB31">
        <f>Z31*IF(AA31&lt;(Риски!$E$12-Риски!$D$12)/(Риски!$F$12-Риски!$D$12),Риски!$D$12+SQRT(AA31*(Риски!$F$12-Риски!$D$12)*(Риски!$E$12-Риски!$D$12)),Риски!$F$12-SQRT((1-AA31)*(Риски!$F$12-Риски!$D$12)*(Риски!$F$12-Риски!$E$12)))</f>
        <v/>
      </c>
      <c r="AC31">
        <f>IF(RAND()&lt;Риски!$C$13/100,1,0)</f>
        <v/>
      </c>
      <c r="AD31">
        <f>RAND()</f>
        <v/>
      </c>
      <c r="AE31">
        <f>AC31*IF(AD31&lt;(Риски!$E$13-Риски!$D$13)/(Риски!$F$13-Риски!$D$13),Риски!$D$13+SQRT(AD31*(Риски!$F$13-Риски!$D$13)*(Риски!$E$13-Риски!$D$13)),Риски!$F$13-SQRT((1-AD31)*(Риски!$F$13-Риски!$D$13)*(Риски!$F$13-Риски!$E$13)))</f>
        <v/>
      </c>
      <c r="AF31">
        <f>D31+G31+J31+M31+P31+S31+V31+Y31+AB31+AE31</f>
        <v/>
      </c>
      <c r="AG31">
        <f>Риски!$C$15+AF31</f>
        <v/>
      </c>
    </row>
    <row r="32">
      <c r="A32" t="n">
        <v>30</v>
      </c>
      <c r="B32">
        <f>IF(RAND()&lt;Риски!$C$4/100,1,0)</f>
        <v/>
      </c>
      <c r="C32">
        <f>RAND()</f>
        <v/>
      </c>
      <c r="D32">
        <f>B32*IF(C32&lt;(Риски!$E$4-Риски!$D$4)/(Риски!$F$4-Риски!$D$4),Риски!$D$4+SQRT(C32*(Риски!$F$4-Риски!$D$4)*(Риски!$E$4-Риски!$D$4)),Риски!$F$4-SQRT((1-C32)*(Риски!$F$4-Риски!$D$4)*(Риски!$F$4-Риски!$E$4)))</f>
        <v/>
      </c>
      <c r="E32">
        <f>IF(RAND()&lt;Риски!$C$5/100,1,0)</f>
        <v/>
      </c>
      <c r="F32">
        <f>RAND()</f>
        <v/>
      </c>
      <c r="G32">
        <f>E32*IF(F32&lt;(Риски!$E$5-Риски!$D$5)/(Риски!$F$5-Риски!$D$5),Риски!$D$5+SQRT(F32*(Риски!$F$5-Риски!$D$5)*(Риски!$E$5-Риски!$D$5)),Риски!$F$5-SQRT((1-F32)*(Риски!$F$5-Риски!$D$5)*(Риски!$F$5-Риски!$E$5)))</f>
        <v/>
      </c>
      <c r="H32">
        <f>IF(RAND()&lt;Риски!$C$6/100,1,0)</f>
        <v/>
      </c>
      <c r="I32">
        <f>RAND()</f>
        <v/>
      </c>
      <c r="J32">
        <f>H32*IF(I32&lt;(Риски!$E$6-Риски!$D$6)/(Риски!$F$6-Риски!$D$6),Риски!$D$6+SQRT(I32*(Риски!$F$6-Риски!$D$6)*(Риски!$E$6-Риски!$D$6)),Риски!$F$6-SQRT((1-I32)*(Риски!$F$6-Риски!$D$6)*(Риски!$F$6-Риски!$E$6)))</f>
        <v/>
      </c>
      <c r="K32">
        <f>IF(RAND()&lt;Риски!$C$7/100,1,0)</f>
        <v/>
      </c>
      <c r="L32">
        <f>RAND()</f>
        <v/>
      </c>
      <c r="M32">
        <f>K32*IF(L32&lt;(Риски!$E$7-Риски!$D$7)/(Риски!$F$7-Риски!$D$7),Риски!$D$7+SQRT(L32*(Риски!$F$7-Риски!$D$7)*(Риски!$E$7-Риски!$D$7)),Риски!$F$7-SQRT((1-L32)*(Риски!$F$7-Риски!$D$7)*(Риски!$F$7-Риски!$E$7)))</f>
        <v/>
      </c>
      <c r="N32">
        <f>IF(RAND()&lt;Риски!$C$8/100,1,0)</f>
        <v/>
      </c>
      <c r="O32">
        <f>RAND()</f>
        <v/>
      </c>
      <c r="P32">
        <f>N32*IF(O32&lt;(Риски!$E$8-Риски!$D$8)/(Риски!$F$8-Риски!$D$8),Риски!$D$8+SQRT(O32*(Риски!$F$8-Риски!$D$8)*(Риски!$E$8-Риски!$D$8)),Риски!$F$8-SQRT((1-O32)*(Риски!$F$8-Риски!$D$8)*(Риски!$F$8-Риски!$E$8)))</f>
        <v/>
      </c>
      <c r="Q32">
        <f>IF(RAND()&lt;Риски!$C$9/100,1,0)</f>
        <v/>
      </c>
      <c r="R32">
        <f>RAND()</f>
        <v/>
      </c>
      <c r="S32">
        <f>Q32*IF(R32&lt;(Риски!$E$9-Риски!$D$9)/(Риски!$F$9-Риски!$D$9),Риски!$D$9+SQRT(R32*(Риски!$F$9-Риски!$D$9)*(Риски!$E$9-Риски!$D$9)),Риски!$F$9-SQRT((1-R32)*(Риски!$F$9-Риски!$D$9)*(Риски!$F$9-Риски!$E$9)))</f>
        <v/>
      </c>
      <c r="T32">
        <f>IF(RAND()&lt;Риски!$C$10/100,1,0)</f>
        <v/>
      </c>
      <c r="U32">
        <f>RAND()</f>
        <v/>
      </c>
      <c r="V32">
        <f>T32*IF(U32&lt;(Риски!$E$10-Риски!$D$10)/(Риски!$F$10-Риски!$D$10),Риски!$D$10+SQRT(U32*(Риски!$F$10-Риски!$D$10)*(Риски!$E$10-Риски!$D$10)),Риски!$F$10-SQRT((1-U32)*(Риски!$F$10-Риски!$D$10)*(Риски!$F$10-Риски!$E$10)))</f>
        <v/>
      </c>
      <c r="W32">
        <f>IF(RAND()&lt;Риски!$C$11/100,1,0)</f>
        <v/>
      </c>
      <c r="X32">
        <f>RAND()</f>
        <v/>
      </c>
      <c r="Y32">
        <f>W32*IF(X32&lt;(Риски!$E$11-Риски!$D$11)/(Риски!$F$11-Риски!$D$11),Риски!$D$11+SQRT(X32*(Риски!$F$11-Риски!$D$11)*(Риски!$E$11-Риски!$D$11)),Риски!$F$11-SQRT((1-X32)*(Риски!$F$11-Риски!$D$11)*(Риски!$F$11-Риски!$E$11)))</f>
        <v/>
      </c>
      <c r="Z32">
        <f>IF(RAND()&lt;Риски!$C$12/100,1,0)</f>
        <v/>
      </c>
      <c r="AA32">
        <f>RAND()</f>
        <v/>
      </c>
      <c r="AB32">
        <f>Z32*IF(AA32&lt;(Риски!$E$12-Риски!$D$12)/(Риски!$F$12-Риски!$D$12),Риски!$D$12+SQRT(AA32*(Риски!$F$12-Риски!$D$12)*(Риски!$E$12-Риски!$D$12)),Риски!$F$12-SQRT((1-AA32)*(Риски!$F$12-Риски!$D$12)*(Риски!$F$12-Риски!$E$12)))</f>
        <v/>
      </c>
      <c r="AC32">
        <f>IF(RAND()&lt;Риски!$C$13/100,1,0)</f>
        <v/>
      </c>
      <c r="AD32">
        <f>RAND()</f>
        <v/>
      </c>
      <c r="AE32">
        <f>AC32*IF(AD32&lt;(Риски!$E$13-Риски!$D$13)/(Риски!$F$13-Риски!$D$13),Риски!$D$13+SQRT(AD32*(Риски!$F$13-Риски!$D$13)*(Риски!$E$13-Риски!$D$13)),Риски!$F$13-SQRT((1-AD32)*(Риски!$F$13-Риски!$D$13)*(Риски!$F$13-Риски!$E$13)))</f>
        <v/>
      </c>
      <c r="AF32">
        <f>D32+G32+J32+M32+P32+S32+V32+Y32+AB32+AE32</f>
        <v/>
      </c>
      <c r="AG32">
        <f>Риски!$C$15+AF32</f>
        <v/>
      </c>
    </row>
    <row r="33">
      <c r="A33" t="n">
        <v>31</v>
      </c>
      <c r="B33">
        <f>IF(RAND()&lt;Риски!$C$4/100,1,0)</f>
        <v/>
      </c>
      <c r="C33">
        <f>RAND()</f>
        <v/>
      </c>
      <c r="D33">
        <f>B33*IF(C33&lt;(Риски!$E$4-Риски!$D$4)/(Риски!$F$4-Риски!$D$4),Риски!$D$4+SQRT(C33*(Риски!$F$4-Риски!$D$4)*(Риски!$E$4-Риски!$D$4)),Риски!$F$4-SQRT((1-C33)*(Риски!$F$4-Риски!$D$4)*(Риски!$F$4-Риски!$E$4)))</f>
        <v/>
      </c>
      <c r="E33">
        <f>IF(RAND()&lt;Риски!$C$5/100,1,0)</f>
        <v/>
      </c>
      <c r="F33">
        <f>RAND()</f>
        <v/>
      </c>
      <c r="G33">
        <f>E33*IF(F33&lt;(Риски!$E$5-Риски!$D$5)/(Риски!$F$5-Риски!$D$5),Риски!$D$5+SQRT(F33*(Риски!$F$5-Риски!$D$5)*(Риски!$E$5-Риски!$D$5)),Риски!$F$5-SQRT((1-F33)*(Риски!$F$5-Риски!$D$5)*(Риски!$F$5-Риски!$E$5)))</f>
        <v/>
      </c>
      <c r="H33">
        <f>IF(RAND()&lt;Риски!$C$6/100,1,0)</f>
        <v/>
      </c>
      <c r="I33">
        <f>RAND()</f>
        <v/>
      </c>
      <c r="J33">
        <f>H33*IF(I33&lt;(Риски!$E$6-Риски!$D$6)/(Риски!$F$6-Риски!$D$6),Риски!$D$6+SQRT(I33*(Риски!$F$6-Риски!$D$6)*(Риски!$E$6-Риски!$D$6)),Риски!$F$6-SQRT((1-I33)*(Риски!$F$6-Риски!$D$6)*(Риски!$F$6-Риски!$E$6)))</f>
        <v/>
      </c>
      <c r="K33">
        <f>IF(RAND()&lt;Риски!$C$7/100,1,0)</f>
        <v/>
      </c>
      <c r="L33">
        <f>RAND()</f>
        <v/>
      </c>
      <c r="M33">
        <f>K33*IF(L33&lt;(Риски!$E$7-Риски!$D$7)/(Риски!$F$7-Риски!$D$7),Риски!$D$7+SQRT(L33*(Риски!$F$7-Риски!$D$7)*(Риски!$E$7-Риски!$D$7)),Риски!$F$7-SQRT((1-L33)*(Риски!$F$7-Риски!$D$7)*(Риски!$F$7-Риски!$E$7)))</f>
        <v/>
      </c>
      <c r="N33">
        <f>IF(RAND()&lt;Риски!$C$8/100,1,0)</f>
        <v/>
      </c>
      <c r="O33">
        <f>RAND()</f>
        <v/>
      </c>
      <c r="P33">
        <f>N33*IF(O33&lt;(Риски!$E$8-Риски!$D$8)/(Риски!$F$8-Риски!$D$8),Риски!$D$8+SQRT(O33*(Риски!$F$8-Риски!$D$8)*(Риски!$E$8-Риски!$D$8)),Риски!$F$8-SQRT((1-O33)*(Риски!$F$8-Риски!$D$8)*(Риски!$F$8-Риски!$E$8)))</f>
        <v/>
      </c>
      <c r="Q33">
        <f>IF(RAND()&lt;Риски!$C$9/100,1,0)</f>
        <v/>
      </c>
      <c r="R33">
        <f>RAND()</f>
        <v/>
      </c>
      <c r="S33">
        <f>Q33*IF(R33&lt;(Риски!$E$9-Риски!$D$9)/(Риски!$F$9-Риски!$D$9),Риски!$D$9+SQRT(R33*(Риски!$F$9-Риски!$D$9)*(Риски!$E$9-Риски!$D$9)),Риски!$F$9-SQRT((1-R33)*(Риски!$F$9-Риски!$D$9)*(Риски!$F$9-Риски!$E$9)))</f>
        <v/>
      </c>
      <c r="T33">
        <f>IF(RAND()&lt;Риски!$C$10/100,1,0)</f>
        <v/>
      </c>
      <c r="U33">
        <f>RAND()</f>
        <v/>
      </c>
      <c r="V33">
        <f>T33*IF(U33&lt;(Риски!$E$10-Риски!$D$10)/(Риски!$F$10-Риски!$D$10),Риски!$D$10+SQRT(U33*(Риски!$F$10-Риски!$D$10)*(Риски!$E$10-Риски!$D$10)),Риски!$F$10-SQRT((1-U33)*(Риски!$F$10-Риски!$D$10)*(Риски!$F$10-Риски!$E$10)))</f>
        <v/>
      </c>
      <c r="W33">
        <f>IF(RAND()&lt;Риски!$C$11/100,1,0)</f>
        <v/>
      </c>
      <c r="X33">
        <f>RAND()</f>
        <v/>
      </c>
      <c r="Y33">
        <f>W33*IF(X33&lt;(Риски!$E$11-Риски!$D$11)/(Риски!$F$11-Риски!$D$11),Риски!$D$11+SQRT(X33*(Риски!$F$11-Риски!$D$11)*(Риски!$E$11-Риски!$D$11)),Риски!$F$11-SQRT((1-X33)*(Риски!$F$11-Риски!$D$11)*(Риски!$F$11-Риски!$E$11)))</f>
        <v/>
      </c>
      <c r="Z33">
        <f>IF(RAND()&lt;Риски!$C$12/100,1,0)</f>
        <v/>
      </c>
      <c r="AA33">
        <f>RAND()</f>
        <v/>
      </c>
      <c r="AB33">
        <f>Z33*IF(AA33&lt;(Риски!$E$12-Риски!$D$12)/(Риски!$F$12-Риски!$D$12),Риски!$D$12+SQRT(AA33*(Риски!$F$12-Риски!$D$12)*(Риски!$E$12-Риски!$D$12)),Риски!$F$12-SQRT((1-AA33)*(Риски!$F$12-Риски!$D$12)*(Риски!$F$12-Риски!$E$12)))</f>
        <v/>
      </c>
      <c r="AC33">
        <f>IF(RAND()&lt;Риски!$C$13/100,1,0)</f>
        <v/>
      </c>
      <c r="AD33">
        <f>RAND()</f>
        <v/>
      </c>
      <c r="AE33">
        <f>AC33*IF(AD33&lt;(Риски!$E$13-Риски!$D$13)/(Риски!$F$13-Риски!$D$13),Риски!$D$13+SQRT(AD33*(Риски!$F$13-Риски!$D$13)*(Риски!$E$13-Риски!$D$13)),Риски!$F$13-SQRT((1-AD33)*(Риски!$F$13-Риски!$D$13)*(Риски!$F$13-Риски!$E$13)))</f>
        <v/>
      </c>
      <c r="AF33">
        <f>D33+G33+J33+M33+P33+S33+V33+Y33+AB33+AE33</f>
        <v/>
      </c>
      <c r="AG33">
        <f>Риски!$C$15+AF33</f>
        <v/>
      </c>
    </row>
    <row r="34">
      <c r="A34" t="n">
        <v>32</v>
      </c>
      <c r="B34">
        <f>IF(RAND()&lt;Риски!$C$4/100,1,0)</f>
        <v/>
      </c>
      <c r="C34">
        <f>RAND()</f>
        <v/>
      </c>
      <c r="D34">
        <f>B34*IF(C34&lt;(Риски!$E$4-Риски!$D$4)/(Риски!$F$4-Риски!$D$4),Риски!$D$4+SQRT(C34*(Риски!$F$4-Риски!$D$4)*(Риски!$E$4-Риски!$D$4)),Риски!$F$4-SQRT((1-C34)*(Риски!$F$4-Риски!$D$4)*(Риски!$F$4-Риски!$E$4)))</f>
        <v/>
      </c>
      <c r="E34">
        <f>IF(RAND()&lt;Риски!$C$5/100,1,0)</f>
        <v/>
      </c>
      <c r="F34">
        <f>RAND()</f>
        <v/>
      </c>
      <c r="G34">
        <f>E34*IF(F34&lt;(Риски!$E$5-Риски!$D$5)/(Риски!$F$5-Риски!$D$5),Риски!$D$5+SQRT(F34*(Риски!$F$5-Риски!$D$5)*(Риски!$E$5-Риски!$D$5)),Риски!$F$5-SQRT((1-F34)*(Риски!$F$5-Риски!$D$5)*(Риски!$F$5-Риски!$E$5)))</f>
        <v/>
      </c>
      <c r="H34">
        <f>IF(RAND()&lt;Риски!$C$6/100,1,0)</f>
        <v/>
      </c>
      <c r="I34">
        <f>RAND()</f>
        <v/>
      </c>
      <c r="J34">
        <f>H34*IF(I34&lt;(Риски!$E$6-Риски!$D$6)/(Риски!$F$6-Риски!$D$6),Риски!$D$6+SQRT(I34*(Риски!$F$6-Риски!$D$6)*(Риски!$E$6-Риски!$D$6)),Риски!$F$6-SQRT((1-I34)*(Риски!$F$6-Риски!$D$6)*(Риски!$F$6-Риски!$E$6)))</f>
        <v/>
      </c>
      <c r="K34">
        <f>IF(RAND()&lt;Риски!$C$7/100,1,0)</f>
        <v/>
      </c>
      <c r="L34">
        <f>RAND()</f>
        <v/>
      </c>
      <c r="M34">
        <f>K34*IF(L34&lt;(Риски!$E$7-Риски!$D$7)/(Риски!$F$7-Риски!$D$7),Риски!$D$7+SQRT(L34*(Риски!$F$7-Риски!$D$7)*(Риски!$E$7-Риски!$D$7)),Риски!$F$7-SQRT((1-L34)*(Риски!$F$7-Риски!$D$7)*(Риски!$F$7-Риски!$E$7)))</f>
        <v/>
      </c>
      <c r="N34">
        <f>IF(RAND()&lt;Риски!$C$8/100,1,0)</f>
        <v/>
      </c>
      <c r="O34">
        <f>RAND()</f>
        <v/>
      </c>
      <c r="P34">
        <f>N34*IF(O34&lt;(Риски!$E$8-Риски!$D$8)/(Риски!$F$8-Риски!$D$8),Риски!$D$8+SQRT(O34*(Риски!$F$8-Риски!$D$8)*(Риски!$E$8-Риски!$D$8)),Риски!$F$8-SQRT((1-O34)*(Риски!$F$8-Риски!$D$8)*(Риски!$F$8-Риски!$E$8)))</f>
        <v/>
      </c>
      <c r="Q34">
        <f>IF(RAND()&lt;Риски!$C$9/100,1,0)</f>
        <v/>
      </c>
      <c r="R34">
        <f>RAND()</f>
        <v/>
      </c>
      <c r="S34">
        <f>Q34*IF(R34&lt;(Риски!$E$9-Риски!$D$9)/(Риски!$F$9-Риски!$D$9),Риски!$D$9+SQRT(R34*(Риски!$F$9-Риски!$D$9)*(Риски!$E$9-Риски!$D$9)),Риски!$F$9-SQRT((1-R34)*(Риски!$F$9-Риски!$D$9)*(Риски!$F$9-Риски!$E$9)))</f>
        <v/>
      </c>
      <c r="T34">
        <f>IF(RAND()&lt;Риски!$C$10/100,1,0)</f>
        <v/>
      </c>
      <c r="U34">
        <f>RAND()</f>
        <v/>
      </c>
      <c r="V34">
        <f>T34*IF(U34&lt;(Риски!$E$10-Риски!$D$10)/(Риски!$F$10-Риски!$D$10),Риски!$D$10+SQRT(U34*(Риски!$F$10-Риски!$D$10)*(Риски!$E$10-Риски!$D$10)),Риски!$F$10-SQRT((1-U34)*(Риски!$F$10-Риски!$D$10)*(Риски!$F$10-Риски!$E$10)))</f>
        <v/>
      </c>
      <c r="W34">
        <f>IF(RAND()&lt;Риски!$C$11/100,1,0)</f>
        <v/>
      </c>
      <c r="X34">
        <f>RAND()</f>
        <v/>
      </c>
      <c r="Y34">
        <f>W34*IF(X34&lt;(Риски!$E$11-Риски!$D$11)/(Риски!$F$11-Риски!$D$11),Риски!$D$11+SQRT(X34*(Риски!$F$11-Риски!$D$11)*(Риски!$E$11-Риски!$D$11)),Риски!$F$11-SQRT((1-X34)*(Риски!$F$11-Риски!$D$11)*(Риски!$F$11-Риски!$E$11)))</f>
        <v/>
      </c>
      <c r="Z34">
        <f>IF(RAND()&lt;Риски!$C$12/100,1,0)</f>
        <v/>
      </c>
      <c r="AA34">
        <f>RAND()</f>
        <v/>
      </c>
      <c r="AB34">
        <f>Z34*IF(AA34&lt;(Риски!$E$12-Риски!$D$12)/(Риски!$F$12-Риски!$D$12),Риски!$D$12+SQRT(AA34*(Риски!$F$12-Риски!$D$12)*(Риски!$E$12-Риски!$D$12)),Риски!$F$12-SQRT((1-AA34)*(Риски!$F$12-Риски!$D$12)*(Риски!$F$12-Риски!$E$12)))</f>
        <v/>
      </c>
      <c r="AC34">
        <f>IF(RAND()&lt;Риски!$C$13/100,1,0)</f>
        <v/>
      </c>
      <c r="AD34">
        <f>RAND()</f>
        <v/>
      </c>
      <c r="AE34">
        <f>AC34*IF(AD34&lt;(Риски!$E$13-Риски!$D$13)/(Риски!$F$13-Риски!$D$13),Риски!$D$13+SQRT(AD34*(Риски!$F$13-Риски!$D$13)*(Риски!$E$13-Риски!$D$13)),Риски!$F$13-SQRT((1-AD34)*(Риски!$F$13-Риски!$D$13)*(Риски!$F$13-Риски!$E$13)))</f>
        <v/>
      </c>
      <c r="AF34">
        <f>D34+G34+J34+M34+P34+S34+V34+Y34+AB34+AE34</f>
        <v/>
      </c>
      <c r="AG34">
        <f>Риски!$C$15+AF34</f>
        <v/>
      </c>
    </row>
    <row r="35">
      <c r="A35" t="n">
        <v>33</v>
      </c>
      <c r="B35">
        <f>IF(RAND()&lt;Риски!$C$4/100,1,0)</f>
        <v/>
      </c>
      <c r="C35">
        <f>RAND()</f>
        <v/>
      </c>
      <c r="D35">
        <f>B35*IF(C35&lt;(Риски!$E$4-Риски!$D$4)/(Риски!$F$4-Риски!$D$4),Риски!$D$4+SQRT(C35*(Риски!$F$4-Риски!$D$4)*(Риски!$E$4-Риски!$D$4)),Риски!$F$4-SQRT((1-C35)*(Риски!$F$4-Риски!$D$4)*(Риски!$F$4-Риски!$E$4)))</f>
        <v/>
      </c>
      <c r="E35">
        <f>IF(RAND()&lt;Риски!$C$5/100,1,0)</f>
        <v/>
      </c>
      <c r="F35">
        <f>RAND()</f>
        <v/>
      </c>
      <c r="G35">
        <f>E35*IF(F35&lt;(Риски!$E$5-Риски!$D$5)/(Риски!$F$5-Риски!$D$5),Риски!$D$5+SQRT(F35*(Риски!$F$5-Риски!$D$5)*(Риски!$E$5-Риски!$D$5)),Риски!$F$5-SQRT((1-F35)*(Риски!$F$5-Риски!$D$5)*(Риски!$F$5-Риски!$E$5)))</f>
        <v/>
      </c>
      <c r="H35">
        <f>IF(RAND()&lt;Риски!$C$6/100,1,0)</f>
        <v/>
      </c>
      <c r="I35">
        <f>RAND()</f>
        <v/>
      </c>
      <c r="J35">
        <f>H35*IF(I35&lt;(Риски!$E$6-Риски!$D$6)/(Риски!$F$6-Риски!$D$6),Риски!$D$6+SQRT(I35*(Риски!$F$6-Риски!$D$6)*(Риски!$E$6-Риски!$D$6)),Риски!$F$6-SQRT((1-I35)*(Риски!$F$6-Риски!$D$6)*(Риски!$F$6-Риски!$E$6)))</f>
        <v/>
      </c>
      <c r="K35">
        <f>IF(RAND()&lt;Риски!$C$7/100,1,0)</f>
        <v/>
      </c>
      <c r="L35">
        <f>RAND()</f>
        <v/>
      </c>
      <c r="M35">
        <f>K35*IF(L35&lt;(Риски!$E$7-Риски!$D$7)/(Риски!$F$7-Риски!$D$7),Риски!$D$7+SQRT(L35*(Риски!$F$7-Риски!$D$7)*(Риски!$E$7-Риски!$D$7)),Риски!$F$7-SQRT((1-L35)*(Риски!$F$7-Риски!$D$7)*(Риски!$F$7-Риски!$E$7)))</f>
        <v/>
      </c>
      <c r="N35">
        <f>IF(RAND()&lt;Риски!$C$8/100,1,0)</f>
        <v/>
      </c>
      <c r="O35">
        <f>RAND()</f>
        <v/>
      </c>
      <c r="P35">
        <f>N35*IF(O35&lt;(Риски!$E$8-Риски!$D$8)/(Риски!$F$8-Риски!$D$8),Риски!$D$8+SQRT(O35*(Риски!$F$8-Риски!$D$8)*(Риски!$E$8-Риски!$D$8)),Риски!$F$8-SQRT((1-O35)*(Риски!$F$8-Риски!$D$8)*(Риски!$F$8-Риски!$E$8)))</f>
        <v/>
      </c>
      <c r="Q35">
        <f>IF(RAND()&lt;Риски!$C$9/100,1,0)</f>
        <v/>
      </c>
      <c r="R35">
        <f>RAND()</f>
        <v/>
      </c>
      <c r="S35">
        <f>Q35*IF(R35&lt;(Риски!$E$9-Риски!$D$9)/(Риски!$F$9-Риски!$D$9),Риски!$D$9+SQRT(R35*(Риски!$F$9-Риски!$D$9)*(Риски!$E$9-Риски!$D$9)),Риски!$F$9-SQRT((1-R35)*(Риски!$F$9-Риски!$D$9)*(Риски!$F$9-Риски!$E$9)))</f>
        <v/>
      </c>
      <c r="T35">
        <f>IF(RAND()&lt;Риски!$C$10/100,1,0)</f>
        <v/>
      </c>
      <c r="U35">
        <f>RAND()</f>
        <v/>
      </c>
      <c r="V35">
        <f>T35*IF(U35&lt;(Риски!$E$10-Риски!$D$10)/(Риски!$F$10-Риски!$D$10),Риски!$D$10+SQRT(U35*(Риски!$F$10-Риски!$D$10)*(Риски!$E$10-Риски!$D$10)),Риски!$F$10-SQRT((1-U35)*(Риски!$F$10-Риски!$D$10)*(Риски!$F$10-Риски!$E$10)))</f>
        <v/>
      </c>
      <c r="W35">
        <f>IF(RAND()&lt;Риски!$C$11/100,1,0)</f>
        <v/>
      </c>
      <c r="X35">
        <f>RAND()</f>
        <v/>
      </c>
      <c r="Y35">
        <f>W35*IF(X35&lt;(Риски!$E$11-Риски!$D$11)/(Риски!$F$11-Риски!$D$11),Риски!$D$11+SQRT(X35*(Риски!$F$11-Риски!$D$11)*(Риски!$E$11-Риски!$D$11)),Риски!$F$11-SQRT((1-X35)*(Риски!$F$11-Риски!$D$11)*(Риски!$F$11-Риски!$E$11)))</f>
        <v/>
      </c>
      <c r="Z35">
        <f>IF(RAND()&lt;Риски!$C$12/100,1,0)</f>
        <v/>
      </c>
      <c r="AA35">
        <f>RAND()</f>
        <v/>
      </c>
      <c r="AB35">
        <f>Z35*IF(AA35&lt;(Риски!$E$12-Риски!$D$12)/(Риски!$F$12-Риски!$D$12),Риски!$D$12+SQRT(AA35*(Риски!$F$12-Риски!$D$12)*(Риски!$E$12-Риски!$D$12)),Риски!$F$12-SQRT((1-AA35)*(Риски!$F$12-Риски!$D$12)*(Риски!$F$12-Риски!$E$12)))</f>
        <v/>
      </c>
      <c r="AC35">
        <f>IF(RAND()&lt;Риски!$C$13/100,1,0)</f>
        <v/>
      </c>
      <c r="AD35">
        <f>RAND()</f>
        <v/>
      </c>
      <c r="AE35">
        <f>AC35*IF(AD35&lt;(Риски!$E$13-Риски!$D$13)/(Риски!$F$13-Риски!$D$13),Риски!$D$13+SQRT(AD35*(Риски!$F$13-Риски!$D$13)*(Риски!$E$13-Риски!$D$13)),Риски!$F$13-SQRT((1-AD35)*(Риски!$F$13-Риски!$D$13)*(Риски!$F$13-Риски!$E$13)))</f>
        <v/>
      </c>
      <c r="AF35">
        <f>D35+G35+J35+M35+P35+S35+V35+Y35+AB35+AE35</f>
        <v/>
      </c>
      <c r="AG35">
        <f>Риски!$C$15+AF35</f>
        <v/>
      </c>
    </row>
    <row r="36">
      <c r="A36" t="n">
        <v>34</v>
      </c>
      <c r="B36">
        <f>IF(RAND()&lt;Риски!$C$4/100,1,0)</f>
        <v/>
      </c>
      <c r="C36">
        <f>RAND()</f>
        <v/>
      </c>
      <c r="D36">
        <f>B36*IF(C36&lt;(Риски!$E$4-Риски!$D$4)/(Риски!$F$4-Риски!$D$4),Риски!$D$4+SQRT(C36*(Риски!$F$4-Риски!$D$4)*(Риски!$E$4-Риски!$D$4)),Риски!$F$4-SQRT((1-C36)*(Риски!$F$4-Риски!$D$4)*(Риски!$F$4-Риски!$E$4)))</f>
        <v/>
      </c>
      <c r="E36">
        <f>IF(RAND()&lt;Риски!$C$5/100,1,0)</f>
        <v/>
      </c>
      <c r="F36">
        <f>RAND()</f>
        <v/>
      </c>
      <c r="G36">
        <f>E36*IF(F36&lt;(Риски!$E$5-Риски!$D$5)/(Риски!$F$5-Риски!$D$5),Риски!$D$5+SQRT(F36*(Риски!$F$5-Риски!$D$5)*(Риски!$E$5-Риски!$D$5)),Риски!$F$5-SQRT((1-F36)*(Риски!$F$5-Риски!$D$5)*(Риски!$F$5-Риски!$E$5)))</f>
        <v/>
      </c>
      <c r="H36">
        <f>IF(RAND()&lt;Риски!$C$6/100,1,0)</f>
        <v/>
      </c>
      <c r="I36">
        <f>RAND()</f>
        <v/>
      </c>
      <c r="J36">
        <f>H36*IF(I36&lt;(Риски!$E$6-Риски!$D$6)/(Риски!$F$6-Риски!$D$6),Риски!$D$6+SQRT(I36*(Риски!$F$6-Риски!$D$6)*(Риски!$E$6-Риски!$D$6)),Риски!$F$6-SQRT((1-I36)*(Риски!$F$6-Риски!$D$6)*(Риски!$F$6-Риски!$E$6)))</f>
        <v/>
      </c>
      <c r="K36">
        <f>IF(RAND()&lt;Риски!$C$7/100,1,0)</f>
        <v/>
      </c>
      <c r="L36">
        <f>RAND()</f>
        <v/>
      </c>
      <c r="M36">
        <f>K36*IF(L36&lt;(Риски!$E$7-Риски!$D$7)/(Риски!$F$7-Риски!$D$7),Риски!$D$7+SQRT(L36*(Риски!$F$7-Риски!$D$7)*(Риски!$E$7-Риски!$D$7)),Риски!$F$7-SQRT((1-L36)*(Риски!$F$7-Риски!$D$7)*(Риски!$F$7-Риски!$E$7)))</f>
        <v/>
      </c>
      <c r="N36">
        <f>IF(RAND()&lt;Риски!$C$8/100,1,0)</f>
        <v/>
      </c>
      <c r="O36">
        <f>RAND()</f>
        <v/>
      </c>
      <c r="P36">
        <f>N36*IF(O36&lt;(Риски!$E$8-Риски!$D$8)/(Риски!$F$8-Риски!$D$8),Риски!$D$8+SQRT(O36*(Риски!$F$8-Риски!$D$8)*(Риски!$E$8-Риски!$D$8)),Риски!$F$8-SQRT((1-O36)*(Риски!$F$8-Риски!$D$8)*(Риски!$F$8-Риски!$E$8)))</f>
        <v/>
      </c>
      <c r="Q36">
        <f>IF(RAND()&lt;Риски!$C$9/100,1,0)</f>
        <v/>
      </c>
      <c r="R36">
        <f>RAND()</f>
        <v/>
      </c>
      <c r="S36">
        <f>Q36*IF(R36&lt;(Риски!$E$9-Риски!$D$9)/(Риски!$F$9-Риски!$D$9),Риски!$D$9+SQRT(R36*(Риски!$F$9-Риски!$D$9)*(Риски!$E$9-Риски!$D$9)),Риски!$F$9-SQRT((1-R36)*(Риски!$F$9-Риски!$D$9)*(Риски!$F$9-Риски!$E$9)))</f>
        <v/>
      </c>
      <c r="T36">
        <f>IF(RAND()&lt;Риски!$C$10/100,1,0)</f>
        <v/>
      </c>
      <c r="U36">
        <f>RAND()</f>
        <v/>
      </c>
      <c r="V36">
        <f>T36*IF(U36&lt;(Риски!$E$10-Риски!$D$10)/(Риски!$F$10-Риски!$D$10),Риски!$D$10+SQRT(U36*(Риски!$F$10-Риски!$D$10)*(Риски!$E$10-Риски!$D$10)),Риски!$F$10-SQRT((1-U36)*(Риски!$F$10-Риски!$D$10)*(Риски!$F$10-Риски!$E$10)))</f>
        <v/>
      </c>
      <c r="W36">
        <f>IF(RAND()&lt;Риски!$C$11/100,1,0)</f>
        <v/>
      </c>
      <c r="X36">
        <f>RAND()</f>
        <v/>
      </c>
      <c r="Y36">
        <f>W36*IF(X36&lt;(Риски!$E$11-Риски!$D$11)/(Риски!$F$11-Риски!$D$11),Риски!$D$11+SQRT(X36*(Риски!$F$11-Риски!$D$11)*(Риски!$E$11-Риски!$D$11)),Риски!$F$11-SQRT((1-X36)*(Риски!$F$11-Риски!$D$11)*(Риски!$F$11-Риски!$E$11)))</f>
        <v/>
      </c>
      <c r="Z36">
        <f>IF(RAND()&lt;Риски!$C$12/100,1,0)</f>
        <v/>
      </c>
      <c r="AA36">
        <f>RAND()</f>
        <v/>
      </c>
      <c r="AB36">
        <f>Z36*IF(AA36&lt;(Риски!$E$12-Риски!$D$12)/(Риски!$F$12-Риски!$D$12),Риски!$D$12+SQRT(AA36*(Риски!$F$12-Риски!$D$12)*(Риски!$E$12-Риски!$D$12)),Риски!$F$12-SQRT((1-AA36)*(Риски!$F$12-Риски!$D$12)*(Риски!$F$12-Риски!$E$12)))</f>
        <v/>
      </c>
      <c r="AC36">
        <f>IF(RAND()&lt;Риски!$C$13/100,1,0)</f>
        <v/>
      </c>
      <c r="AD36">
        <f>RAND()</f>
        <v/>
      </c>
      <c r="AE36">
        <f>AC36*IF(AD36&lt;(Риски!$E$13-Риски!$D$13)/(Риски!$F$13-Риски!$D$13),Риски!$D$13+SQRT(AD36*(Риски!$F$13-Риски!$D$13)*(Риски!$E$13-Риски!$D$13)),Риски!$F$13-SQRT((1-AD36)*(Риски!$F$13-Риски!$D$13)*(Риски!$F$13-Риски!$E$13)))</f>
        <v/>
      </c>
      <c r="AF36">
        <f>D36+G36+J36+M36+P36+S36+V36+Y36+AB36+AE36</f>
        <v/>
      </c>
      <c r="AG36">
        <f>Риски!$C$15+AF36</f>
        <v/>
      </c>
    </row>
    <row r="37">
      <c r="A37" t="n">
        <v>35</v>
      </c>
      <c r="B37">
        <f>IF(RAND()&lt;Риски!$C$4/100,1,0)</f>
        <v/>
      </c>
      <c r="C37">
        <f>RAND()</f>
        <v/>
      </c>
      <c r="D37">
        <f>B37*IF(C37&lt;(Риски!$E$4-Риски!$D$4)/(Риски!$F$4-Риски!$D$4),Риски!$D$4+SQRT(C37*(Риски!$F$4-Риски!$D$4)*(Риски!$E$4-Риски!$D$4)),Риски!$F$4-SQRT((1-C37)*(Риски!$F$4-Риски!$D$4)*(Риски!$F$4-Риски!$E$4)))</f>
        <v/>
      </c>
      <c r="E37">
        <f>IF(RAND()&lt;Риски!$C$5/100,1,0)</f>
        <v/>
      </c>
      <c r="F37">
        <f>RAND()</f>
        <v/>
      </c>
      <c r="G37">
        <f>E37*IF(F37&lt;(Риски!$E$5-Риски!$D$5)/(Риски!$F$5-Риски!$D$5),Риски!$D$5+SQRT(F37*(Риски!$F$5-Риски!$D$5)*(Риски!$E$5-Риски!$D$5)),Риски!$F$5-SQRT((1-F37)*(Риски!$F$5-Риски!$D$5)*(Риски!$F$5-Риски!$E$5)))</f>
        <v/>
      </c>
      <c r="H37">
        <f>IF(RAND()&lt;Риски!$C$6/100,1,0)</f>
        <v/>
      </c>
      <c r="I37">
        <f>RAND()</f>
        <v/>
      </c>
      <c r="J37">
        <f>H37*IF(I37&lt;(Риски!$E$6-Риски!$D$6)/(Риски!$F$6-Риски!$D$6),Риски!$D$6+SQRT(I37*(Риски!$F$6-Риски!$D$6)*(Риски!$E$6-Риски!$D$6)),Риски!$F$6-SQRT((1-I37)*(Риски!$F$6-Риски!$D$6)*(Риски!$F$6-Риски!$E$6)))</f>
        <v/>
      </c>
      <c r="K37">
        <f>IF(RAND()&lt;Риски!$C$7/100,1,0)</f>
        <v/>
      </c>
      <c r="L37">
        <f>RAND()</f>
        <v/>
      </c>
      <c r="M37">
        <f>K37*IF(L37&lt;(Риски!$E$7-Риски!$D$7)/(Риски!$F$7-Риски!$D$7),Риски!$D$7+SQRT(L37*(Риски!$F$7-Риски!$D$7)*(Риски!$E$7-Риски!$D$7)),Риски!$F$7-SQRT((1-L37)*(Риски!$F$7-Риски!$D$7)*(Риски!$F$7-Риски!$E$7)))</f>
        <v/>
      </c>
      <c r="N37">
        <f>IF(RAND()&lt;Риски!$C$8/100,1,0)</f>
        <v/>
      </c>
      <c r="O37">
        <f>RAND()</f>
        <v/>
      </c>
      <c r="P37">
        <f>N37*IF(O37&lt;(Риски!$E$8-Риски!$D$8)/(Риски!$F$8-Риски!$D$8),Риски!$D$8+SQRT(O37*(Риски!$F$8-Риски!$D$8)*(Риски!$E$8-Риски!$D$8)),Риски!$F$8-SQRT((1-O37)*(Риски!$F$8-Риски!$D$8)*(Риски!$F$8-Риски!$E$8)))</f>
        <v/>
      </c>
      <c r="Q37">
        <f>IF(RAND()&lt;Риски!$C$9/100,1,0)</f>
        <v/>
      </c>
      <c r="R37">
        <f>RAND()</f>
        <v/>
      </c>
      <c r="S37">
        <f>Q37*IF(R37&lt;(Риски!$E$9-Риски!$D$9)/(Риски!$F$9-Риски!$D$9),Риски!$D$9+SQRT(R37*(Риски!$F$9-Риски!$D$9)*(Риски!$E$9-Риски!$D$9)),Риски!$F$9-SQRT((1-R37)*(Риски!$F$9-Риски!$D$9)*(Риски!$F$9-Риски!$E$9)))</f>
        <v/>
      </c>
      <c r="T37">
        <f>IF(RAND()&lt;Риски!$C$10/100,1,0)</f>
        <v/>
      </c>
      <c r="U37">
        <f>RAND()</f>
        <v/>
      </c>
      <c r="V37">
        <f>T37*IF(U37&lt;(Риски!$E$10-Риски!$D$10)/(Риски!$F$10-Риски!$D$10),Риски!$D$10+SQRT(U37*(Риски!$F$10-Риски!$D$10)*(Риски!$E$10-Риски!$D$10)),Риски!$F$10-SQRT((1-U37)*(Риски!$F$10-Риски!$D$10)*(Риски!$F$10-Риски!$E$10)))</f>
        <v/>
      </c>
      <c r="W37">
        <f>IF(RAND()&lt;Риски!$C$11/100,1,0)</f>
        <v/>
      </c>
      <c r="X37">
        <f>RAND()</f>
        <v/>
      </c>
      <c r="Y37">
        <f>W37*IF(X37&lt;(Риски!$E$11-Риски!$D$11)/(Риски!$F$11-Риски!$D$11),Риски!$D$11+SQRT(X37*(Риски!$F$11-Риски!$D$11)*(Риски!$E$11-Риски!$D$11)),Риски!$F$11-SQRT((1-X37)*(Риски!$F$11-Риски!$D$11)*(Риски!$F$11-Риски!$E$11)))</f>
        <v/>
      </c>
      <c r="Z37">
        <f>IF(RAND()&lt;Риски!$C$12/100,1,0)</f>
        <v/>
      </c>
      <c r="AA37">
        <f>RAND()</f>
        <v/>
      </c>
      <c r="AB37">
        <f>Z37*IF(AA37&lt;(Риски!$E$12-Риски!$D$12)/(Риски!$F$12-Риски!$D$12),Риски!$D$12+SQRT(AA37*(Риски!$F$12-Риски!$D$12)*(Риски!$E$12-Риски!$D$12)),Риски!$F$12-SQRT((1-AA37)*(Риски!$F$12-Риски!$D$12)*(Риски!$F$12-Риски!$E$12)))</f>
        <v/>
      </c>
      <c r="AC37">
        <f>IF(RAND()&lt;Риски!$C$13/100,1,0)</f>
        <v/>
      </c>
      <c r="AD37">
        <f>RAND()</f>
        <v/>
      </c>
      <c r="AE37">
        <f>AC37*IF(AD37&lt;(Риски!$E$13-Риски!$D$13)/(Риски!$F$13-Риски!$D$13),Риски!$D$13+SQRT(AD37*(Риски!$F$13-Риски!$D$13)*(Риски!$E$13-Риски!$D$13)),Риски!$F$13-SQRT((1-AD37)*(Риски!$F$13-Риски!$D$13)*(Риски!$F$13-Риски!$E$13)))</f>
        <v/>
      </c>
      <c r="AF37">
        <f>D37+G37+J37+M37+P37+S37+V37+Y37+AB37+AE37</f>
        <v/>
      </c>
      <c r="AG37">
        <f>Риски!$C$15+AF37</f>
        <v/>
      </c>
    </row>
    <row r="38">
      <c r="A38" t="n">
        <v>36</v>
      </c>
      <c r="B38">
        <f>IF(RAND()&lt;Риски!$C$4/100,1,0)</f>
        <v/>
      </c>
      <c r="C38">
        <f>RAND()</f>
        <v/>
      </c>
      <c r="D38">
        <f>B38*IF(C38&lt;(Риски!$E$4-Риски!$D$4)/(Риски!$F$4-Риски!$D$4),Риски!$D$4+SQRT(C38*(Риски!$F$4-Риски!$D$4)*(Риски!$E$4-Риски!$D$4)),Риски!$F$4-SQRT((1-C38)*(Риски!$F$4-Риски!$D$4)*(Риски!$F$4-Риски!$E$4)))</f>
        <v/>
      </c>
      <c r="E38">
        <f>IF(RAND()&lt;Риски!$C$5/100,1,0)</f>
        <v/>
      </c>
      <c r="F38">
        <f>RAND()</f>
        <v/>
      </c>
      <c r="G38">
        <f>E38*IF(F38&lt;(Риски!$E$5-Риски!$D$5)/(Риски!$F$5-Риски!$D$5),Риски!$D$5+SQRT(F38*(Риски!$F$5-Риски!$D$5)*(Риски!$E$5-Риски!$D$5)),Риски!$F$5-SQRT((1-F38)*(Риски!$F$5-Риски!$D$5)*(Риски!$F$5-Риски!$E$5)))</f>
        <v/>
      </c>
      <c r="H38">
        <f>IF(RAND()&lt;Риски!$C$6/100,1,0)</f>
        <v/>
      </c>
      <c r="I38">
        <f>RAND()</f>
        <v/>
      </c>
      <c r="J38">
        <f>H38*IF(I38&lt;(Риски!$E$6-Риски!$D$6)/(Риски!$F$6-Риски!$D$6),Риски!$D$6+SQRT(I38*(Риски!$F$6-Риски!$D$6)*(Риски!$E$6-Риски!$D$6)),Риски!$F$6-SQRT((1-I38)*(Риски!$F$6-Риски!$D$6)*(Риски!$F$6-Риски!$E$6)))</f>
        <v/>
      </c>
      <c r="K38">
        <f>IF(RAND()&lt;Риски!$C$7/100,1,0)</f>
        <v/>
      </c>
      <c r="L38">
        <f>RAND()</f>
        <v/>
      </c>
      <c r="M38">
        <f>K38*IF(L38&lt;(Риски!$E$7-Риски!$D$7)/(Риски!$F$7-Риски!$D$7),Риски!$D$7+SQRT(L38*(Риски!$F$7-Риски!$D$7)*(Риски!$E$7-Риски!$D$7)),Риски!$F$7-SQRT((1-L38)*(Риски!$F$7-Риски!$D$7)*(Риски!$F$7-Риски!$E$7)))</f>
        <v/>
      </c>
      <c r="N38">
        <f>IF(RAND()&lt;Риски!$C$8/100,1,0)</f>
        <v/>
      </c>
      <c r="O38">
        <f>RAND()</f>
        <v/>
      </c>
      <c r="P38">
        <f>N38*IF(O38&lt;(Риски!$E$8-Риски!$D$8)/(Риски!$F$8-Риски!$D$8),Риски!$D$8+SQRT(O38*(Риски!$F$8-Риски!$D$8)*(Риски!$E$8-Риски!$D$8)),Риски!$F$8-SQRT((1-O38)*(Риски!$F$8-Риски!$D$8)*(Риски!$F$8-Риски!$E$8)))</f>
        <v/>
      </c>
      <c r="Q38">
        <f>IF(RAND()&lt;Риски!$C$9/100,1,0)</f>
        <v/>
      </c>
      <c r="R38">
        <f>RAND()</f>
        <v/>
      </c>
      <c r="S38">
        <f>Q38*IF(R38&lt;(Риски!$E$9-Риски!$D$9)/(Риски!$F$9-Риски!$D$9),Риски!$D$9+SQRT(R38*(Риски!$F$9-Риски!$D$9)*(Риски!$E$9-Риски!$D$9)),Риски!$F$9-SQRT((1-R38)*(Риски!$F$9-Риски!$D$9)*(Риски!$F$9-Риски!$E$9)))</f>
        <v/>
      </c>
      <c r="T38">
        <f>IF(RAND()&lt;Риски!$C$10/100,1,0)</f>
        <v/>
      </c>
      <c r="U38">
        <f>RAND()</f>
        <v/>
      </c>
      <c r="V38">
        <f>T38*IF(U38&lt;(Риски!$E$10-Риски!$D$10)/(Риски!$F$10-Риски!$D$10),Риски!$D$10+SQRT(U38*(Риски!$F$10-Риски!$D$10)*(Риски!$E$10-Риски!$D$10)),Риски!$F$10-SQRT((1-U38)*(Риски!$F$10-Риски!$D$10)*(Риски!$F$10-Риски!$E$10)))</f>
        <v/>
      </c>
      <c r="W38">
        <f>IF(RAND()&lt;Риски!$C$11/100,1,0)</f>
        <v/>
      </c>
      <c r="X38">
        <f>RAND()</f>
        <v/>
      </c>
      <c r="Y38">
        <f>W38*IF(X38&lt;(Риски!$E$11-Риски!$D$11)/(Риски!$F$11-Риски!$D$11),Риски!$D$11+SQRT(X38*(Риски!$F$11-Риски!$D$11)*(Риски!$E$11-Риски!$D$11)),Риски!$F$11-SQRT((1-X38)*(Риски!$F$11-Риски!$D$11)*(Риски!$F$11-Риски!$E$11)))</f>
        <v/>
      </c>
      <c r="Z38">
        <f>IF(RAND()&lt;Риски!$C$12/100,1,0)</f>
        <v/>
      </c>
      <c r="AA38">
        <f>RAND()</f>
        <v/>
      </c>
      <c r="AB38">
        <f>Z38*IF(AA38&lt;(Риски!$E$12-Риски!$D$12)/(Риски!$F$12-Риски!$D$12),Риски!$D$12+SQRT(AA38*(Риски!$F$12-Риски!$D$12)*(Риски!$E$12-Риски!$D$12)),Риски!$F$12-SQRT((1-AA38)*(Риски!$F$12-Риски!$D$12)*(Риски!$F$12-Риски!$E$12)))</f>
        <v/>
      </c>
      <c r="AC38">
        <f>IF(RAND()&lt;Риски!$C$13/100,1,0)</f>
        <v/>
      </c>
      <c r="AD38">
        <f>RAND()</f>
        <v/>
      </c>
      <c r="AE38">
        <f>AC38*IF(AD38&lt;(Риски!$E$13-Риски!$D$13)/(Риски!$F$13-Риски!$D$13),Риски!$D$13+SQRT(AD38*(Риски!$F$13-Риски!$D$13)*(Риски!$E$13-Риски!$D$13)),Риски!$F$13-SQRT((1-AD38)*(Риски!$F$13-Риски!$D$13)*(Риски!$F$13-Риски!$E$13)))</f>
        <v/>
      </c>
      <c r="AF38">
        <f>D38+G38+J38+M38+P38+S38+V38+Y38+AB38+AE38</f>
        <v/>
      </c>
      <c r="AG38">
        <f>Риски!$C$15+AF38</f>
        <v/>
      </c>
    </row>
    <row r="39">
      <c r="A39" t="n">
        <v>37</v>
      </c>
      <c r="B39">
        <f>IF(RAND()&lt;Риски!$C$4/100,1,0)</f>
        <v/>
      </c>
      <c r="C39">
        <f>RAND()</f>
        <v/>
      </c>
      <c r="D39">
        <f>B39*IF(C39&lt;(Риски!$E$4-Риски!$D$4)/(Риски!$F$4-Риски!$D$4),Риски!$D$4+SQRT(C39*(Риски!$F$4-Риски!$D$4)*(Риски!$E$4-Риски!$D$4)),Риски!$F$4-SQRT((1-C39)*(Риски!$F$4-Риски!$D$4)*(Риски!$F$4-Риски!$E$4)))</f>
        <v/>
      </c>
      <c r="E39">
        <f>IF(RAND()&lt;Риски!$C$5/100,1,0)</f>
        <v/>
      </c>
      <c r="F39">
        <f>RAND()</f>
        <v/>
      </c>
      <c r="G39">
        <f>E39*IF(F39&lt;(Риски!$E$5-Риски!$D$5)/(Риски!$F$5-Риски!$D$5),Риски!$D$5+SQRT(F39*(Риски!$F$5-Риски!$D$5)*(Риски!$E$5-Риски!$D$5)),Риски!$F$5-SQRT((1-F39)*(Риски!$F$5-Риски!$D$5)*(Риски!$F$5-Риски!$E$5)))</f>
        <v/>
      </c>
      <c r="H39">
        <f>IF(RAND()&lt;Риски!$C$6/100,1,0)</f>
        <v/>
      </c>
      <c r="I39">
        <f>RAND()</f>
        <v/>
      </c>
      <c r="J39">
        <f>H39*IF(I39&lt;(Риски!$E$6-Риски!$D$6)/(Риски!$F$6-Риски!$D$6),Риски!$D$6+SQRT(I39*(Риски!$F$6-Риски!$D$6)*(Риски!$E$6-Риски!$D$6)),Риски!$F$6-SQRT((1-I39)*(Риски!$F$6-Риски!$D$6)*(Риски!$F$6-Риски!$E$6)))</f>
        <v/>
      </c>
      <c r="K39">
        <f>IF(RAND()&lt;Риски!$C$7/100,1,0)</f>
        <v/>
      </c>
      <c r="L39">
        <f>RAND()</f>
        <v/>
      </c>
      <c r="M39">
        <f>K39*IF(L39&lt;(Риски!$E$7-Риски!$D$7)/(Риски!$F$7-Риски!$D$7),Риски!$D$7+SQRT(L39*(Риски!$F$7-Риски!$D$7)*(Риски!$E$7-Риски!$D$7)),Риски!$F$7-SQRT((1-L39)*(Риски!$F$7-Риски!$D$7)*(Риски!$F$7-Риски!$E$7)))</f>
        <v/>
      </c>
      <c r="N39">
        <f>IF(RAND()&lt;Риски!$C$8/100,1,0)</f>
        <v/>
      </c>
      <c r="O39">
        <f>RAND()</f>
        <v/>
      </c>
      <c r="P39">
        <f>N39*IF(O39&lt;(Риски!$E$8-Риски!$D$8)/(Риски!$F$8-Риски!$D$8),Риски!$D$8+SQRT(O39*(Риски!$F$8-Риски!$D$8)*(Риски!$E$8-Риски!$D$8)),Риски!$F$8-SQRT((1-O39)*(Риски!$F$8-Риски!$D$8)*(Риски!$F$8-Риски!$E$8)))</f>
        <v/>
      </c>
      <c r="Q39">
        <f>IF(RAND()&lt;Риски!$C$9/100,1,0)</f>
        <v/>
      </c>
      <c r="R39">
        <f>RAND()</f>
        <v/>
      </c>
      <c r="S39">
        <f>Q39*IF(R39&lt;(Риски!$E$9-Риски!$D$9)/(Риски!$F$9-Риски!$D$9),Риски!$D$9+SQRT(R39*(Риски!$F$9-Риски!$D$9)*(Риски!$E$9-Риски!$D$9)),Риски!$F$9-SQRT((1-R39)*(Риски!$F$9-Риски!$D$9)*(Риски!$F$9-Риски!$E$9)))</f>
        <v/>
      </c>
      <c r="T39">
        <f>IF(RAND()&lt;Риски!$C$10/100,1,0)</f>
        <v/>
      </c>
      <c r="U39">
        <f>RAND()</f>
        <v/>
      </c>
      <c r="V39">
        <f>T39*IF(U39&lt;(Риски!$E$10-Риски!$D$10)/(Риски!$F$10-Риски!$D$10),Риски!$D$10+SQRT(U39*(Риски!$F$10-Риски!$D$10)*(Риски!$E$10-Риски!$D$10)),Риски!$F$10-SQRT((1-U39)*(Риски!$F$10-Риски!$D$10)*(Риски!$F$10-Риски!$E$10)))</f>
        <v/>
      </c>
      <c r="W39">
        <f>IF(RAND()&lt;Риски!$C$11/100,1,0)</f>
        <v/>
      </c>
      <c r="X39">
        <f>RAND()</f>
        <v/>
      </c>
      <c r="Y39">
        <f>W39*IF(X39&lt;(Риски!$E$11-Риски!$D$11)/(Риски!$F$11-Риски!$D$11),Риски!$D$11+SQRT(X39*(Риски!$F$11-Риски!$D$11)*(Риски!$E$11-Риски!$D$11)),Риски!$F$11-SQRT((1-X39)*(Риски!$F$11-Риски!$D$11)*(Риски!$F$11-Риски!$E$11)))</f>
        <v/>
      </c>
      <c r="Z39">
        <f>IF(RAND()&lt;Риски!$C$12/100,1,0)</f>
        <v/>
      </c>
      <c r="AA39">
        <f>RAND()</f>
        <v/>
      </c>
      <c r="AB39">
        <f>Z39*IF(AA39&lt;(Риски!$E$12-Риски!$D$12)/(Риски!$F$12-Риски!$D$12),Риски!$D$12+SQRT(AA39*(Риски!$F$12-Риски!$D$12)*(Риски!$E$12-Риски!$D$12)),Риски!$F$12-SQRT((1-AA39)*(Риски!$F$12-Риски!$D$12)*(Риски!$F$12-Риски!$E$12)))</f>
        <v/>
      </c>
      <c r="AC39">
        <f>IF(RAND()&lt;Риски!$C$13/100,1,0)</f>
        <v/>
      </c>
      <c r="AD39">
        <f>RAND()</f>
        <v/>
      </c>
      <c r="AE39">
        <f>AC39*IF(AD39&lt;(Риски!$E$13-Риски!$D$13)/(Риски!$F$13-Риски!$D$13),Риски!$D$13+SQRT(AD39*(Риски!$F$13-Риски!$D$13)*(Риски!$E$13-Риски!$D$13)),Риски!$F$13-SQRT((1-AD39)*(Риски!$F$13-Риски!$D$13)*(Риски!$F$13-Риски!$E$13)))</f>
        <v/>
      </c>
      <c r="AF39">
        <f>D39+G39+J39+M39+P39+S39+V39+Y39+AB39+AE39</f>
        <v/>
      </c>
      <c r="AG39">
        <f>Риски!$C$15+AF39</f>
        <v/>
      </c>
    </row>
    <row r="40">
      <c r="A40" t="n">
        <v>38</v>
      </c>
      <c r="B40">
        <f>IF(RAND()&lt;Риски!$C$4/100,1,0)</f>
        <v/>
      </c>
      <c r="C40">
        <f>RAND()</f>
        <v/>
      </c>
      <c r="D40">
        <f>B40*IF(C40&lt;(Риски!$E$4-Риски!$D$4)/(Риски!$F$4-Риски!$D$4),Риски!$D$4+SQRT(C40*(Риски!$F$4-Риски!$D$4)*(Риски!$E$4-Риски!$D$4)),Риски!$F$4-SQRT((1-C40)*(Риски!$F$4-Риски!$D$4)*(Риски!$F$4-Риски!$E$4)))</f>
        <v/>
      </c>
      <c r="E40">
        <f>IF(RAND()&lt;Риски!$C$5/100,1,0)</f>
        <v/>
      </c>
      <c r="F40">
        <f>RAND()</f>
        <v/>
      </c>
      <c r="G40">
        <f>E40*IF(F40&lt;(Риски!$E$5-Риски!$D$5)/(Риски!$F$5-Риски!$D$5),Риски!$D$5+SQRT(F40*(Риски!$F$5-Риски!$D$5)*(Риски!$E$5-Риски!$D$5)),Риски!$F$5-SQRT((1-F40)*(Риски!$F$5-Риски!$D$5)*(Риски!$F$5-Риски!$E$5)))</f>
        <v/>
      </c>
      <c r="H40">
        <f>IF(RAND()&lt;Риски!$C$6/100,1,0)</f>
        <v/>
      </c>
      <c r="I40">
        <f>RAND()</f>
        <v/>
      </c>
      <c r="J40">
        <f>H40*IF(I40&lt;(Риски!$E$6-Риски!$D$6)/(Риски!$F$6-Риски!$D$6),Риски!$D$6+SQRT(I40*(Риски!$F$6-Риски!$D$6)*(Риски!$E$6-Риски!$D$6)),Риски!$F$6-SQRT((1-I40)*(Риски!$F$6-Риски!$D$6)*(Риски!$F$6-Риски!$E$6)))</f>
        <v/>
      </c>
      <c r="K40">
        <f>IF(RAND()&lt;Риски!$C$7/100,1,0)</f>
        <v/>
      </c>
      <c r="L40">
        <f>RAND()</f>
        <v/>
      </c>
      <c r="M40">
        <f>K40*IF(L40&lt;(Риски!$E$7-Риски!$D$7)/(Риски!$F$7-Риски!$D$7),Риски!$D$7+SQRT(L40*(Риски!$F$7-Риски!$D$7)*(Риски!$E$7-Риски!$D$7)),Риски!$F$7-SQRT((1-L40)*(Риски!$F$7-Риски!$D$7)*(Риски!$F$7-Риски!$E$7)))</f>
        <v/>
      </c>
      <c r="N40">
        <f>IF(RAND()&lt;Риски!$C$8/100,1,0)</f>
        <v/>
      </c>
      <c r="O40">
        <f>RAND()</f>
        <v/>
      </c>
      <c r="P40">
        <f>N40*IF(O40&lt;(Риски!$E$8-Риски!$D$8)/(Риски!$F$8-Риски!$D$8),Риски!$D$8+SQRT(O40*(Риски!$F$8-Риски!$D$8)*(Риски!$E$8-Риски!$D$8)),Риски!$F$8-SQRT((1-O40)*(Риски!$F$8-Риски!$D$8)*(Риски!$F$8-Риски!$E$8)))</f>
        <v/>
      </c>
      <c r="Q40">
        <f>IF(RAND()&lt;Риски!$C$9/100,1,0)</f>
        <v/>
      </c>
      <c r="R40">
        <f>RAND()</f>
        <v/>
      </c>
      <c r="S40">
        <f>Q40*IF(R40&lt;(Риски!$E$9-Риски!$D$9)/(Риски!$F$9-Риски!$D$9),Риски!$D$9+SQRT(R40*(Риски!$F$9-Риски!$D$9)*(Риски!$E$9-Риски!$D$9)),Риски!$F$9-SQRT((1-R40)*(Риски!$F$9-Риски!$D$9)*(Риски!$F$9-Риски!$E$9)))</f>
        <v/>
      </c>
      <c r="T40">
        <f>IF(RAND()&lt;Риски!$C$10/100,1,0)</f>
        <v/>
      </c>
      <c r="U40">
        <f>RAND()</f>
        <v/>
      </c>
      <c r="V40">
        <f>T40*IF(U40&lt;(Риски!$E$10-Риски!$D$10)/(Риски!$F$10-Риски!$D$10),Риски!$D$10+SQRT(U40*(Риски!$F$10-Риски!$D$10)*(Риски!$E$10-Риски!$D$10)),Риски!$F$10-SQRT((1-U40)*(Риски!$F$10-Риски!$D$10)*(Риски!$F$10-Риски!$E$10)))</f>
        <v/>
      </c>
      <c r="W40">
        <f>IF(RAND()&lt;Риски!$C$11/100,1,0)</f>
        <v/>
      </c>
      <c r="X40">
        <f>RAND()</f>
        <v/>
      </c>
      <c r="Y40">
        <f>W40*IF(X40&lt;(Риски!$E$11-Риски!$D$11)/(Риски!$F$11-Риски!$D$11),Риски!$D$11+SQRT(X40*(Риски!$F$11-Риски!$D$11)*(Риски!$E$11-Риски!$D$11)),Риски!$F$11-SQRT((1-X40)*(Риски!$F$11-Риски!$D$11)*(Риски!$F$11-Риски!$E$11)))</f>
        <v/>
      </c>
      <c r="Z40">
        <f>IF(RAND()&lt;Риски!$C$12/100,1,0)</f>
        <v/>
      </c>
      <c r="AA40">
        <f>RAND()</f>
        <v/>
      </c>
      <c r="AB40">
        <f>Z40*IF(AA40&lt;(Риски!$E$12-Риски!$D$12)/(Риски!$F$12-Риски!$D$12),Риски!$D$12+SQRT(AA40*(Риски!$F$12-Риски!$D$12)*(Риски!$E$12-Риски!$D$12)),Риски!$F$12-SQRT((1-AA40)*(Риски!$F$12-Риски!$D$12)*(Риски!$F$12-Риски!$E$12)))</f>
        <v/>
      </c>
      <c r="AC40">
        <f>IF(RAND()&lt;Риски!$C$13/100,1,0)</f>
        <v/>
      </c>
      <c r="AD40">
        <f>RAND()</f>
        <v/>
      </c>
      <c r="AE40">
        <f>AC40*IF(AD40&lt;(Риски!$E$13-Риски!$D$13)/(Риски!$F$13-Риски!$D$13),Риски!$D$13+SQRT(AD40*(Риски!$F$13-Риски!$D$13)*(Риски!$E$13-Риски!$D$13)),Риски!$F$13-SQRT((1-AD40)*(Риски!$F$13-Риски!$D$13)*(Риски!$F$13-Риски!$E$13)))</f>
        <v/>
      </c>
      <c r="AF40">
        <f>D40+G40+J40+M40+P40+S40+V40+Y40+AB40+AE40</f>
        <v/>
      </c>
      <c r="AG40">
        <f>Риски!$C$15+AF40</f>
        <v/>
      </c>
    </row>
    <row r="41">
      <c r="A41" t="n">
        <v>39</v>
      </c>
      <c r="B41">
        <f>IF(RAND()&lt;Риски!$C$4/100,1,0)</f>
        <v/>
      </c>
      <c r="C41">
        <f>RAND()</f>
        <v/>
      </c>
      <c r="D41">
        <f>B41*IF(C41&lt;(Риски!$E$4-Риски!$D$4)/(Риски!$F$4-Риски!$D$4),Риски!$D$4+SQRT(C41*(Риски!$F$4-Риски!$D$4)*(Риски!$E$4-Риски!$D$4)),Риски!$F$4-SQRT((1-C41)*(Риски!$F$4-Риски!$D$4)*(Риски!$F$4-Риски!$E$4)))</f>
        <v/>
      </c>
      <c r="E41">
        <f>IF(RAND()&lt;Риски!$C$5/100,1,0)</f>
        <v/>
      </c>
      <c r="F41">
        <f>RAND()</f>
        <v/>
      </c>
      <c r="G41">
        <f>E41*IF(F41&lt;(Риски!$E$5-Риски!$D$5)/(Риски!$F$5-Риски!$D$5),Риски!$D$5+SQRT(F41*(Риски!$F$5-Риски!$D$5)*(Риски!$E$5-Риски!$D$5)),Риски!$F$5-SQRT((1-F41)*(Риски!$F$5-Риски!$D$5)*(Риски!$F$5-Риски!$E$5)))</f>
        <v/>
      </c>
      <c r="H41">
        <f>IF(RAND()&lt;Риски!$C$6/100,1,0)</f>
        <v/>
      </c>
      <c r="I41">
        <f>RAND()</f>
        <v/>
      </c>
      <c r="J41">
        <f>H41*IF(I41&lt;(Риски!$E$6-Риски!$D$6)/(Риски!$F$6-Риски!$D$6),Риски!$D$6+SQRT(I41*(Риски!$F$6-Риски!$D$6)*(Риски!$E$6-Риски!$D$6)),Риски!$F$6-SQRT((1-I41)*(Риски!$F$6-Риски!$D$6)*(Риски!$F$6-Риски!$E$6)))</f>
        <v/>
      </c>
      <c r="K41">
        <f>IF(RAND()&lt;Риски!$C$7/100,1,0)</f>
        <v/>
      </c>
      <c r="L41">
        <f>RAND()</f>
        <v/>
      </c>
      <c r="M41">
        <f>K41*IF(L41&lt;(Риски!$E$7-Риски!$D$7)/(Риски!$F$7-Риски!$D$7),Риски!$D$7+SQRT(L41*(Риски!$F$7-Риски!$D$7)*(Риски!$E$7-Риски!$D$7)),Риски!$F$7-SQRT((1-L41)*(Риски!$F$7-Риски!$D$7)*(Риски!$F$7-Риски!$E$7)))</f>
        <v/>
      </c>
      <c r="N41">
        <f>IF(RAND()&lt;Риски!$C$8/100,1,0)</f>
        <v/>
      </c>
      <c r="O41">
        <f>RAND()</f>
        <v/>
      </c>
      <c r="P41">
        <f>N41*IF(O41&lt;(Риски!$E$8-Риски!$D$8)/(Риски!$F$8-Риски!$D$8),Риски!$D$8+SQRT(O41*(Риски!$F$8-Риски!$D$8)*(Риски!$E$8-Риски!$D$8)),Риски!$F$8-SQRT((1-O41)*(Риски!$F$8-Риски!$D$8)*(Риски!$F$8-Риски!$E$8)))</f>
        <v/>
      </c>
      <c r="Q41">
        <f>IF(RAND()&lt;Риски!$C$9/100,1,0)</f>
        <v/>
      </c>
      <c r="R41">
        <f>RAND()</f>
        <v/>
      </c>
      <c r="S41">
        <f>Q41*IF(R41&lt;(Риски!$E$9-Риски!$D$9)/(Риски!$F$9-Риски!$D$9),Риски!$D$9+SQRT(R41*(Риски!$F$9-Риски!$D$9)*(Риски!$E$9-Риски!$D$9)),Риски!$F$9-SQRT((1-R41)*(Риски!$F$9-Риски!$D$9)*(Риски!$F$9-Риски!$E$9)))</f>
        <v/>
      </c>
      <c r="T41">
        <f>IF(RAND()&lt;Риски!$C$10/100,1,0)</f>
        <v/>
      </c>
      <c r="U41">
        <f>RAND()</f>
        <v/>
      </c>
      <c r="V41">
        <f>T41*IF(U41&lt;(Риски!$E$10-Риски!$D$10)/(Риски!$F$10-Риски!$D$10),Риски!$D$10+SQRT(U41*(Риски!$F$10-Риски!$D$10)*(Риски!$E$10-Риски!$D$10)),Риски!$F$10-SQRT((1-U41)*(Риски!$F$10-Риски!$D$10)*(Риски!$F$10-Риски!$E$10)))</f>
        <v/>
      </c>
      <c r="W41">
        <f>IF(RAND()&lt;Риски!$C$11/100,1,0)</f>
        <v/>
      </c>
      <c r="X41">
        <f>RAND()</f>
        <v/>
      </c>
      <c r="Y41">
        <f>W41*IF(X41&lt;(Риски!$E$11-Риски!$D$11)/(Риски!$F$11-Риски!$D$11),Риски!$D$11+SQRT(X41*(Риски!$F$11-Риски!$D$11)*(Риски!$E$11-Риски!$D$11)),Риски!$F$11-SQRT((1-X41)*(Риски!$F$11-Риски!$D$11)*(Риски!$F$11-Риски!$E$11)))</f>
        <v/>
      </c>
      <c r="Z41">
        <f>IF(RAND()&lt;Риски!$C$12/100,1,0)</f>
        <v/>
      </c>
      <c r="AA41">
        <f>RAND()</f>
        <v/>
      </c>
      <c r="AB41">
        <f>Z41*IF(AA41&lt;(Риски!$E$12-Риски!$D$12)/(Риски!$F$12-Риски!$D$12),Риски!$D$12+SQRT(AA41*(Риски!$F$12-Риски!$D$12)*(Риски!$E$12-Риски!$D$12)),Риски!$F$12-SQRT((1-AA41)*(Риски!$F$12-Риски!$D$12)*(Риски!$F$12-Риски!$E$12)))</f>
        <v/>
      </c>
      <c r="AC41">
        <f>IF(RAND()&lt;Риски!$C$13/100,1,0)</f>
        <v/>
      </c>
      <c r="AD41">
        <f>RAND()</f>
        <v/>
      </c>
      <c r="AE41">
        <f>AC41*IF(AD41&lt;(Риски!$E$13-Риски!$D$13)/(Риски!$F$13-Риски!$D$13),Риски!$D$13+SQRT(AD41*(Риски!$F$13-Риски!$D$13)*(Риски!$E$13-Риски!$D$13)),Риски!$F$13-SQRT((1-AD41)*(Риски!$F$13-Риски!$D$13)*(Риски!$F$13-Риски!$E$13)))</f>
        <v/>
      </c>
      <c r="AF41">
        <f>D41+G41+J41+M41+P41+S41+V41+Y41+AB41+AE41</f>
        <v/>
      </c>
      <c r="AG41">
        <f>Риски!$C$15+AF41</f>
        <v/>
      </c>
    </row>
    <row r="42">
      <c r="A42" t="n">
        <v>40</v>
      </c>
      <c r="B42">
        <f>IF(RAND()&lt;Риски!$C$4/100,1,0)</f>
        <v/>
      </c>
      <c r="C42">
        <f>RAND()</f>
        <v/>
      </c>
      <c r="D42">
        <f>B42*IF(C42&lt;(Риски!$E$4-Риски!$D$4)/(Риски!$F$4-Риски!$D$4),Риски!$D$4+SQRT(C42*(Риски!$F$4-Риски!$D$4)*(Риски!$E$4-Риски!$D$4)),Риски!$F$4-SQRT((1-C42)*(Риски!$F$4-Риски!$D$4)*(Риски!$F$4-Риски!$E$4)))</f>
        <v/>
      </c>
      <c r="E42">
        <f>IF(RAND()&lt;Риски!$C$5/100,1,0)</f>
        <v/>
      </c>
      <c r="F42">
        <f>RAND()</f>
        <v/>
      </c>
      <c r="G42">
        <f>E42*IF(F42&lt;(Риски!$E$5-Риски!$D$5)/(Риски!$F$5-Риски!$D$5),Риски!$D$5+SQRT(F42*(Риски!$F$5-Риски!$D$5)*(Риски!$E$5-Риски!$D$5)),Риски!$F$5-SQRT((1-F42)*(Риски!$F$5-Риски!$D$5)*(Риски!$F$5-Риски!$E$5)))</f>
        <v/>
      </c>
      <c r="H42">
        <f>IF(RAND()&lt;Риски!$C$6/100,1,0)</f>
        <v/>
      </c>
      <c r="I42">
        <f>RAND()</f>
        <v/>
      </c>
      <c r="J42">
        <f>H42*IF(I42&lt;(Риски!$E$6-Риски!$D$6)/(Риски!$F$6-Риски!$D$6),Риски!$D$6+SQRT(I42*(Риски!$F$6-Риски!$D$6)*(Риски!$E$6-Риски!$D$6)),Риски!$F$6-SQRT((1-I42)*(Риски!$F$6-Риски!$D$6)*(Риски!$F$6-Риски!$E$6)))</f>
        <v/>
      </c>
      <c r="K42">
        <f>IF(RAND()&lt;Риски!$C$7/100,1,0)</f>
        <v/>
      </c>
      <c r="L42">
        <f>RAND()</f>
        <v/>
      </c>
      <c r="M42">
        <f>K42*IF(L42&lt;(Риски!$E$7-Риски!$D$7)/(Риски!$F$7-Риски!$D$7),Риски!$D$7+SQRT(L42*(Риски!$F$7-Риски!$D$7)*(Риски!$E$7-Риски!$D$7)),Риски!$F$7-SQRT((1-L42)*(Риски!$F$7-Риски!$D$7)*(Риски!$F$7-Риски!$E$7)))</f>
        <v/>
      </c>
      <c r="N42">
        <f>IF(RAND()&lt;Риски!$C$8/100,1,0)</f>
        <v/>
      </c>
      <c r="O42">
        <f>RAND()</f>
        <v/>
      </c>
      <c r="P42">
        <f>N42*IF(O42&lt;(Риски!$E$8-Риски!$D$8)/(Риски!$F$8-Риски!$D$8),Риски!$D$8+SQRT(O42*(Риски!$F$8-Риски!$D$8)*(Риски!$E$8-Риски!$D$8)),Риски!$F$8-SQRT((1-O42)*(Риски!$F$8-Риски!$D$8)*(Риски!$F$8-Риски!$E$8)))</f>
        <v/>
      </c>
      <c r="Q42">
        <f>IF(RAND()&lt;Риски!$C$9/100,1,0)</f>
        <v/>
      </c>
      <c r="R42">
        <f>RAND()</f>
        <v/>
      </c>
      <c r="S42">
        <f>Q42*IF(R42&lt;(Риски!$E$9-Риски!$D$9)/(Риски!$F$9-Риски!$D$9),Риски!$D$9+SQRT(R42*(Риски!$F$9-Риски!$D$9)*(Риски!$E$9-Риски!$D$9)),Риски!$F$9-SQRT((1-R42)*(Риски!$F$9-Риски!$D$9)*(Риски!$F$9-Риски!$E$9)))</f>
        <v/>
      </c>
      <c r="T42">
        <f>IF(RAND()&lt;Риски!$C$10/100,1,0)</f>
        <v/>
      </c>
      <c r="U42">
        <f>RAND()</f>
        <v/>
      </c>
      <c r="V42">
        <f>T42*IF(U42&lt;(Риски!$E$10-Риски!$D$10)/(Риски!$F$10-Риски!$D$10),Риски!$D$10+SQRT(U42*(Риски!$F$10-Риски!$D$10)*(Риски!$E$10-Риски!$D$10)),Риски!$F$10-SQRT((1-U42)*(Риски!$F$10-Риски!$D$10)*(Риски!$F$10-Риски!$E$10)))</f>
        <v/>
      </c>
      <c r="W42">
        <f>IF(RAND()&lt;Риски!$C$11/100,1,0)</f>
        <v/>
      </c>
      <c r="X42">
        <f>RAND()</f>
        <v/>
      </c>
      <c r="Y42">
        <f>W42*IF(X42&lt;(Риски!$E$11-Риски!$D$11)/(Риски!$F$11-Риски!$D$11),Риски!$D$11+SQRT(X42*(Риски!$F$11-Риски!$D$11)*(Риски!$E$11-Риски!$D$11)),Риски!$F$11-SQRT((1-X42)*(Риски!$F$11-Риски!$D$11)*(Риски!$F$11-Риски!$E$11)))</f>
        <v/>
      </c>
      <c r="Z42">
        <f>IF(RAND()&lt;Риски!$C$12/100,1,0)</f>
        <v/>
      </c>
      <c r="AA42">
        <f>RAND()</f>
        <v/>
      </c>
      <c r="AB42">
        <f>Z42*IF(AA42&lt;(Риски!$E$12-Риски!$D$12)/(Риски!$F$12-Риски!$D$12),Риски!$D$12+SQRT(AA42*(Риски!$F$12-Риски!$D$12)*(Риски!$E$12-Риски!$D$12)),Риски!$F$12-SQRT((1-AA42)*(Риски!$F$12-Риски!$D$12)*(Риски!$F$12-Риски!$E$12)))</f>
        <v/>
      </c>
      <c r="AC42">
        <f>IF(RAND()&lt;Риски!$C$13/100,1,0)</f>
        <v/>
      </c>
      <c r="AD42">
        <f>RAND()</f>
        <v/>
      </c>
      <c r="AE42">
        <f>AC42*IF(AD42&lt;(Риски!$E$13-Риски!$D$13)/(Риски!$F$13-Риски!$D$13),Риски!$D$13+SQRT(AD42*(Риски!$F$13-Риски!$D$13)*(Риски!$E$13-Риски!$D$13)),Риски!$F$13-SQRT((1-AD42)*(Риски!$F$13-Риски!$D$13)*(Риски!$F$13-Риски!$E$13)))</f>
        <v/>
      </c>
      <c r="AF42">
        <f>D42+G42+J42+M42+P42+S42+V42+Y42+AB42+AE42</f>
        <v/>
      </c>
      <c r="AG42">
        <f>Риски!$C$15+AF42</f>
        <v/>
      </c>
    </row>
    <row r="43">
      <c r="A43" t="n">
        <v>41</v>
      </c>
      <c r="B43">
        <f>IF(RAND()&lt;Риски!$C$4/100,1,0)</f>
        <v/>
      </c>
      <c r="C43">
        <f>RAND()</f>
        <v/>
      </c>
      <c r="D43">
        <f>B43*IF(C43&lt;(Риски!$E$4-Риски!$D$4)/(Риски!$F$4-Риски!$D$4),Риски!$D$4+SQRT(C43*(Риски!$F$4-Риски!$D$4)*(Риски!$E$4-Риски!$D$4)),Риски!$F$4-SQRT((1-C43)*(Риски!$F$4-Риски!$D$4)*(Риски!$F$4-Риски!$E$4)))</f>
        <v/>
      </c>
      <c r="E43">
        <f>IF(RAND()&lt;Риски!$C$5/100,1,0)</f>
        <v/>
      </c>
      <c r="F43">
        <f>RAND()</f>
        <v/>
      </c>
      <c r="G43">
        <f>E43*IF(F43&lt;(Риски!$E$5-Риски!$D$5)/(Риски!$F$5-Риски!$D$5),Риски!$D$5+SQRT(F43*(Риски!$F$5-Риски!$D$5)*(Риски!$E$5-Риски!$D$5)),Риски!$F$5-SQRT((1-F43)*(Риски!$F$5-Риски!$D$5)*(Риски!$F$5-Риски!$E$5)))</f>
        <v/>
      </c>
      <c r="H43">
        <f>IF(RAND()&lt;Риски!$C$6/100,1,0)</f>
        <v/>
      </c>
      <c r="I43">
        <f>RAND()</f>
        <v/>
      </c>
      <c r="J43">
        <f>H43*IF(I43&lt;(Риски!$E$6-Риски!$D$6)/(Риски!$F$6-Риски!$D$6),Риски!$D$6+SQRT(I43*(Риски!$F$6-Риски!$D$6)*(Риски!$E$6-Риски!$D$6)),Риски!$F$6-SQRT((1-I43)*(Риски!$F$6-Риски!$D$6)*(Риски!$F$6-Риски!$E$6)))</f>
        <v/>
      </c>
      <c r="K43">
        <f>IF(RAND()&lt;Риски!$C$7/100,1,0)</f>
        <v/>
      </c>
      <c r="L43">
        <f>RAND()</f>
        <v/>
      </c>
      <c r="M43">
        <f>K43*IF(L43&lt;(Риски!$E$7-Риски!$D$7)/(Риски!$F$7-Риски!$D$7),Риски!$D$7+SQRT(L43*(Риски!$F$7-Риски!$D$7)*(Риски!$E$7-Риски!$D$7)),Риски!$F$7-SQRT((1-L43)*(Риски!$F$7-Риски!$D$7)*(Риски!$F$7-Риски!$E$7)))</f>
        <v/>
      </c>
      <c r="N43">
        <f>IF(RAND()&lt;Риски!$C$8/100,1,0)</f>
        <v/>
      </c>
      <c r="O43">
        <f>RAND()</f>
        <v/>
      </c>
      <c r="P43">
        <f>N43*IF(O43&lt;(Риски!$E$8-Риски!$D$8)/(Риски!$F$8-Риски!$D$8),Риски!$D$8+SQRT(O43*(Риски!$F$8-Риски!$D$8)*(Риски!$E$8-Риски!$D$8)),Риски!$F$8-SQRT((1-O43)*(Риски!$F$8-Риски!$D$8)*(Риски!$F$8-Риски!$E$8)))</f>
        <v/>
      </c>
      <c r="Q43">
        <f>IF(RAND()&lt;Риски!$C$9/100,1,0)</f>
        <v/>
      </c>
      <c r="R43">
        <f>RAND()</f>
        <v/>
      </c>
      <c r="S43">
        <f>Q43*IF(R43&lt;(Риски!$E$9-Риски!$D$9)/(Риски!$F$9-Риски!$D$9),Риски!$D$9+SQRT(R43*(Риски!$F$9-Риски!$D$9)*(Риски!$E$9-Риски!$D$9)),Риски!$F$9-SQRT((1-R43)*(Риски!$F$9-Риски!$D$9)*(Риски!$F$9-Риски!$E$9)))</f>
        <v/>
      </c>
      <c r="T43">
        <f>IF(RAND()&lt;Риски!$C$10/100,1,0)</f>
        <v/>
      </c>
      <c r="U43">
        <f>RAND()</f>
        <v/>
      </c>
      <c r="V43">
        <f>T43*IF(U43&lt;(Риски!$E$10-Риски!$D$10)/(Риски!$F$10-Риски!$D$10),Риски!$D$10+SQRT(U43*(Риски!$F$10-Риски!$D$10)*(Риски!$E$10-Риски!$D$10)),Риски!$F$10-SQRT((1-U43)*(Риски!$F$10-Риски!$D$10)*(Риски!$F$10-Риски!$E$10)))</f>
        <v/>
      </c>
      <c r="W43">
        <f>IF(RAND()&lt;Риски!$C$11/100,1,0)</f>
        <v/>
      </c>
      <c r="X43">
        <f>RAND()</f>
        <v/>
      </c>
      <c r="Y43">
        <f>W43*IF(X43&lt;(Риски!$E$11-Риски!$D$11)/(Риски!$F$11-Риски!$D$11),Риски!$D$11+SQRT(X43*(Риски!$F$11-Риски!$D$11)*(Риски!$E$11-Риски!$D$11)),Риски!$F$11-SQRT((1-X43)*(Риски!$F$11-Риски!$D$11)*(Риски!$F$11-Риски!$E$11)))</f>
        <v/>
      </c>
      <c r="Z43">
        <f>IF(RAND()&lt;Риски!$C$12/100,1,0)</f>
        <v/>
      </c>
      <c r="AA43">
        <f>RAND()</f>
        <v/>
      </c>
      <c r="AB43">
        <f>Z43*IF(AA43&lt;(Риски!$E$12-Риски!$D$12)/(Риски!$F$12-Риски!$D$12),Риски!$D$12+SQRT(AA43*(Риски!$F$12-Риски!$D$12)*(Риски!$E$12-Риски!$D$12)),Риски!$F$12-SQRT((1-AA43)*(Риски!$F$12-Риски!$D$12)*(Риски!$F$12-Риски!$E$12)))</f>
        <v/>
      </c>
      <c r="AC43">
        <f>IF(RAND()&lt;Риски!$C$13/100,1,0)</f>
        <v/>
      </c>
      <c r="AD43">
        <f>RAND()</f>
        <v/>
      </c>
      <c r="AE43">
        <f>AC43*IF(AD43&lt;(Риски!$E$13-Риски!$D$13)/(Риски!$F$13-Риски!$D$13),Риски!$D$13+SQRT(AD43*(Риски!$F$13-Риски!$D$13)*(Риски!$E$13-Риски!$D$13)),Риски!$F$13-SQRT((1-AD43)*(Риски!$F$13-Риски!$D$13)*(Риски!$F$13-Риски!$E$13)))</f>
        <v/>
      </c>
      <c r="AF43">
        <f>D43+G43+J43+M43+P43+S43+V43+Y43+AB43+AE43</f>
        <v/>
      </c>
      <c r="AG43">
        <f>Риски!$C$15+AF43</f>
        <v/>
      </c>
    </row>
    <row r="44">
      <c r="A44" t="n">
        <v>42</v>
      </c>
      <c r="B44">
        <f>IF(RAND()&lt;Риски!$C$4/100,1,0)</f>
        <v/>
      </c>
      <c r="C44">
        <f>RAND()</f>
        <v/>
      </c>
      <c r="D44">
        <f>B44*IF(C44&lt;(Риски!$E$4-Риски!$D$4)/(Риски!$F$4-Риски!$D$4),Риски!$D$4+SQRT(C44*(Риски!$F$4-Риски!$D$4)*(Риски!$E$4-Риски!$D$4)),Риски!$F$4-SQRT((1-C44)*(Риски!$F$4-Риски!$D$4)*(Риски!$F$4-Риски!$E$4)))</f>
        <v/>
      </c>
      <c r="E44">
        <f>IF(RAND()&lt;Риски!$C$5/100,1,0)</f>
        <v/>
      </c>
      <c r="F44">
        <f>RAND()</f>
        <v/>
      </c>
      <c r="G44">
        <f>E44*IF(F44&lt;(Риски!$E$5-Риски!$D$5)/(Риски!$F$5-Риски!$D$5),Риски!$D$5+SQRT(F44*(Риски!$F$5-Риски!$D$5)*(Риски!$E$5-Риски!$D$5)),Риски!$F$5-SQRT((1-F44)*(Риски!$F$5-Риски!$D$5)*(Риски!$F$5-Риски!$E$5)))</f>
        <v/>
      </c>
      <c r="H44">
        <f>IF(RAND()&lt;Риски!$C$6/100,1,0)</f>
        <v/>
      </c>
      <c r="I44">
        <f>RAND()</f>
        <v/>
      </c>
      <c r="J44">
        <f>H44*IF(I44&lt;(Риски!$E$6-Риски!$D$6)/(Риски!$F$6-Риски!$D$6),Риски!$D$6+SQRT(I44*(Риски!$F$6-Риски!$D$6)*(Риски!$E$6-Риски!$D$6)),Риски!$F$6-SQRT((1-I44)*(Риски!$F$6-Риски!$D$6)*(Риски!$F$6-Риски!$E$6)))</f>
        <v/>
      </c>
      <c r="K44">
        <f>IF(RAND()&lt;Риски!$C$7/100,1,0)</f>
        <v/>
      </c>
      <c r="L44">
        <f>RAND()</f>
        <v/>
      </c>
      <c r="M44">
        <f>K44*IF(L44&lt;(Риски!$E$7-Риски!$D$7)/(Риски!$F$7-Риски!$D$7),Риски!$D$7+SQRT(L44*(Риски!$F$7-Риски!$D$7)*(Риски!$E$7-Риски!$D$7)),Риски!$F$7-SQRT((1-L44)*(Риски!$F$7-Риски!$D$7)*(Риски!$F$7-Риски!$E$7)))</f>
        <v/>
      </c>
      <c r="N44">
        <f>IF(RAND()&lt;Риски!$C$8/100,1,0)</f>
        <v/>
      </c>
      <c r="O44">
        <f>RAND()</f>
        <v/>
      </c>
      <c r="P44">
        <f>N44*IF(O44&lt;(Риски!$E$8-Риски!$D$8)/(Риски!$F$8-Риски!$D$8),Риски!$D$8+SQRT(O44*(Риски!$F$8-Риски!$D$8)*(Риски!$E$8-Риски!$D$8)),Риски!$F$8-SQRT((1-O44)*(Риски!$F$8-Риски!$D$8)*(Риски!$F$8-Риски!$E$8)))</f>
        <v/>
      </c>
      <c r="Q44">
        <f>IF(RAND()&lt;Риски!$C$9/100,1,0)</f>
        <v/>
      </c>
      <c r="R44">
        <f>RAND()</f>
        <v/>
      </c>
      <c r="S44">
        <f>Q44*IF(R44&lt;(Риски!$E$9-Риски!$D$9)/(Риски!$F$9-Риски!$D$9),Риски!$D$9+SQRT(R44*(Риски!$F$9-Риски!$D$9)*(Риски!$E$9-Риски!$D$9)),Риски!$F$9-SQRT((1-R44)*(Риски!$F$9-Риски!$D$9)*(Риски!$F$9-Риски!$E$9)))</f>
        <v/>
      </c>
      <c r="T44">
        <f>IF(RAND()&lt;Риски!$C$10/100,1,0)</f>
        <v/>
      </c>
      <c r="U44">
        <f>RAND()</f>
        <v/>
      </c>
      <c r="V44">
        <f>T44*IF(U44&lt;(Риски!$E$10-Риски!$D$10)/(Риски!$F$10-Риски!$D$10),Риски!$D$10+SQRT(U44*(Риски!$F$10-Риски!$D$10)*(Риски!$E$10-Риски!$D$10)),Риски!$F$10-SQRT((1-U44)*(Риски!$F$10-Риски!$D$10)*(Риски!$F$10-Риски!$E$10)))</f>
        <v/>
      </c>
      <c r="W44">
        <f>IF(RAND()&lt;Риски!$C$11/100,1,0)</f>
        <v/>
      </c>
      <c r="X44">
        <f>RAND()</f>
        <v/>
      </c>
      <c r="Y44">
        <f>W44*IF(X44&lt;(Риски!$E$11-Риски!$D$11)/(Риски!$F$11-Риски!$D$11),Риски!$D$11+SQRT(X44*(Риски!$F$11-Риски!$D$11)*(Риски!$E$11-Риски!$D$11)),Риски!$F$11-SQRT((1-X44)*(Риски!$F$11-Риски!$D$11)*(Риски!$F$11-Риски!$E$11)))</f>
        <v/>
      </c>
      <c r="Z44">
        <f>IF(RAND()&lt;Риски!$C$12/100,1,0)</f>
        <v/>
      </c>
      <c r="AA44">
        <f>RAND()</f>
        <v/>
      </c>
      <c r="AB44">
        <f>Z44*IF(AA44&lt;(Риски!$E$12-Риски!$D$12)/(Риски!$F$12-Риски!$D$12),Риски!$D$12+SQRT(AA44*(Риски!$F$12-Риски!$D$12)*(Риски!$E$12-Риски!$D$12)),Риски!$F$12-SQRT((1-AA44)*(Риски!$F$12-Риски!$D$12)*(Риски!$F$12-Риски!$E$12)))</f>
        <v/>
      </c>
      <c r="AC44">
        <f>IF(RAND()&lt;Риски!$C$13/100,1,0)</f>
        <v/>
      </c>
      <c r="AD44">
        <f>RAND()</f>
        <v/>
      </c>
      <c r="AE44">
        <f>AC44*IF(AD44&lt;(Риски!$E$13-Риски!$D$13)/(Риски!$F$13-Риски!$D$13),Риски!$D$13+SQRT(AD44*(Риски!$F$13-Риски!$D$13)*(Риски!$E$13-Риски!$D$13)),Риски!$F$13-SQRT((1-AD44)*(Риски!$F$13-Риски!$D$13)*(Риски!$F$13-Риски!$E$13)))</f>
        <v/>
      </c>
      <c r="AF44">
        <f>D44+G44+J44+M44+P44+S44+V44+Y44+AB44+AE44</f>
        <v/>
      </c>
      <c r="AG44">
        <f>Риски!$C$15+AF44</f>
        <v/>
      </c>
    </row>
    <row r="45">
      <c r="A45" t="n">
        <v>43</v>
      </c>
      <c r="B45">
        <f>IF(RAND()&lt;Риски!$C$4/100,1,0)</f>
        <v/>
      </c>
      <c r="C45">
        <f>RAND()</f>
        <v/>
      </c>
      <c r="D45">
        <f>B45*IF(C45&lt;(Риски!$E$4-Риски!$D$4)/(Риски!$F$4-Риски!$D$4),Риски!$D$4+SQRT(C45*(Риски!$F$4-Риски!$D$4)*(Риски!$E$4-Риски!$D$4)),Риски!$F$4-SQRT((1-C45)*(Риски!$F$4-Риски!$D$4)*(Риски!$F$4-Риски!$E$4)))</f>
        <v/>
      </c>
      <c r="E45">
        <f>IF(RAND()&lt;Риски!$C$5/100,1,0)</f>
        <v/>
      </c>
      <c r="F45">
        <f>RAND()</f>
        <v/>
      </c>
      <c r="G45">
        <f>E45*IF(F45&lt;(Риски!$E$5-Риски!$D$5)/(Риски!$F$5-Риски!$D$5),Риски!$D$5+SQRT(F45*(Риски!$F$5-Риски!$D$5)*(Риски!$E$5-Риски!$D$5)),Риски!$F$5-SQRT((1-F45)*(Риски!$F$5-Риски!$D$5)*(Риски!$F$5-Риски!$E$5)))</f>
        <v/>
      </c>
      <c r="H45">
        <f>IF(RAND()&lt;Риски!$C$6/100,1,0)</f>
        <v/>
      </c>
      <c r="I45">
        <f>RAND()</f>
        <v/>
      </c>
      <c r="J45">
        <f>H45*IF(I45&lt;(Риски!$E$6-Риски!$D$6)/(Риски!$F$6-Риски!$D$6),Риски!$D$6+SQRT(I45*(Риски!$F$6-Риски!$D$6)*(Риски!$E$6-Риски!$D$6)),Риски!$F$6-SQRT((1-I45)*(Риски!$F$6-Риски!$D$6)*(Риски!$F$6-Риски!$E$6)))</f>
        <v/>
      </c>
      <c r="K45">
        <f>IF(RAND()&lt;Риски!$C$7/100,1,0)</f>
        <v/>
      </c>
      <c r="L45">
        <f>RAND()</f>
        <v/>
      </c>
      <c r="M45">
        <f>K45*IF(L45&lt;(Риски!$E$7-Риски!$D$7)/(Риски!$F$7-Риски!$D$7),Риски!$D$7+SQRT(L45*(Риски!$F$7-Риски!$D$7)*(Риски!$E$7-Риски!$D$7)),Риски!$F$7-SQRT((1-L45)*(Риски!$F$7-Риски!$D$7)*(Риски!$F$7-Риски!$E$7)))</f>
        <v/>
      </c>
      <c r="N45">
        <f>IF(RAND()&lt;Риски!$C$8/100,1,0)</f>
        <v/>
      </c>
      <c r="O45">
        <f>RAND()</f>
        <v/>
      </c>
      <c r="P45">
        <f>N45*IF(O45&lt;(Риски!$E$8-Риски!$D$8)/(Риски!$F$8-Риски!$D$8),Риски!$D$8+SQRT(O45*(Риски!$F$8-Риски!$D$8)*(Риски!$E$8-Риски!$D$8)),Риски!$F$8-SQRT((1-O45)*(Риски!$F$8-Риски!$D$8)*(Риски!$F$8-Риски!$E$8)))</f>
        <v/>
      </c>
      <c r="Q45">
        <f>IF(RAND()&lt;Риски!$C$9/100,1,0)</f>
        <v/>
      </c>
      <c r="R45">
        <f>RAND()</f>
        <v/>
      </c>
      <c r="S45">
        <f>Q45*IF(R45&lt;(Риски!$E$9-Риски!$D$9)/(Риски!$F$9-Риски!$D$9),Риски!$D$9+SQRT(R45*(Риски!$F$9-Риски!$D$9)*(Риски!$E$9-Риски!$D$9)),Риски!$F$9-SQRT((1-R45)*(Риски!$F$9-Риски!$D$9)*(Риски!$F$9-Риски!$E$9)))</f>
        <v/>
      </c>
      <c r="T45">
        <f>IF(RAND()&lt;Риски!$C$10/100,1,0)</f>
        <v/>
      </c>
      <c r="U45">
        <f>RAND()</f>
        <v/>
      </c>
      <c r="V45">
        <f>T45*IF(U45&lt;(Риски!$E$10-Риски!$D$10)/(Риски!$F$10-Риски!$D$10),Риски!$D$10+SQRT(U45*(Риски!$F$10-Риски!$D$10)*(Риски!$E$10-Риски!$D$10)),Риски!$F$10-SQRT((1-U45)*(Риски!$F$10-Риски!$D$10)*(Риски!$F$10-Риски!$E$10)))</f>
        <v/>
      </c>
      <c r="W45">
        <f>IF(RAND()&lt;Риски!$C$11/100,1,0)</f>
        <v/>
      </c>
      <c r="X45">
        <f>RAND()</f>
        <v/>
      </c>
      <c r="Y45">
        <f>W45*IF(X45&lt;(Риски!$E$11-Риски!$D$11)/(Риски!$F$11-Риски!$D$11),Риски!$D$11+SQRT(X45*(Риски!$F$11-Риски!$D$11)*(Риски!$E$11-Риски!$D$11)),Риски!$F$11-SQRT((1-X45)*(Риски!$F$11-Риски!$D$11)*(Риски!$F$11-Риски!$E$11)))</f>
        <v/>
      </c>
      <c r="Z45">
        <f>IF(RAND()&lt;Риски!$C$12/100,1,0)</f>
        <v/>
      </c>
      <c r="AA45">
        <f>RAND()</f>
        <v/>
      </c>
      <c r="AB45">
        <f>Z45*IF(AA45&lt;(Риски!$E$12-Риски!$D$12)/(Риски!$F$12-Риски!$D$12),Риски!$D$12+SQRT(AA45*(Риски!$F$12-Риски!$D$12)*(Риски!$E$12-Риски!$D$12)),Риски!$F$12-SQRT((1-AA45)*(Риски!$F$12-Риски!$D$12)*(Риски!$F$12-Риски!$E$12)))</f>
        <v/>
      </c>
      <c r="AC45">
        <f>IF(RAND()&lt;Риски!$C$13/100,1,0)</f>
        <v/>
      </c>
      <c r="AD45">
        <f>RAND()</f>
        <v/>
      </c>
      <c r="AE45">
        <f>AC45*IF(AD45&lt;(Риски!$E$13-Риски!$D$13)/(Риски!$F$13-Риски!$D$13),Риски!$D$13+SQRT(AD45*(Риски!$F$13-Риски!$D$13)*(Риски!$E$13-Риски!$D$13)),Риски!$F$13-SQRT((1-AD45)*(Риски!$F$13-Риски!$D$13)*(Риски!$F$13-Риски!$E$13)))</f>
        <v/>
      </c>
      <c r="AF45">
        <f>D45+G45+J45+M45+P45+S45+V45+Y45+AB45+AE45</f>
        <v/>
      </c>
      <c r="AG45">
        <f>Риски!$C$15+AF45</f>
        <v/>
      </c>
    </row>
    <row r="46">
      <c r="A46" t="n">
        <v>44</v>
      </c>
      <c r="B46">
        <f>IF(RAND()&lt;Риски!$C$4/100,1,0)</f>
        <v/>
      </c>
      <c r="C46">
        <f>RAND()</f>
        <v/>
      </c>
      <c r="D46">
        <f>B46*IF(C46&lt;(Риски!$E$4-Риски!$D$4)/(Риски!$F$4-Риски!$D$4),Риски!$D$4+SQRT(C46*(Риски!$F$4-Риски!$D$4)*(Риски!$E$4-Риски!$D$4)),Риски!$F$4-SQRT((1-C46)*(Риски!$F$4-Риски!$D$4)*(Риски!$F$4-Риски!$E$4)))</f>
        <v/>
      </c>
      <c r="E46">
        <f>IF(RAND()&lt;Риски!$C$5/100,1,0)</f>
        <v/>
      </c>
      <c r="F46">
        <f>RAND()</f>
        <v/>
      </c>
      <c r="G46">
        <f>E46*IF(F46&lt;(Риски!$E$5-Риски!$D$5)/(Риски!$F$5-Риски!$D$5),Риски!$D$5+SQRT(F46*(Риски!$F$5-Риски!$D$5)*(Риски!$E$5-Риски!$D$5)),Риски!$F$5-SQRT((1-F46)*(Риски!$F$5-Риски!$D$5)*(Риски!$F$5-Риски!$E$5)))</f>
        <v/>
      </c>
      <c r="H46">
        <f>IF(RAND()&lt;Риски!$C$6/100,1,0)</f>
        <v/>
      </c>
      <c r="I46">
        <f>RAND()</f>
        <v/>
      </c>
      <c r="J46">
        <f>H46*IF(I46&lt;(Риски!$E$6-Риски!$D$6)/(Риски!$F$6-Риски!$D$6),Риски!$D$6+SQRT(I46*(Риски!$F$6-Риски!$D$6)*(Риски!$E$6-Риски!$D$6)),Риски!$F$6-SQRT((1-I46)*(Риски!$F$6-Риски!$D$6)*(Риски!$F$6-Риски!$E$6)))</f>
        <v/>
      </c>
      <c r="K46">
        <f>IF(RAND()&lt;Риски!$C$7/100,1,0)</f>
        <v/>
      </c>
      <c r="L46">
        <f>RAND()</f>
        <v/>
      </c>
      <c r="M46">
        <f>K46*IF(L46&lt;(Риски!$E$7-Риски!$D$7)/(Риски!$F$7-Риски!$D$7),Риски!$D$7+SQRT(L46*(Риски!$F$7-Риски!$D$7)*(Риски!$E$7-Риски!$D$7)),Риски!$F$7-SQRT((1-L46)*(Риски!$F$7-Риски!$D$7)*(Риски!$F$7-Риски!$E$7)))</f>
        <v/>
      </c>
      <c r="N46">
        <f>IF(RAND()&lt;Риски!$C$8/100,1,0)</f>
        <v/>
      </c>
      <c r="O46">
        <f>RAND()</f>
        <v/>
      </c>
      <c r="P46">
        <f>N46*IF(O46&lt;(Риски!$E$8-Риски!$D$8)/(Риски!$F$8-Риски!$D$8),Риски!$D$8+SQRT(O46*(Риски!$F$8-Риски!$D$8)*(Риски!$E$8-Риски!$D$8)),Риски!$F$8-SQRT((1-O46)*(Риски!$F$8-Риски!$D$8)*(Риски!$F$8-Риски!$E$8)))</f>
        <v/>
      </c>
      <c r="Q46">
        <f>IF(RAND()&lt;Риски!$C$9/100,1,0)</f>
        <v/>
      </c>
      <c r="R46">
        <f>RAND()</f>
        <v/>
      </c>
      <c r="S46">
        <f>Q46*IF(R46&lt;(Риски!$E$9-Риски!$D$9)/(Риски!$F$9-Риски!$D$9),Риски!$D$9+SQRT(R46*(Риски!$F$9-Риски!$D$9)*(Риски!$E$9-Риски!$D$9)),Риски!$F$9-SQRT((1-R46)*(Риски!$F$9-Риски!$D$9)*(Риски!$F$9-Риски!$E$9)))</f>
        <v/>
      </c>
      <c r="T46">
        <f>IF(RAND()&lt;Риски!$C$10/100,1,0)</f>
        <v/>
      </c>
      <c r="U46">
        <f>RAND()</f>
        <v/>
      </c>
      <c r="V46">
        <f>T46*IF(U46&lt;(Риски!$E$10-Риски!$D$10)/(Риски!$F$10-Риски!$D$10),Риски!$D$10+SQRT(U46*(Риски!$F$10-Риски!$D$10)*(Риски!$E$10-Риски!$D$10)),Риски!$F$10-SQRT((1-U46)*(Риски!$F$10-Риски!$D$10)*(Риски!$F$10-Риски!$E$10)))</f>
        <v/>
      </c>
      <c r="W46">
        <f>IF(RAND()&lt;Риски!$C$11/100,1,0)</f>
        <v/>
      </c>
      <c r="X46">
        <f>RAND()</f>
        <v/>
      </c>
      <c r="Y46">
        <f>W46*IF(X46&lt;(Риски!$E$11-Риски!$D$11)/(Риски!$F$11-Риски!$D$11),Риски!$D$11+SQRT(X46*(Риски!$F$11-Риски!$D$11)*(Риски!$E$11-Риски!$D$11)),Риски!$F$11-SQRT((1-X46)*(Риски!$F$11-Риски!$D$11)*(Риски!$F$11-Риски!$E$11)))</f>
        <v/>
      </c>
      <c r="Z46">
        <f>IF(RAND()&lt;Риски!$C$12/100,1,0)</f>
        <v/>
      </c>
      <c r="AA46">
        <f>RAND()</f>
        <v/>
      </c>
      <c r="AB46">
        <f>Z46*IF(AA46&lt;(Риски!$E$12-Риски!$D$12)/(Риски!$F$12-Риски!$D$12),Риски!$D$12+SQRT(AA46*(Риски!$F$12-Риски!$D$12)*(Риски!$E$12-Риски!$D$12)),Риски!$F$12-SQRT((1-AA46)*(Риски!$F$12-Риски!$D$12)*(Риски!$F$12-Риски!$E$12)))</f>
        <v/>
      </c>
      <c r="AC46">
        <f>IF(RAND()&lt;Риски!$C$13/100,1,0)</f>
        <v/>
      </c>
      <c r="AD46">
        <f>RAND()</f>
        <v/>
      </c>
      <c r="AE46">
        <f>AC46*IF(AD46&lt;(Риски!$E$13-Риски!$D$13)/(Риски!$F$13-Риски!$D$13),Риски!$D$13+SQRT(AD46*(Риски!$F$13-Риски!$D$13)*(Риски!$E$13-Риски!$D$13)),Риски!$F$13-SQRT((1-AD46)*(Риски!$F$13-Риски!$D$13)*(Риски!$F$13-Риски!$E$13)))</f>
        <v/>
      </c>
      <c r="AF46">
        <f>D46+G46+J46+M46+P46+S46+V46+Y46+AB46+AE46</f>
        <v/>
      </c>
      <c r="AG46">
        <f>Риски!$C$15+AF46</f>
        <v/>
      </c>
    </row>
    <row r="47">
      <c r="A47" t="n">
        <v>45</v>
      </c>
      <c r="B47">
        <f>IF(RAND()&lt;Риски!$C$4/100,1,0)</f>
        <v/>
      </c>
      <c r="C47">
        <f>RAND()</f>
        <v/>
      </c>
      <c r="D47">
        <f>B47*IF(C47&lt;(Риски!$E$4-Риски!$D$4)/(Риски!$F$4-Риски!$D$4),Риски!$D$4+SQRT(C47*(Риски!$F$4-Риски!$D$4)*(Риски!$E$4-Риски!$D$4)),Риски!$F$4-SQRT((1-C47)*(Риски!$F$4-Риски!$D$4)*(Риски!$F$4-Риски!$E$4)))</f>
        <v/>
      </c>
      <c r="E47">
        <f>IF(RAND()&lt;Риски!$C$5/100,1,0)</f>
        <v/>
      </c>
      <c r="F47">
        <f>RAND()</f>
        <v/>
      </c>
      <c r="G47">
        <f>E47*IF(F47&lt;(Риски!$E$5-Риски!$D$5)/(Риски!$F$5-Риски!$D$5),Риски!$D$5+SQRT(F47*(Риски!$F$5-Риски!$D$5)*(Риски!$E$5-Риски!$D$5)),Риски!$F$5-SQRT((1-F47)*(Риски!$F$5-Риски!$D$5)*(Риски!$F$5-Риски!$E$5)))</f>
        <v/>
      </c>
      <c r="H47">
        <f>IF(RAND()&lt;Риски!$C$6/100,1,0)</f>
        <v/>
      </c>
      <c r="I47">
        <f>RAND()</f>
        <v/>
      </c>
      <c r="J47">
        <f>H47*IF(I47&lt;(Риски!$E$6-Риски!$D$6)/(Риски!$F$6-Риски!$D$6),Риски!$D$6+SQRT(I47*(Риски!$F$6-Риски!$D$6)*(Риски!$E$6-Риски!$D$6)),Риски!$F$6-SQRT((1-I47)*(Риски!$F$6-Риски!$D$6)*(Риски!$F$6-Риски!$E$6)))</f>
        <v/>
      </c>
      <c r="K47">
        <f>IF(RAND()&lt;Риски!$C$7/100,1,0)</f>
        <v/>
      </c>
      <c r="L47">
        <f>RAND()</f>
        <v/>
      </c>
      <c r="M47">
        <f>K47*IF(L47&lt;(Риски!$E$7-Риски!$D$7)/(Риски!$F$7-Риски!$D$7),Риски!$D$7+SQRT(L47*(Риски!$F$7-Риски!$D$7)*(Риски!$E$7-Риски!$D$7)),Риски!$F$7-SQRT((1-L47)*(Риски!$F$7-Риски!$D$7)*(Риски!$F$7-Риски!$E$7)))</f>
        <v/>
      </c>
      <c r="N47">
        <f>IF(RAND()&lt;Риски!$C$8/100,1,0)</f>
        <v/>
      </c>
      <c r="O47">
        <f>RAND()</f>
        <v/>
      </c>
      <c r="P47">
        <f>N47*IF(O47&lt;(Риски!$E$8-Риски!$D$8)/(Риски!$F$8-Риски!$D$8),Риски!$D$8+SQRT(O47*(Риски!$F$8-Риски!$D$8)*(Риски!$E$8-Риски!$D$8)),Риски!$F$8-SQRT((1-O47)*(Риски!$F$8-Риски!$D$8)*(Риски!$F$8-Риски!$E$8)))</f>
        <v/>
      </c>
      <c r="Q47">
        <f>IF(RAND()&lt;Риски!$C$9/100,1,0)</f>
        <v/>
      </c>
      <c r="R47">
        <f>RAND()</f>
        <v/>
      </c>
      <c r="S47">
        <f>Q47*IF(R47&lt;(Риски!$E$9-Риски!$D$9)/(Риски!$F$9-Риски!$D$9),Риски!$D$9+SQRT(R47*(Риски!$F$9-Риски!$D$9)*(Риски!$E$9-Риски!$D$9)),Риски!$F$9-SQRT((1-R47)*(Риски!$F$9-Риски!$D$9)*(Риски!$F$9-Риски!$E$9)))</f>
        <v/>
      </c>
      <c r="T47">
        <f>IF(RAND()&lt;Риски!$C$10/100,1,0)</f>
        <v/>
      </c>
      <c r="U47">
        <f>RAND()</f>
        <v/>
      </c>
      <c r="V47">
        <f>T47*IF(U47&lt;(Риски!$E$10-Риски!$D$10)/(Риски!$F$10-Риски!$D$10),Риски!$D$10+SQRT(U47*(Риски!$F$10-Риски!$D$10)*(Риски!$E$10-Риски!$D$10)),Риски!$F$10-SQRT((1-U47)*(Риски!$F$10-Риски!$D$10)*(Риски!$F$10-Риски!$E$10)))</f>
        <v/>
      </c>
      <c r="W47">
        <f>IF(RAND()&lt;Риски!$C$11/100,1,0)</f>
        <v/>
      </c>
      <c r="X47">
        <f>RAND()</f>
        <v/>
      </c>
      <c r="Y47">
        <f>W47*IF(X47&lt;(Риски!$E$11-Риски!$D$11)/(Риски!$F$11-Риски!$D$11),Риски!$D$11+SQRT(X47*(Риски!$F$11-Риски!$D$11)*(Риски!$E$11-Риски!$D$11)),Риски!$F$11-SQRT((1-X47)*(Риски!$F$11-Риски!$D$11)*(Риски!$F$11-Риски!$E$11)))</f>
        <v/>
      </c>
      <c r="Z47">
        <f>IF(RAND()&lt;Риски!$C$12/100,1,0)</f>
        <v/>
      </c>
      <c r="AA47">
        <f>RAND()</f>
        <v/>
      </c>
      <c r="AB47">
        <f>Z47*IF(AA47&lt;(Риски!$E$12-Риски!$D$12)/(Риски!$F$12-Риски!$D$12),Риски!$D$12+SQRT(AA47*(Риски!$F$12-Риски!$D$12)*(Риски!$E$12-Риски!$D$12)),Риски!$F$12-SQRT((1-AA47)*(Риски!$F$12-Риски!$D$12)*(Риски!$F$12-Риски!$E$12)))</f>
        <v/>
      </c>
      <c r="AC47">
        <f>IF(RAND()&lt;Риски!$C$13/100,1,0)</f>
        <v/>
      </c>
      <c r="AD47">
        <f>RAND()</f>
        <v/>
      </c>
      <c r="AE47">
        <f>AC47*IF(AD47&lt;(Риски!$E$13-Риски!$D$13)/(Риски!$F$13-Риски!$D$13),Риски!$D$13+SQRT(AD47*(Риски!$F$13-Риски!$D$13)*(Риски!$E$13-Риски!$D$13)),Риски!$F$13-SQRT((1-AD47)*(Риски!$F$13-Риски!$D$13)*(Риски!$F$13-Риски!$E$13)))</f>
        <v/>
      </c>
      <c r="AF47">
        <f>D47+G47+J47+M47+P47+S47+V47+Y47+AB47+AE47</f>
        <v/>
      </c>
      <c r="AG47">
        <f>Риски!$C$15+AF47</f>
        <v/>
      </c>
    </row>
    <row r="48">
      <c r="A48" t="n">
        <v>46</v>
      </c>
      <c r="B48">
        <f>IF(RAND()&lt;Риски!$C$4/100,1,0)</f>
        <v/>
      </c>
      <c r="C48">
        <f>RAND()</f>
        <v/>
      </c>
      <c r="D48">
        <f>B48*IF(C48&lt;(Риски!$E$4-Риски!$D$4)/(Риски!$F$4-Риски!$D$4),Риски!$D$4+SQRT(C48*(Риски!$F$4-Риски!$D$4)*(Риски!$E$4-Риски!$D$4)),Риски!$F$4-SQRT((1-C48)*(Риски!$F$4-Риски!$D$4)*(Риски!$F$4-Риски!$E$4)))</f>
        <v/>
      </c>
      <c r="E48">
        <f>IF(RAND()&lt;Риски!$C$5/100,1,0)</f>
        <v/>
      </c>
      <c r="F48">
        <f>RAND()</f>
        <v/>
      </c>
      <c r="G48">
        <f>E48*IF(F48&lt;(Риски!$E$5-Риски!$D$5)/(Риски!$F$5-Риски!$D$5),Риски!$D$5+SQRT(F48*(Риски!$F$5-Риски!$D$5)*(Риски!$E$5-Риски!$D$5)),Риски!$F$5-SQRT((1-F48)*(Риски!$F$5-Риски!$D$5)*(Риски!$F$5-Риски!$E$5)))</f>
        <v/>
      </c>
      <c r="H48">
        <f>IF(RAND()&lt;Риски!$C$6/100,1,0)</f>
        <v/>
      </c>
      <c r="I48">
        <f>RAND()</f>
        <v/>
      </c>
      <c r="J48">
        <f>H48*IF(I48&lt;(Риски!$E$6-Риски!$D$6)/(Риски!$F$6-Риски!$D$6),Риски!$D$6+SQRT(I48*(Риски!$F$6-Риски!$D$6)*(Риски!$E$6-Риски!$D$6)),Риски!$F$6-SQRT((1-I48)*(Риски!$F$6-Риски!$D$6)*(Риски!$F$6-Риски!$E$6)))</f>
        <v/>
      </c>
      <c r="K48">
        <f>IF(RAND()&lt;Риски!$C$7/100,1,0)</f>
        <v/>
      </c>
      <c r="L48">
        <f>RAND()</f>
        <v/>
      </c>
      <c r="M48">
        <f>K48*IF(L48&lt;(Риски!$E$7-Риски!$D$7)/(Риски!$F$7-Риски!$D$7),Риски!$D$7+SQRT(L48*(Риски!$F$7-Риски!$D$7)*(Риски!$E$7-Риски!$D$7)),Риски!$F$7-SQRT((1-L48)*(Риски!$F$7-Риски!$D$7)*(Риски!$F$7-Риски!$E$7)))</f>
        <v/>
      </c>
      <c r="N48">
        <f>IF(RAND()&lt;Риски!$C$8/100,1,0)</f>
        <v/>
      </c>
      <c r="O48">
        <f>RAND()</f>
        <v/>
      </c>
      <c r="P48">
        <f>N48*IF(O48&lt;(Риски!$E$8-Риски!$D$8)/(Риски!$F$8-Риски!$D$8),Риски!$D$8+SQRT(O48*(Риски!$F$8-Риски!$D$8)*(Риски!$E$8-Риски!$D$8)),Риски!$F$8-SQRT((1-O48)*(Риски!$F$8-Риски!$D$8)*(Риски!$F$8-Риски!$E$8)))</f>
        <v/>
      </c>
      <c r="Q48">
        <f>IF(RAND()&lt;Риски!$C$9/100,1,0)</f>
        <v/>
      </c>
      <c r="R48">
        <f>RAND()</f>
        <v/>
      </c>
      <c r="S48">
        <f>Q48*IF(R48&lt;(Риски!$E$9-Риски!$D$9)/(Риски!$F$9-Риски!$D$9),Риски!$D$9+SQRT(R48*(Риски!$F$9-Риски!$D$9)*(Риски!$E$9-Риски!$D$9)),Риски!$F$9-SQRT((1-R48)*(Риски!$F$9-Риски!$D$9)*(Риски!$F$9-Риски!$E$9)))</f>
        <v/>
      </c>
      <c r="T48">
        <f>IF(RAND()&lt;Риски!$C$10/100,1,0)</f>
        <v/>
      </c>
      <c r="U48">
        <f>RAND()</f>
        <v/>
      </c>
      <c r="V48">
        <f>T48*IF(U48&lt;(Риски!$E$10-Риски!$D$10)/(Риски!$F$10-Риски!$D$10),Риски!$D$10+SQRT(U48*(Риски!$F$10-Риски!$D$10)*(Риски!$E$10-Риски!$D$10)),Риски!$F$10-SQRT((1-U48)*(Риски!$F$10-Риски!$D$10)*(Риски!$F$10-Риски!$E$10)))</f>
        <v/>
      </c>
      <c r="W48">
        <f>IF(RAND()&lt;Риски!$C$11/100,1,0)</f>
        <v/>
      </c>
      <c r="X48">
        <f>RAND()</f>
        <v/>
      </c>
      <c r="Y48">
        <f>W48*IF(X48&lt;(Риски!$E$11-Риски!$D$11)/(Риски!$F$11-Риски!$D$11),Риски!$D$11+SQRT(X48*(Риски!$F$11-Риски!$D$11)*(Риски!$E$11-Риски!$D$11)),Риски!$F$11-SQRT((1-X48)*(Риски!$F$11-Риски!$D$11)*(Риски!$F$11-Риски!$E$11)))</f>
        <v/>
      </c>
      <c r="Z48">
        <f>IF(RAND()&lt;Риски!$C$12/100,1,0)</f>
        <v/>
      </c>
      <c r="AA48">
        <f>RAND()</f>
        <v/>
      </c>
      <c r="AB48">
        <f>Z48*IF(AA48&lt;(Риски!$E$12-Риски!$D$12)/(Риски!$F$12-Риски!$D$12),Риски!$D$12+SQRT(AA48*(Риски!$F$12-Риски!$D$12)*(Риски!$E$12-Риски!$D$12)),Риски!$F$12-SQRT((1-AA48)*(Риски!$F$12-Риски!$D$12)*(Риски!$F$12-Риски!$E$12)))</f>
        <v/>
      </c>
      <c r="AC48">
        <f>IF(RAND()&lt;Риски!$C$13/100,1,0)</f>
        <v/>
      </c>
      <c r="AD48">
        <f>RAND()</f>
        <v/>
      </c>
      <c r="AE48">
        <f>AC48*IF(AD48&lt;(Риски!$E$13-Риски!$D$13)/(Риски!$F$13-Риски!$D$13),Риски!$D$13+SQRT(AD48*(Риски!$F$13-Риски!$D$13)*(Риски!$E$13-Риски!$D$13)),Риски!$F$13-SQRT((1-AD48)*(Риски!$F$13-Риски!$D$13)*(Риски!$F$13-Риски!$E$13)))</f>
        <v/>
      </c>
      <c r="AF48">
        <f>D48+G48+J48+M48+P48+S48+V48+Y48+AB48+AE48</f>
        <v/>
      </c>
      <c r="AG48">
        <f>Риски!$C$15+AF48</f>
        <v/>
      </c>
    </row>
    <row r="49">
      <c r="A49" t="n">
        <v>47</v>
      </c>
      <c r="B49">
        <f>IF(RAND()&lt;Риски!$C$4/100,1,0)</f>
        <v/>
      </c>
      <c r="C49">
        <f>RAND()</f>
        <v/>
      </c>
      <c r="D49">
        <f>B49*IF(C49&lt;(Риски!$E$4-Риски!$D$4)/(Риски!$F$4-Риски!$D$4),Риски!$D$4+SQRT(C49*(Риски!$F$4-Риски!$D$4)*(Риски!$E$4-Риски!$D$4)),Риски!$F$4-SQRT((1-C49)*(Риски!$F$4-Риски!$D$4)*(Риски!$F$4-Риски!$E$4)))</f>
        <v/>
      </c>
      <c r="E49">
        <f>IF(RAND()&lt;Риски!$C$5/100,1,0)</f>
        <v/>
      </c>
      <c r="F49">
        <f>RAND()</f>
        <v/>
      </c>
      <c r="G49">
        <f>E49*IF(F49&lt;(Риски!$E$5-Риски!$D$5)/(Риски!$F$5-Риски!$D$5),Риски!$D$5+SQRT(F49*(Риски!$F$5-Риски!$D$5)*(Риски!$E$5-Риски!$D$5)),Риски!$F$5-SQRT((1-F49)*(Риски!$F$5-Риски!$D$5)*(Риски!$F$5-Риски!$E$5)))</f>
        <v/>
      </c>
      <c r="H49">
        <f>IF(RAND()&lt;Риски!$C$6/100,1,0)</f>
        <v/>
      </c>
      <c r="I49">
        <f>RAND()</f>
        <v/>
      </c>
      <c r="J49">
        <f>H49*IF(I49&lt;(Риски!$E$6-Риски!$D$6)/(Риски!$F$6-Риски!$D$6),Риски!$D$6+SQRT(I49*(Риски!$F$6-Риски!$D$6)*(Риски!$E$6-Риски!$D$6)),Риски!$F$6-SQRT((1-I49)*(Риски!$F$6-Риски!$D$6)*(Риски!$F$6-Риски!$E$6)))</f>
        <v/>
      </c>
      <c r="K49">
        <f>IF(RAND()&lt;Риски!$C$7/100,1,0)</f>
        <v/>
      </c>
      <c r="L49">
        <f>RAND()</f>
        <v/>
      </c>
      <c r="M49">
        <f>K49*IF(L49&lt;(Риски!$E$7-Риски!$D$7)/(Риски!$F$7-Риски!$D$7),Риски!$D$7+SQRT(L49*(Риски!$F$7-Риски!$D$7)*(Риски!$E$7-Риски!$D$7)),Риски!$F$7-SQRT((1-L49)*(Риски!$F$7-Риски!$D$7)*(Риски!$F$7-Риски!$E$7)))</f>
        <v/>
      </c>
      <c r="N49">
        <f>IF(RAND()&lt;Риски!$C$8/100,1,0)</f>
        <v/>
      </c>
      <c r="O49">
        <f>RAND()</f>
        <v/>
      </c>
      <c r="P49">
        <f>N49*IF(O49&lt;(Риски!$E$8-Риски!$D$8)/(Риски!$F$8-Риски!$D$8),Риски!$D$8+SQRT(O49*(Риски!$F$8-Риски!$D$8)*(Риски!$E$8-Риски!$D$8)),Риски!$F$8-SQRT((1-O49)*(Риски!$F$8-Риски!$D$8)*(Риски!$F$8-Риски!$E$8)))</f>
        <v/>
      </c>
      <c r="Q49">
        <f>IF(RAND()&lt;Риски!$C$9/100,1,0)</f>
        <v/>
      </c>
      <c r="R49">
        <f>RAND()</f>
        <v/>
      </c>
      <c r="S49">
        <f>Q49*IF(R49&lt;(Риски!$E$9-Риски!$D$9)/(Риски!$F$9-Риски!$D$9),Риски!$D$9+SQRT(R49*(Риски!$F$9-Риски!$D$9)*(Риски!$E$9-Риски!$D$9)),Риски!$F$9-SQRT((1-R49)*(Риски!$F$9-Риски!$D$9)*(Риски!$F$9-Риски!$E$9)))</f>
        <v/>
      </c>
      <c r="T49">
        <f>IF(RAND()&lt;Риски!$C$10/100,1,0)</f>
        <v/>
      </c>
      <c r="U49">
        <f>RAND()</f>
        <v/>
      </c>
      <c r="V49">
        <f>T49*IF(U49&lt;(Риски!$E$10-Риски!$D$10)/(Риски!$F$10-Риски!$D$10),Риски!$D$10+SQRT(U49*(Риски!$F$10-Риски!$D$10)*(Риски!$E$10-Риски!$D$10)),Риски!$F$10-SQRT((1-U49)*(Риски!$F$10-Риски!$D$10)*(Риски!$F$10-Риски!$E$10)))</f>
        <v/>
      </c>
      <c r="W49">
        <f>IF(RAND()&lt;Риски!$C$11/100,1,0)</f>
        <v/>
      </c>
      <c r="X49">
        <f>RAND()</f>
        <v/>
      </c>
      <c r="Y49">
        <f>W49*IF(X49&lt;(Риски!$E$11-Риски!$D$11)/(Риски!$F$11-Риски!$D$11),Риски!$D$11+SQRT(X49*(Риски!$F$11-Риски!$D$11)*(Риски!$E$11-Риски!$D$11)),Риски!$F$11-SQRT((1-X49)*(Риски!$F$11-Риски!$D$11)*(Риски!$F$11-Риски!$E$11)))</f>
        <v/>
      </c>
      <c r="Z49">
        <f>IF(RAND()&lt;Риски!$C$12/100,1,0)</f>
        <v/>
      </c>
      <c r="AA49">
        <f>RAND()</f>
        <v/>
      </c>
      <c r="AB49">
        <f>Z49*IF(AA49&lt;(Риски!$E$12-Риски!$D$12)/(Риски!$F$12-Риски!$D$12),Риски!$D$12+SQRT(AA49*(Риски!$F$12-Риски!$D$12)*(Риски!$E$12-Риски!$D$12)),Риски!$F$12-SQRT((1-AA49)*(Риски!$F$12-Риски!$D$12)*(Риски!$F$12-Риски!$E$12)))</f>
        <v/>
      </c>
      <c r="AC49">
        <f>IF(RAND()&lt;Риски!$C$13/100,1,0)</f>
        <v/>
      </c>
      <c r="AD49">
        <f>RAND()</f>
        <v/>
      </c>
      <c r="AE49">
        <f>AC49*IF(AD49&lt;(Риски!$E$13-Риски!$D$13)/(Риски!$F$13-Риски!$D$13),Риски!$D$13+SQRT(AD49*(Риски!$F$13-Риски!$D$13)*(Риски!$E$13-Риски!$D$13)),Риски!$F$13-SQRT((1-AD49)*(Риски!$F$13-Риски!$D$13)*(Риски!$F$13-Риски!$E$13)))</f>
        <v/>
      </c>
      <c r="AF49">
        <f>D49+G49+J49+M49+P49+S49+V49+Y49+AB49+AE49</f>
        <v/>
      </c>
      <c r="AG49">
        <f>Риски!$C$15+AF49</f>
        <v/>
      </c>
    </row>
    <row r="50">
      <c r="A50" t="n">
        <v>48</v>
      </c>
      <c r="B50">
        <f>IF(RAND()&lt;Риски!$C$4/100,1,0)</f>
        <v/>
      </c>
      <c r="C50">
        <f>RAND()</f>
        <v/>
      </c>
      <c r="D50">
        <f>B50*IF(C50&lt;(Риски!$E$4-Риски!$D$4)/(Риски!$F$4-Риски!$D$4),Риски!$D$4+SQRT(C50*(Риски!$F$4-Риски!$D$4)*(Риски!$E$4-Риски!$D$4)),Риски!$F$4-SQRT((1-C50)*(Риски!$F$4-Риски!$D$4)*(Риски!$F$4-Риски!$E$4)))</f>
        <v/>
      </c>
      <c r="E50">
        <f>IF(RAND()&lt;Риски!$C$5/100,1,0)</f>
        <v/>
      </c>
      <c r="F50">
        <f>RAND()</f>
        <v/>
      </c>
      <c r="G50">
        <f>E50*IF(F50&lt;(Риски!$E$5-Риски!$D$5)/(Риски!$F$5-Риски!$D$5),Риски!$D$5+SQRT(F50*(Риски!$F$5-Риски!$D$5)*(Риски!$E$5-Риски!$D$5)),Риски!$F$5-SQRT((1-F50)*(Риски!$F$5-Риски!$D$5)*(Риски!$F$5-Риски!$E$5)))</f>
        <v/>
      </c>
      <c r="H50">
        <f>IF(RAND()&lt;Риски!$C$6/100,1,0)</f>
        <v/>
      </c>
      <c r="I50">
        <f>RAND()</f>
        <v/>
      </c>
      <c r="J50">
        <f>H50*IF(I50&lt;(Риски!$E$6-Риски!$D$6)/(Риски!$F$6-Риски!$D$6),Риски!$D$6+SQRT(I50*(Риски!$F$6-Риски!$D$6)*(Риски!$E$6-Риски!$D$6)),Риски!$F$6-SQRT((1-I50)*(Риски!$F$6-Риски!$D$6)*(Риски!$F$6-Риски!$E$6)))</f>
        <v/>
      </c>
      <c r="K50">
        <f>IF(RAND()&lt;Риски!$C$7/100,1,0)</f>
        <v/>
      </c>
      <c r="L50">
        <f>RAND()</f>
        <v/>
      </c>
      <c r="M50">
        <f>K50*IF(L50&lt;(Риски!$E$7-Риски!$D$7)/(Риски!$F$7-Риски!$D$7),Риски!$D$7+SQRT(L50*(Риски!$F$7-Риски!$D$7)*(Риски!$E$7-Риски!$D$7)),Риски!$F$7-SQRT((1-L50)*(Риски!$F$7-Риски!$D$7)*(Риски!$F$7-Риски!$E$7)))</f>
        <v/>
      </c>
      <c r="N50">
        <f>IF(RAND()&lt;Риски!$C$8/100,1,0)</f>
        <v/>
      </c>
      <c r="O50">
        <f>RAND()</f>
        <v/>
      </c>
      <c r="P50">
        <f>N50*IF(O50&lt;(Риски!$E$8-Риски!$D$8)/(Риски!$F$8-Риски!$D$8),Риски!$D$8+SQRT(O50*(Риски!$F$8-Риски!$D$8)*(Риски!$E$8-Риски!$D$8)),Риски!$F$8-SQRT((1-O50)*(Риски!$F$8-Риски!$D$8)*(Риски!$F$8-Риски!$E$8)))</f>
        <v/>
      </c>
      <c r="Q50">
        <f>IF(RAND()&lt;Риски!$C$9/100,1,0)</f>
        <v/>
      </c>
      <c r="R50">
        <f>RAND()</f>
        <v/>
      </c>
      <c r="S50">
        <f>Q50*IF(R50&lt;(Риски!$E$9-Риски!$D$9)/(Риски!$F$9-Риски!$D$9),Риски!$D$9+SQRT(R50*(Риски!$F$9-Риски!$D$9)*(Риски!$E$9-Риски!$D$9)),Риски!$F$9-SQRT((1-R50)*(Риски!$F$9-Риски!$D$9)*(Риски!$F$9-Риски!$E$9)))</f>
        <v/>
      </c>
      <c r="T50">
        <f>IF(RAND()&lt;Риски!$C$10/100,1,0)</f>
        <v/>
      </c>
      <c r="U50">
        <f>RAND()</f>
        <v/>
      </c>
      <c r="V50">
        <f>T50*IF(U50&lt;(Риски!$E$10-Риски!$D$10)/(Риски!$F$10-Риски!$D$10),Риски!$D$10+SQRT(U50*(Риски!$F$10-Риски!$D$10)*(Риски!$E$10-Риски!$D$10)),Риски!$F$10-SQRT((1-U50)*(Риски!$F$10-Риски!$D$10)*(Риски!$F$10-Риски!$E$10)))</f>
        <v/>
      </c>
      <c r="W50">
        <f>IF(RAND()&lt;Риски!$C$11/100,1,0)</f>
        <v/>
      </c>
      <c r="X50">
        <f>RAND()</f>
        <v/>
      </c>
      <c r="Y50">
        <f>W50*IF(X50&lt;(Риски!$E$11-Риски!$D$11)/(Риски!$F$11-Риски!$D$11),Риски!$D$11+SQRT(X50*(Риски!$F$11-Риски!$D$11)*(Риски!$E$11-Риски!$D$11)),Риски!$F$11-SQRT((1-X50)*(Риски!$F$11-Риски!$D$11)*(Риски!$F$11-Риски!$E$11)))</f>
        <v/>
      </c>
      <c r="Z50">
        <f>IF(RAND()&lt;Риски!$C$12/100,1,0)</f>
        <v/>
      </c>
      <c r="AA50">
        <f>RAND()</f>
        <v/>
      </c>
      <c r="AB50">
        <f>Z50*IF(AA50&lt;(Риски!$E$12-Риски!$D$12)/(Риски!$F$12-Риски!$D$12),Риски!$D$12+SQRT(AA50*(Риски!$F$12-Риски!$D$12)*(Риски!$E$12-Риски!$D$12)),Риски!$F$12-SQRT((1-AA50)*(Риски!$F$12-Риски!$D$12)*(Риски!$F$12-Риски!$E$12)))</f>
        <v/>
      </c>
      <c r="AC50">
        <f>IF(RAND()&lt;Риски!$C$13/100,1,0)</f>
        <v/>
      </c>
      <c r="AD50">
        <f>RAND()</f>
        <v/>
      </c>
      <c r="AE50">
        <f>AC50*IF(AD50&lt;(Риски!$E$13-Риски!$D$13)/(Риски!$F$13-Риски!$D$13),Риски!$D$13+SQRT(AD50*(Риски!$F$13-Риски!$D$13)*(Риски!$E$13-Риски!$D$13)),Риски!$F$13-SQRT((1-AD50)*(Риски!$F$13-Риски!$D$13)*(Риски!$F$13-Риски!$E$13)))</f>
        <v/>
      </c>
      <c r="AF50">
        <f>D50+G50+J50+M50+P50+S50+V50+Y50+AB50+AE50</f>
        <v/>
      </c>
      <c r="AG50">
        <f>Риски!$C$15+AF50</f>
        <v/>
      </c>
    </row>
    <row r="51">
      <c r="A51" t="n">
        <v>49</v>
      </c>
      <c r="B51">
        <f>IF(RAND()&lt;Риски!$C$4/100,1,0)</f>
        <v/>
      </c>
      <c r="C51">
        <f>RAND()</f>
        <v/>
      </c>
      <c r="D51">
        <f>B51*IF(C51&lt;(Риски!$E$4-Риски!$D$4)/(Риски!$F$4-Риски!$D$4),Риски!$D$4+SQRT(C51*(Риски!$F$4-Риски!$D$4)*(Риски!$E$4-Риски!$D$4)),Риски!$F$4-SQRT((1-C51)*(Риски!$F$4-Риски!$D$4)*(Риски!$F$4-Риски!$E$4)))</f>
        <v/>
      </c>
      <c r="E51">
        <f>IF(RAND()&lt;Риски!$C$5/100,1,0)</f>
        <v/>
      </c>
      <c r="F51">
        <f>RAND()</f>
        <v/>
      </c>
      <c r="G51">
        <f>E51*IF(F51&lt;(Риски!$E$5-Риски!$D$5)/(Риски!$F$5-Риски!$D$5),Риски!$D$5+SQRT(F51*(Риски!$F$5-Риски!$D$5)*(Риски!$E$5-Риски!$D$5)),Риски!$F$5-SQRT((1-F51)*(Риски!$F$5-Риски!$D$5)*(Риски!$F$5-Риски!$E$5)))</f>
        <v/>
      </c>
      <c r="H51">
        <f>IF(RAND()&lt;Риски!$C$6/100,1,0)</f>
        <v/>
      </c>
      <c r="I51">
        <f>RAND()</f>
        <v/>
      </c>
      <c r="J51">
        <f>H51*IF(I51&lt;(Риски!$E$6-Риски!$D$6)/(Риски!$F$6-Риски!$D$6),Риски!$D$6+SQRT(I51*(Риски!$F$6-Риски!$D$6)*(Риски!$E$6-Риски!$D$6)),Риски!$F$6-SQRT((1-I51)*(Риски!$F$6-Риски!$D$6)*(Риски!$F$6-Риски!$E$6)))</f>
        <v/>
      </c>
      <c r="K51">
        <f>IF(RAND()&lt;Риски!$C$7/100,1,0)</f>
        <v/>
      </c>
      <c r="L51">
        <f>RAND()</f>
        <v/>
      </c>
      <c r="M51">
        <f>K51*IF(L51&lt;(Риски!$E$7-Риски!$D$7)/(Риски!$F$7-Риски!$D$7),Риски!$D$7+SQRT(L51*(Риски!$F$7-Риски!$D$7)*(Риски!$E$7-Риски!$D$7)),Риски!$F$7-SQRT((1-L51)*(Риски!$F$7-Риски!$D$7)*(Риски!$F$7-Риски!$E$7)))</f>
        <v/>
      </c>
      <c r="N51">
        <f>IF(RAND()&lt;Риски!$C$8/100,1,0)</f>
        <v/>
      </c>
      <c r="O51">
        <f>RAND()</f>
        <v/>
      </c>
      <c r="P51">
        <f>N51*IF(O51&lt;(Риски!$E$8-Риски!$D$8)/(Риски!$F$8-Риски!$D$8),Риски!$D$8+SQRT(O51*(Риски!$F$8-Риски!$D$8)*(Риски!$E$8-Риски!$D$8)),Риски!$F$8-SQRT((1-O51)*(Риски!$F$8-Риски!$D$8)*(Риски!$F$8-Риски!$E$8)))</f>
        <v/>
      </c>
      <c r="Q51">
        <f>IF(RAND()&lt;Риски!$C$9/100,1,0)</f>
        <v/>
      </c>
      <c r="R51">
        <f>RAND()</f>
        <v/>
      </c>
      <c r="S51">
        <f>Q51*IF(R51&lt;(Риски!$E$9-Риски!$D$9)/(Риски!$F$9-Риски!$D$9),Риски!$D$9+SQRT(R51*(Риски!$F$9-Риски!$D$9)*(Риски!$E$9-Риски!$D$9)),Риски!$F$9-SQRT((1-R51)*(Риски!$F$9-Риски!$D$9)*(Риски!$F$9-Риски!$E$9)))</f>
        <v/>
      </c>
      <c r="T51">
        <f>IF(RAND()&lt;Риски!$C$10/100,1,0)</f>
        <v/>
      </c>
      <c r="U51">
        <f>RAND()</f>
        <v/>
      </c>
      <c r="V51">
        <f>T51*IF(U51&lt;(Риски!$E$10-Риски!$D$10)/(Риски!$F$10-Риски!$D$10),Риски!$D$10+SQRT(U51*(Риски!$F$10-Риски!$D$10)*(Риски!$E$10-Риски!$D$10)),Риски!$F$10-SQRT((1-U51)*(Риски!$F$10-Риски!$D$10)*(Риски!$F$10-Риски!$E$10)))</f>
        <v/>
      </c>
      <c r="W51">
        <f>IF(RAND()&lt;Риски!$C$11/100,1,0)</f>
        <v/>
      </c>
      <c r="X51">
        <f>RAND()</f>
        <v/>
      </c>
      <c r="Y51">
        <f>W51*IF(X51&lt;(Риски!$E$11-Риски!$D$11)/(Риски!$F$11-Риски!$D$11),Риски!$D$11+SQRT(X51*(Риски!$F$11-Риски!$D$11)*(Риски!$E$11-Риски!$D$11)),Риски!$F$11-SQRT((1-X51)*(Риски!$F$11-Риски!$D$11)*(Риски!$F$11-Риски!$E$11)))</f>
        <v/>
      </c>
      <c r="Z51">
        <f>IF(RAND()&lt;Риски!$C$12/100,1,0)</f>
        <v/>
      </c>
      <c r="AA51">
        <f>RAND()</f>
        <v/>
      </c>
      <c r="AB51">
        <f>Z51*IF(AA51&lt;(Риски!$E$12-Риски!$D$12)/(Риски!$F$12-Риски!$D$12),Риски!$D$12+SQRT(AA51*(Риски!$F$12-Риски!$D$12)*(Риски!$E$12-Риски!$D$12)),Риски!$F$12-SQRT((1-AA51)*(Риски!$F$12-Риски!$D$12)*(Риски!$F$12-Риски!$E$12)))</f>
        <v/>
      </c>
      <c r="AC51">
        <f>IF(RAND()&lt;Риски!$C$13/100,1,0)</f>
        <v/>
      </c>
      <c r="AD51">
        <f>RAND()</f>
        <v/>
      </c>
      <c r="AE51">
        <f>AC51*IF(AD51&lt;(Риски!$E$13-Риски!$D$13)/(Риски!$F$13-Риски!$D$13),Риски!$D$13+SQRT(AD51*(Риски!$F$13-Риски!$D$13)*(Риски!$E$13-Риски!$D$13)),Риски!$F$13-SQRT((1-AD51)*(Риски!$F$13-Риски!$D$13)*(Риски!$F$13-Риски!$E$13)))</f>
        <v/>
      </c>
      <c r="AF51">
        <f>D51+G51+J51+M51+P51+S51+V51+Y51+AB51+AE51</f>
        <v/>
      </c>
      <c r="AG51">
        <f>Риски!$C$15+AF51</f>
        <v/>
      </c>
    </row>
    <row r="52">
      <c r="A52" t="n">
        <v>50</v>
      </c>
      <c r="B52">
        <f>IF(RAND()&lt;Риски!$C$4/100,1,0)</f>
        <v/>
      </c>
      <c r="C52">
        <f>RAND()</f>
        <v/>
      </c>
      <c r="D52">
        <f>B52*IF(C52&lt;(Риски!$E$4-Риски!$D$4)/(Риски!$F$4-Риски!$D$4),Риски!$D$4+SQRT(C52*(Риски!$F$4-Риски!$D$4)*(Риски!$E$4-Риски!$D$4)),Риски!$F$4-SQRT((1-C52)*(Риски!$F$4-Риски!$D$4)*(Риски!$F$4-Риски!$E$4)))</f>
        <v/>
      </c>
      <c r="E52">
        <f>IF(RAND()&lt;Риски!$C$5/100,1,0)</f>
        <v/>
      </c>
      <c r="F52">
        <f>RAND()</f>
        <v/>
      </c>
      <c r="G52">
        <f>E52*IF(F52&lt;(Риски!$E$5-Риски!$D$5)/(Риски!$F$5-Риски!$D$5),Риски!$D$5+SQRT(F52*(Риски!$F$5-Риски!$D$5)*(Риски!$E$5-Риски!$D$5)),Риски!$F$5-SQRT((1-F52)*(Риски!$F$5-Риски!$D$5)*(Риски!$F$5-Риски!$E$5)))</f>
        <v/>
      </c>
      <c r="H52">
        <f>IF(RAND()&lt;Риски!$C$6/100,1,0)</f>
        <v/>
      </c>
      <c r="I52">
        <f>RAND()</f>
        <v/>
      </c>
      <c r="J52">
        <f>H52*IF(I52&lt;(Риски!$E$6-Риски!$D$6)/(Риски!$F$6-Риски!$D$6),Риски!$D$6+SQRT(I52*(Риски!$F$6-Риски!$D$6)*(Риски!$E$6-Риски!$D$6)),Риски!$F$6-SQRT((1-I52)*(Риски!$F$6-Риски!$D$6)*(Риски!$F$6-Риски!$E$6)))</f>
        <v/>
      </c>
      <c r="K52">
        <f>IF(RAND()&lt;Риски!$C$7/100,1,0)</f>
        <v/>
      </c>
      <c r="L52">
        <f>RAND()</f>
        <v/>
      </c>
      <c r="M52">
        <f>K52*IF(L52&lt;(Риски!$E$7-Риски!$D$7)/(Риски!$F$7-Риски!$D$7),Риски!$D$7+SQRT(L52*(Риски!$F$7-Риски!$D$7)*(Риски!$E$7-Риски!$D$7)),Риски!$F$7-SQRT((1-L52)*(Риски!$F$7-Риски!$D$7)*(Риски!$F$7-Риски!$E$7)))</f>
        <v/>
      </c>
      <c r="N52">
        <f>IF(RAND()&lt;Риски!$C$8/100,1,0)</f>
        <v/>
      </c>
      <c r="O52">
        <f>RAND()</f>
        <v/>
      </c>
      <c r="P52">
        <f>N52*IF(O52&lt;(Риски!$E$8-Риски!$D$8)/(Риски!$F$8-Риски!$D$8),Риски!$D$8+SQRT(O52*(Риски!$F$8-Риски!$D$8)*(Риски!$E$8-Риски!$D$8)),Риски!$F$8-SQRT((1-O52)*(Риски!$F$8-Риски!$D$8)*(Риски!$F$8-Риски!$E$8)))</f>
        <v/>
      </c>
      <c r="Q52">
        <f>IF(RAND()&lt;Риски!$C$9/100,1,0)</f>
        <v/>
      </c>
      <c r="R52">
        <f>RAND()</f>
        <v/>
      </c>
      <c r="S52">
        <f>Q52*IF(R52&lt;(Риски!$E$9-Риски!$D$9)/(Риски!$F$9-Риски!$D$9),Риски!$D$9+SQRT(R52*(Риски!$F$9-Риски!$D$9)*(Риски!$E$9-Риски!$D$9)),Риски!$F$9-SQRT((1-R52)*(Риски!$F$9-Риски!$D$9)*(Риски!$F$9-Риски!$E$9)))</f>
        <v/>
      </c>
      <c r="T52">
        <f>IF(RAND()&lt;Риски!$C$10/100,1,0)</f>
        <v/>
      </c>
      <c r="U52">
        <f>RAND()</f>
        <v/>
      </c>
      <c r="V52">
        <f>T52*IF(U52&lt;(Риски!$E$10-Риски!$D$10)/(Риски!$F$10-Риски!$D$10),Риски!$D$10+SQRT(U52*(Риски!$F$10-Риски!$D$10)*(Риски!$E$10-Риски!$D$10)),Риски!$F$10-SQRT((1-U52)*(Риски!$F$10-Риски!$D$10)*(Риски!$F$10-Риски!$E$10)))</f>
        <v/>
      </c>
      <c r="W52">
        <f>IF(RAND()&lt;Риски!$C$11/100,1,0)</f>
        <v/>
      </c>
      <c r="X52">
        <f>RAND()</f>
        <v/>
      </c>
      <c r="Y52">
        <f>W52*IF(X52&lt;(Риски!$E$11-Риски!$D$11)/(Риски!$F$11-Риски!$D$11),Риски!$D$11+SQRT(X52*(Риски!$F$11-Риски!$D$11)*(Риски!$E$11-Риски!$D$11)),Риски!$F$11-SQRT((1-X52)*(Риски!$F$11-Риски!$D$11)*(Риски!$F$11-Риски!$E$11)))</f>
        <v/>
      </c>
      <c r="Z52">
        <f>IF(RAND()&lt;Риски!$C$12/100,1,0)</f>
        <v/>
      </c>
      <c r="AA52">
        <f>RAND()</f>
        <v/>
      </c>
      <c r="AB52">
        <f>Z52*IF(AA52&lt;(Риски!$E$12-Риски!$D$12)/(Риски!$F$12-Риски!$D$12),Риски!$D$12+SQRT(AA52*(Риски!$F$12-Риски!$D$12)*(Риски!$E$12-Риски!$D$12)),Риски!$F$12-SQRT((1-AA52)*(Риски!$F$12-Риски!$D$12)*(Риски!$F$12-Риски!$E$12)))</f>
        <v/>
      </c>
      <c r="AC52">
        <f>IF(RAND()&lt;Риски!$C$13/100,1,0)</f>
        <v/>
      </c>
      <c r="AD52">
        <f>RAND()</f>
        <v/>
      </c>
      <c r="AE52">
        <f>AC52*IF(AD52&lt;(Риски!$E$13-Риски!$D$13)/(Риски!$F$13-Риски!$D$13),Риски!$D$13+SQRT(AD52*(Риски!$F$13-Риски!$D$13)*(Риски!$E$13-Риски!$D$13)),Риски!$F$13-SQRT((1-AD52)*(Риски!$F$13-Риски!$D$13)*(Риски!$F$13-Риски!$E$13)))</f>
        <v/>
      </c>
      <c r="AF52">
        <f>D52+G52+J52+M52+P52+S52+V52+Y52+AB52+AE52</f>
        <v/>
      </c>
      <c r="AG52">
        <f>Риски!$C$15+AF52</f>
        <v/>
      </c>
    </row>
    <row r="53">
      <c r="A53" t="n">
        <v>51</v>
      </c>
      <c r="B53">
        <f>IF(RAND()&lt;Риски!$C$4/100,1,0)</f>
        <v/>
      </c>
      <c r="C53">
        <f>RAND()</f>
        <v/>
      </c>
      <c r="D53">
        <f>B53*IF(C53&lt;(Риски!$E$4-Риски!$D$4)/(Риски!$F$4-Риски!$D$4),Риски!$D$4+SQRT(C53*(Риски!$F$4-Риски!$D$4)*(Риски!$E$4-Риски!$D$4)),Риски!$F$4-SQRT((1-C53)*(Риски!$F$4-Риски!$D$4)*(Риски!$F$4-Риски!$E$4)))</f>
        <v/>
      </c>
      <c r="E53">
        <f>IF(RAND()&lt;Риски!$C$5/100,1,0)</f>
        <v/>
      </c>
      <c r="F53">
        <f>RAND()</f>
        <v/>
      </c>
      <c r="G53">
        <f>E53*IF(F53&lt;(Риски!$E$5-Риски!$D$5)/(Риски!$F$5-Риски!$D$5),Риски!$D$5+SQRT(F53*(Риски!$F$5-Риски!$D$5)*(Риски!$E$5-Риски!$D$5)),Риски!$F$5-SQRT((1-F53)*(Риски!$F$5-Риски!$D$5)*(Риски!$F$5-Риски!$E$5)))</f>
        <v/>
      </c>
      <c r="H53">
        <f>IF(RAND()&lt;Риски!$C$6/100,1,0)</f>
        <v/>
      </c>
      <c r="I53">
        <f>RAND()</f>
        <v/>
      </c>
      <c r="J53">
        <f>H53*IF(I53&lt;(Риски!$E$6-Риски!$D$6)/(Риски!$F$6-Риски!$D$6),Риски!$D$6+SQRT(I53*(Риски!$F$6-Риски!$D$6)*(Риски!$E$6-Риски!$D$6)),Риски!$F$6-SQRT((1-I53)*(Риски!$F$6-Риски!$D$6)*(Риски!$F$6-Риски!$E$6)))</f>
        <v/>
      </c>
      <c r="K53">
        <f>IF(RAND()&lt;Риски!$C$7/100,1,0)</f>
        <v/>
      </c>
      <c r="L53">
        <f>RAND()</f>
        <v/>
      </c>
      <c r="M53">
        <f>K53*IF(L53&lt;(Риски!$E$7-Риски!$D$7)/(Риски!$F$7-Риски!$D$7),Риски!$D$7+SQRT(L53*(Риски!$F$7-Риски!$D$7)*(Риски!$E$7-Риски!$D$7)),Риски!$F$7-SQRT((1-L53)*(Риски!$F$7-Риски!$D$7)*(Риски!$F$7-Риски!$E$7)))</f>
        <v/>
      </c>
      <c r="N53">
        <f>IF(RAND()&lt;Риски!$C$8/100,1,0)</f>
        <v/>
      </c>
      <c r="O53">
        <f>RAND()</f>
        <v/>
      </c>
      <c r="P53">
        <f>N53*IF(O53&lt;(Риски!$E$8-Риски!$D$8)/(Риски!$F$8-Риски!$D$8),Риски!$D$8+SQRT(O53*(Риски!$F$8-Риски!$D$8)*(Риски!$E$8-Риски!$D$8)),Риски!$F$8-SQRT((1-O53)*(Риски!$F$8-Риски!$D$8)*(Риски!$F$8-Риски!$E$8)))</f>
        <v/>
      </c>
      <c r="Q53">
        <f>IF(RAND()&lt;Риски!$C$9/100,1,0)</f>
        <v/>
      </c>
      <c r="R53">
        <f>RAND()</f>
        <v/>
      </c>
      <c r="S53">
        <f>Q53*IF(R53&lt;(Риски!$E$9-Риски!$D$9)/(Риски!$F$9-Риски!$D$9),Риски!$D$9+SQRT(R53*(Риски!$F$9-Риски!$D$9)*(Риски!$E$9-Риски!$D$9)),Риски!$F$9-SQRT((1-R53)*(Риски!$F$9-Риски!$D$9)*(Риски!$F$9-Риски!$E$9)))</f>
        <v/>
      </c>
      <c r="T53">
        <f>IF(RAND()&lt;Риски!$C$10/100,1,0)</f>
        <v/>
      </c>
      <c r="U53">
        <f>RAND()</f>
        <v/>
      </c>
      <c r="V53">
        <f>T53*IF(U53&lt;(Риски!$E$10-Риски!$D$10)/(Риски!$F$10-Риски!$D$10),Риски!$D$10+SQRT(U53*(Риски!$F$10-Риски!$D$10)*(Риски!$E$10-Риски!$D$10)),Риски!$F$10-SQRT((1-U53)*(Риски!$F$10-Риски!$D$10)*(Риски!$F$10-Риски!$E$10)))</f>
        <v/>
      </c>
      <c r="W53">
        <f>IF(RAND()&lt;Риски!$C$11/100,1,0)</f>
        <v/>
      </c>
      <c r="X53">
        <f>RAND()</f>
        <v/>
      </c>
      <c r="Y53">
        <f>W53*IF(X53&lt;(Риски!$E$11-Риски!$D$11)/(Риски!$F$11-Риски!$D$11),Риски!$D$11+SQRT(X53*(Риски!$F$11-Риски!$D$11)*(Риски!$E$11-Риски!$D$11)),Риски!$F$11-SQRT((1-X53)*(Риски!$F$11-Риски!$D$11)*(Риски!$F$11-Риски!$E$11)))</f>
        <v/>
      </c>
      <c r="Z53">
        <f>IF(RAND()&lt;Риски!$C$12/100,1,0)</f>
        <v/>
      </c>
      <c r="AA53">
        <f>RAND()</f>
        <v/>
      </c>
      <c r="AB53">
        <f>Z53*IF(AA53&lt;(Риски!$E$12-Риски!$D$12)/(Риски!$F$12-Риски!$D$12),Риски!$D$12+SQRT(AA53*(Риски!$F$12-Риски!$D$12)*(Риски!$E$12-Риски!$D$12)),Риски!$F$12-SQRT((1-AA53)*(Риски!$F$12-Риски!$D$12)*(Риски!$F$12-Риски!$E$12)))</f>
        <v/>
      </c>
      <c r="AC53">
        <f>IF(RAND()&lt;Риски!$C$13/100,1,0)</f>
        <v/>
      </c>
      <c r="AD53">
        <f>RAND()</f>
        <v/>
      </c>
      <c r="AE53">
        <f>AC53*IF(AD53&lt;(Риски!$E$13-Риски!$D$13)/(Риски!$F$13-Риски!$D$13),Риски!$D$13+SQRT(AD53*(Риски!$F$13-Риски!$D$13)*(Риски!$E$13-Риски!$D$13)),Риски!$F$13-SQRT((1-AD53)*(Риски!$F$13-Риски!$D$13)*(Риски!$F$13-Риски!$E$13)))</f>
        <v/>
      </c>
      <c r="AF53">
        <f>D53+G53+J53+M53+P53+S53+V53+Y53+AB53+AE53</f>
        <v/>
      </c>
      <c r="AG53">
        <f>Риски!$C$15+AF53</f>
        <v/>
      </c>
    </row>
    <row r="54">
      <c r="A54" t="n">
        <v>52</v>
      </c>
      <c r="B54">
        <f>IF(RAND()&lt;Риски!$C$4/100,1,0)</f>
        <v/>
      </c>
      <c r="C54">
        <f>RAND()</f>
        <v/>
      </c>
      <c r="D54">
        <f>B54*IF(C54&lt;(Риски!$E$4-Риски!$D$4)/(Риски!$F$4-Риски!$D$4),Риски!$D$4+SQRT(C54*(Риски!$F$4-Риски!$D$4)*(Риски!$E$4-Риски!$D$4)),Риски!$F$4-SQRT((1-C54)*(Риски!$F$4-Риски!$D$4)*(Риски!$F$4-Риски!$E$4)))</f>
        <v/>
      </c>
      <c r="E54">
        <f>IF(RAND()&lt;Риски!$C$5/100,1,0)</f>
        <v/>
      </c>
      <c r="F54">
        <f>RAND()</f>
        <v/>
      </c>
      <c r="G54">
        <f>E54*IF(F54&lt;(Риски!$E$5-Риски!$D$5)/(Риски!$F$5-Риски!$D$5),Риски!$D$5+SQRT(F54*(Риски!$F$5-Риски!$D$5)*(Риски!$E$5-Риски!$D$5)),Риски!$F$5-SQRT((1-F54)*(Риски!$F$5-Риски!$D$5)*(Риски!$F$5-Риски!$E$5)))</f>
        <v/>
      </c>
      <c r="H54">
        <f>IF(RAND()&lt;Риски!$C$6/100,1,0)</f>
        <v/>
      </c>
      <c r="I54">
        <f>RAND()</f>
        <v/>
      </c>
      <c r="J54">
        <f>H54*IF(I54&lt;(Риски!$E$6-Риски!$D$6)/(Риски!$F$6-Риски!$D$6),Риски!$D$6+SQRT(I54*(Риски!$F$6-Риски!$D$6)*(Риски!$E$6-Риски!$D$6)),Риски!$F$6-SQRT((1-I54)*(Риски!$F$6-Риски!$D$6)*(Риски!$F$6-Риски!$E$6)))</f>
        <v/>
      </c>
      <c r="K54">
        <f>IF(RAND()&lt;Риски!$C$7/100,1,0)</f>
        <v/>
      </c>
      <c r="L54">
        <f>RAND()</f>
        <v/>
      </c>
      <c r="M54">
        <f>K54*IF(L54&lt;(Риски!$E$7-Риски!$D$7)/(Риски!$F$7-Риски!$D$7),Риски!$D$7+SQRT(L54*(Риски!$F$7-Риски!$D$7)*(Риски!$E$7-Риски!$D$7)),Риски!$F$7-SQRT((1-L54)*(Риски!$F$7-Риски!$D$7)*(Риски!$F$7-Риски!$E$7)))</f>
        <v/>
      </c>
      <c r="N54">
        <f>IF(RAND()&lt;Риски!$C$8/100,1,0)</f>
        <v/>
      </c>
      <c r="O54">
        <f>RAND()</f>
        <v/>
      </c>
      <c r="P54">
        <f>N54*IF(O54&lt;(Риски!$E$8-Риски!$D$8)/(Риски!$F$8-Риски!$D$8),Риски!$D$8+SQRT(O54*(Риски!$F$8-Риски!$D$8)*(Риски!$E$8-Риски!$D$8)),Риски!$F$8-SQRT((1-O54)*(Риски!$F$8-Риски!$D$8)*(Риски!$F$8-Риски!$E$8)))</f>
        <v/>
      </c>
      <c r="Q54">
        <f>IF(RAND()&lt;Риски!$C$9/100,1,0)</f>
        <v/>
      </c>
      <c r="R54">
        <f>RAND()</f>
        <v/>
      </c>
      <c r="S54">
        <f>Q54*IF(R54&lt;(Риски!$E$9-Риски!$D$9)/(Риски!$F$9-Риски!$D$9),Риски!$D$9+SQRT(R54*(Риски!$F$9-Риски!$D$9)*(Риски!$E$9-Риски!$D$9)),Риски!$F$9-SQRT((1-R54)*(Риски!$F$9-Риски!$D$9)*(Риски!$F$9-Риски!$E$9)))</f>
        <v/>
      </c>
      <c r="T54">
        <f>IF(RAND()&lt;Риски!$C$10/100,1,0)</f>
        <v/>
      </c>
      <c r="U54">
        <f>RAND()</f>
        <v/>
      </c>
      <c r="V54">
        <f>T54*IF(U54&lt;(Риски!$E$10-Риски!$D$10)/(Риски!$F$10-Риски!$D$10),Риски!$D$10+SQRT(U54*(Риски!$F$10-Риски!$D$10)*(Риски!$E$10-Риски!$D$10)),Риски!$F$10-SQRT((1-U54)*(Риски!$F$10-Риски!$D$10)*(Риски!$F$10-Риски!$E$10)))</f>
        <v/>
      </c>
      <c r="W54">
        <f>IF(RAND()&lt;Риски!$C$11/100,1,0)</f>
        <v/>
      </c>
      <c r="X54">
        <f>RAND()</f>
        <v/>
      </c>
      <c r="Y54">
        <f>W54*IF(X54&lt;(Риски!$E$11-Риски!$D$11)/(Риски!$F$11-Риски!$D$11),Риски!$D$11+SQRT(X54*(Риски!$F$11-Риски!$D$11)*(Риски!$E$11-Риски!$D$11)),Риски!$F$11-SQRT((1-X54)*(Риски!$F$11-Риски!$D$11)*(Риски!$F$11-Риски!$E$11)))</f>
        <v/>
      </c>
      <c r="Z54">
        <f>IF(RAND()&lt;Риски!$C$12/100,1,0)</f>
        <v/>
      </c>
      <c r="AA54">
        <f>RAND()</f>
        <v/>
      </c>
      <c r="AB54">
        <f>Z54*IF(AA54&lt;(Риски!$E$12-Риски!$D$12)/(Риски!$F$12-Риски!$D$12),Риски!$D$12+SQRT(AA54*(Риски!$F$12-Риски!$D$12)*(Риски!$E$12-Риски!$D$12)),Риски!$F$12-SQRT((1-AA54)*(Риски!$F$12-Риски!$D$12)*(Риски!$F$12-Риски!$E$12)))</f>
        <v/>
      </c>
      <c r="AC54">
        <f>IF(RAND()&lt;Риски!$C$13/100,1,0)</f>
        <v/>
      </c>
      <c r="AD54">
        <f>RAND()</f>
        <v/>
      </c>
      <c r="AE54">
        <f>AC54*IF(AD54&lt;(Риски!$E$13-Риски!$D$13)/(Риски!$F$13-Риски!$D$13),Риски!$D$13+SQRT(AD54*(Риски!$F$13-Риски!$D$13)*(Риски!$E$13-Риски!$D$13)),Риски!$F$13-SQRT((1-AD54)*(Риски!$F$13-Риски!$D$13)*(Риски!$F$13-Риски!$E$13)))</f>
        <v/>
      </c>
      <c r="AF54">
        <f>D54+G54+J54+M54+P54+S54+V54+Y54+AB54+AE54</f>
        <v/>
      </c>
      <c r="AG54">
        <f>Риски!$C$15+AF54</f>
        <v/>
      </c>
    </row>
    <row r="55">
      <c r="A55" t="n">
        <v>53</v>
      </c>
      <c r="B55">
        <f>IF(RAND()&lt;Риски!$C$4/100,1,0)</f>
        <v/>
      </c>
      <c r="C55">
        <f>RAND()</f>
        <v/>
      </c>
      <c r="D55">
        <f>B55*IF(C55&lt;(Риски!$E$4-Риски!$D$4)/(Риски!$F$4-Риски!$D$4),Риски!$D$4+SQRT(C55*(Риски!$F$4-Риски!$D$4)*(Риски!$E$4-Риски!$D$4)),Риски!$F$4-SQRT((1-C55)*(Риски!$F$4-Риски!$D$4)*(Риски!$F$4-Риски!$E$4)))</f>
        <v/>
      </c>
      <c r="E55">
        <f>IF(RAND()&lt;Риски!$C$5/100,1,0)</f>
        <v/>
      </c>
      <c r="F55">
        <f>RAND()</f>
        <v/>
      </c>
      <c r="G55">
        <f>E55*IF(F55&lt;(Риски!$E$5-Риски!$D$5)/(Риски!$F$5-Риски!$D$5),Риски!$D$5+SQRT(F55*(Риски!$F$5-Риски!$D$5)*(Риски!$E$5-Риски!$D$5)),Риски!$F$5-SQRT((1-F55)*(Риски!$F$5-Риски!$D$5)*(Риски!$F$5-Риски!$E$5)))</f>
        <v/>
      </c>
      <c r="H55">
        <f>IF(RAND()&lt;Риски!$C$6/100,1,0)</f>
        <v/>
      </c>
      <c r="I55">
        <f>RAND()</f>
        <v/>
      </c>
      <c r="J55">
        <f>H55*IF(I55&lt;(Риски!$E$6-Риски!$D$6)/(Риски!$F$6-Риски!$D$6),Риски!$D$6+SQRT(I55*(Риски!$F$6-Риски!$D$6)*(Риски!$E$6-Риски!$D$6)),Риски!$F$6-SQRT((1-I55)*(Риски!$F$6-Риски!$D$6)*(Риски!$F$6-Риски!$E$6)))</f>
        <v/>
      </c>
      <c r="K55">
        <f>IF(RAND()&lt;Риски!$C$7/100,1,0)</f>
        <v/>
      </c>
      <c r="L55">
        <f>RAND()</f>
        <v/>
      </c>
      <c r="M55">
        <f>K55*IF(L55&lt;(Риски!$E$7-Риски!$D$7)/(Риски!$F$7-Риски!$D$7),Риски!$D$7+SQRT(L55*(Риски!$F$7-Риски!$D$7)*(Риски!$E$7-Риски!$D$7)),Риски!$F$7-SQRT((1-L55)*(Риски!$F$7-Риски!$D$7)*(Риски!$F$7-Риски!$E$7)))</f>
        <v/>
      </c>
      <c r="N55">
        <f>IF(RAND()&lt;Риски!$C$8/100,1,0)</f>
        <v/>
      </c>
      <c r="O55">
        <f>RAND()</f>
        <v/>
      </c>
      <c r="P55">
        <f>N55*IF(O55&lt;(Риски!$E$8-Риски!$D$8)/(Риски!$F$8-Риски!$D$8),Риски!$D$8+SQRT(O55*(Риски!$F$8-Риски!$D$8)*(Риски!$E$8-Риски!$D$8)),Риски!$F$8-SQRT((1-O55)*(Риски!$F$8-Риски!$D$8)*(Риски!$F$8-Риски!$E$8)))</f>
        <v/>
      </c>
      <c r="Q55">
        <f>IF(RAND()&lt;Риски!$C$9/100,1,0)</f>
        <v/>
      </c>
      <c r="R55">
        <f>RAND()</f>
        <v/>
      </c>
      <c r="S55">
        <f>Q55*IF(R55&lt;(Риски!$E$9-Риски!$D$9)/(Риски!$F$9-Риски!$D$9),Риски!$D$9+SQRT(R55*(Риски!$F$9-Риски!$D$9)*(Риски!$E$9-Риски!$D$9)),Риски!$F$9-SQRT((1-R55)*(Риски!$F$9-Риски!$D$9)*(Риски!$F$9-Риски!$E$9)))</f>
        <v/>
      </c>
      <c r="T55">
        <f>IF(RAND()&lt;Риски!$C$10/100,1,0)</f>
        <v/>
      </c>
      <c r="U55">
        <f>RAND()</f>
        <v/>
      </c>
      <c r="V55">
        <f>T55*IF(U55&lt;(Риски!$E$10-Риски!$D$10)/(Риски!$F$10-Риски!$D$10),Риски!$D$10+SQRT(U55*(Риски!$F$10-Риски!$D$10)*(Риски!$E$10-Риски!$D$10)),Риски!$F$10-SQRT((1-U55)*(Риски!$F$10-Риски!$D$10)*(Риски!$F$10-Риски!$E$10)))</f>
        <v/>
      </c>
      <c r="W55">
        <f>IF(RAND()&lt;Риски!$C$11/100,1,0)</f>
        <v/>
      </c>
      <c r="X55">
        <f>RAND()</f>
        <v/>
      </c>
      <c r="Y55">
        <f>W55*IF(X55&lt;(Риски!$E$11-Риски!$D$11)/(Риски!$F$11-Риски!$D$11),Риски!$D$11+SQRT(X55*(Риски!$F$11-Риски!$D$11)*(Риски!$E$11-Риски!$D$11)),Риски!$F$11-SQRT((1-X55)*(Риски!$F$11-Риски!$D$11)*(Риски!$F$11-Риски!$E$11)))</f>
        <v/>
      </c>
      <c r="Z55">
        <f>IF(RAND()&lt;Риски!$C$12/100,1,0)</f>
        <v/>
      </c>
      <c r="AA55">
        <f>RAND()</f>
        <v/>
      </c>
      <c r="AB55">
        <f>Z55*IF(AA55&lt;(Риски!$E$12-Риски!$D$12)/(Риски!$F$12-Риски!$D$12),Риски!$D$12+SQRT(AA55*(Риски!$F$12-Риски!$D$12)*(Риски!$E$12-Риски!$D$12)),Риски!$F$12-SQRT((1-AA55)*(Риски!$F$12-Риски!$D$12)*(Риски!$F$12-Риски!$E$12)))</f>
        <v/>
      </c>
      <c r="AC55">
        <f>IF(RAND()&lt;Риски!$C$13/100,1,0)</f>
        <v/>
      </c>
      <c r="AD55">
        <f>RAND()</f>
        <v/>
      </c>
      <c r="AE55">
        <f>AC55*IF(AD55&lt;(Риски!$E$13-Риски!$D$13)/(Риски!$F$13-Риски!$D$13),Риски!$D$13+SQRT(AD55*(Риски!$F$13-Риски!$D$13)*(Риски!$E$13-Риски!$D$13)),Риски!$F$13-SQRT((1-AD55)*(Риски!$F$13-Риски!$D$13)*(Риски!$F$13-Риски!$E$13)))</f>
        <v/>
      </c>
      <c r="AF55">
        <f>D55+G55+J55+M55+P55+S55+V55+Y55+AB55+AE55</f>
        <v/>
      </c>
      <c r="AG55">
        <f>Риски!$C$15+AF55</f>
        <v/>
      </c>
    </row>
    <row r="56">
      <c r="A56" t="n">
        <v>54</v>
      </c>
      <c r="B56">
        <f>IF(RAND()&lt;Риски!$C$4/100,1,0)</f>
        <v/>
      </c>
      <c r="C56">
        <f>RAND()</f>
        <v/>
      </c>
      <c r="D56">
        <f>B56*IF(C56&lt;(Риски!$E$4-Риски!$D$4)/(Риски!$F$4-Риски!$D$4),Риски!$D$4+SQRT(C56*(Риски!$F$4-Риски!$D$4)*(Риски!$E$4-Риски!$D$4)),Риски!$F$4-SQRT((1-C56)*(Риски!$F$4-Риски!$D$4)*(Риски!$F$4-Риски!$E$4)))</f>
        <v/>
      </c>
      <c r="E56">
        <f>IF(RAND()&lt;Риски!$C$5/100,1,0)</f>
        <v/>
      </c>
      <c r="F56">
        <f>RAND()</f>
        <v/>
      </c>
      <c r="G56">
        <f>E56*IF(F56&lt;(Риски!$E$5-Риски!$D$5)/(Риски!$F$5-Риски!$D$5),Риски!$D$5+SQRT(F56*(Риски!$F$5-Риски!$D$5)*(Риски!$E$5-Риски!$D$5)),Риски!$F$5-SQRT((1-F56)*(Риски!$F$5-Риски!$D$5)*(Риски!$F$5-Риски!$E$5)))</f>
        <v/>
      </c>
      <c r="H56">
        <f>IF(RAND()&lt;Риски!$C$6/100,1,0)</f>
        <v/>
      </c>
      <c r="I56">
        <f>RAND()</f>
        <v/>
      </c>
      <c r="J56">
        <f>H56*IF(I56&lt;(Риски!$E$6-Риски!$D$6)/(Риски!$F$6-Риски!$D$6),Риски!$D$6+SQRT(I56*(Риски!$F$6-Риски!$D$6)*(Риски!$E$6-Риски!$D$6)),Риски!$F$6-SQRT((1-I56)*(Риски!$F$6-Риски!$D$6)*(Риски!$F$6-Риски!$E$6)))</f>
        <v/>
      </c>
      <c r="K56">
        <f>IF(RAND()&lt;Риски!$C$7/100,1,0)</f>
        <v/>
      </c>
      <c r="L56">
        <f>RAND()</f>
        <v/>
      </c>
      <c r="M56">
        <f>K56*IF(L56&lt;(Риски!$E$7-Риски!$D$7)/(Риски!$F$7-Риски!$D$7),Риски!$D$7+SQRT(L56*(Риски!$F$7-Риски!$D$7)*(Риски!$E$7-Риски!$D$7)),Риски!$F$7-SQRT((1-L56)*(Риски!$F$7-Риски!$D$7)*(Риски!$F$7-Риски!$E$7)))</f>
        <v/>
      </c>
      <c r="N56">
        <f>IF(RAND()&lt;Риски!$C$8/100,1,0)</f>
        <v/>
      </c>
      <c r="O56">
        <f>RAND()</f>
        <v/>
      </c>
      <c r="P56">
        <f>N56*IF(O56&lt;(Риски!$E$8-Риски!$D$8)/(Риски!$F$8-Риски!$D$8),Риски!$D$8+SQRT(O56*(Риски!$F$8-Риски!$D$8)*(Риски!$E$8-Риски!$D$8)),Риски!$F$8-SQRT((1-O56)*(Риски!$F$8-Риски!$D$8)*(Риски!$F$8-Риски!$E$8)))</f>
        <v/>
      </c>
      <c r="Q56">
        <f>IF(RAND()&lt;Риски!$C$9/100,1,0)</f>
        <v/>
      </c>
      <c r="R56">
        <f>RAND()</f>
        <v/>
      </c>
      <c r="S56">
        <f>Q56*IF(R56&lt;(Риски!$E$9-Риски!$D$9)/(Риски!$F$9-Риски!$D$9),Риски!$D$9+SQRT(R56*(Риски!$F$9-Риски!$D$9)*(Риски!$E$9-Риски!$D$9)),Риски!$F$9-SQRT((1-R56)*(Риски!$F$9-Риски!$D$9)*(Риски!$F$9-Риски!$E$9)))</f>
        <v/>
      </c>
      <c r="T56">
        <f>IF(RAND()&lt;Риски!$C$10/100,1,0)</f>
        <v/>
      </c>
      <c r="U56">
        <f>RAND()</f>
        <v/>
      </c>
      <c r="V56">
        <f>T56*IF(U56&lt;(Риски!$E$10-Риски!$D$10)/(Риски!$F$10-Риски!$D$10),Риски!$D$10+SQRT(U56*(Риски!$F$10-Риски!$D$10)*(Риски!$E$10-Риски!$D$10)),Риски!$F$10-SQRT((1-U56)*(Риски!$F$10-Риски!$D$10)*(Риски!$F$10-Риски!$E$10)))</f>
        <v/>
      </c>
      <c r="W56">
        <f>IF(RAND()&lt;Риски!$C$11/100,1,0)</f>
        <v/>
      </c>
      <c r="X56">
        <f>RAND()</f>
        <v/>
      </c>
      <c r="Y56">
        <f>W56*IF(X56&lt;(Риски!$E$11-Риски!$D$11)/(Риски!$F$11-Риски!$D$11),Риски!$D$11+SQRT(X56*(Риски!$F$11-Риски!$D$11)*(Риски!$E$11-Риски!$D$11)),Риски!$F$11-SQRT((1-X56)*(Риски!$F$11-Риски!$D$11)*(Риски!$F$11-Риски!$E$11)))</f>
        <v/>
      </c>
      <c r="Z56">
        <f>IF(RAND()&lt;Риски!$C$12/100,1,0)</f>
        <v/>
      </c>
      <c r="AA56">
        <f>RAND()</f>
        <v/>
      </c>
      <c r="AB56">
        <f>Z56*IF(AA56&lt;(Риски!$E$12-Риски!$D$12)/(Риски!$F$12-Риски!$D$12),Риски!$D$12+SQRT(AA56*(Риски!$F$12-Риски!$D$12)*(Риски!$E$12-Риски!$D$12)),Риски!$F$12-SQRT((1-AA56)*(Риски!$F$12-Риски!$D$12)*(Риски!$F$12-Риски!$E$12)))</f>
        <v/>
      </c>
      <c r="AC56">
        <f>IF(RAND()&lt;Риски!$C$13/100,1,0)</f>
        <v/>
      </c>
      <c r="AD56">
        <f>RAND()</f>
        <v/>
      </c>
      <c r="AE56">
        <f>AC56*IF(AD56&lt;(Риски!$E$13-Риски!$D$13)/(Риски!$F$13-Риски!$D$13),Риски!$D$13+SQRT(AD56*(Риски!$F$13-Риски!$D$13)*(Риски!$E$13-Риски!$D$13)),Риски!$F$13-SQRT((1-AD56)*(Риски!$F$13-Риски!$D$13)*(Риски!$F$13-Риски!$E$13)))</f>
        <v/>
      </c>
      <c r="AF56">
        <f>D56+G56+J56+M56+P56+S56+V56+Y56+AB56+AE56</f>
        <v/>
      </c>
      <c r="AG56">
        <f>Риски!$C$15+AF56</f>
        <v/>
      </c>
    </row>
    <row r="57">
      <c r="A57" t="n">
        <v>55</v>
      </c>
      <c r="B57">
        <f>IF(RAND()&lt;Риски!$C$4/100,1,0)</f>
        <v/>
      </c>
      <c r="C57">
        <f>RAND()</f>
        <v/>
      </c>
      <c r="D57">
        <f>B57*IF(C57&lt;(Риски!$E$4-Риски!$D$4)/(Риски!$F$4-Риски!$D$4),Риски!$D$4+SQRT(C57*(Риски!$F$4-Риски!$D$4)*(Риски!$E$4-Риски!$D$4)),Риски!$F$4-SQRT((1-C57)*(Риски!$F$4-Риски!$D$4)*(Риски!$F$4-Риски!$E$4)))</f>
        <v/>
      </c>
      <c r="E57">
        <f>IF(RAND()&lt;Риски!$C$5/100,1,0)</f>
        <v/>
      </c>
      <c r="F57">
        <f>RAND()</f>
        <v/>
      </c>
      <c r="G57">
        <f>E57*IF(F57&lt;(Риски!$E$5-Риски!$D$5)/(Риски!$F$5-Риски!$D$5),Риски!$D$5+SQRT(F57*(Риски!$F$5-Риски!$D$5)*(Риски!$E$5-Риски!$D$5)),Риски!$F$5-SQRT((1-F57)*(Риски!$F$5-Риски!$D$5)*(Риски!$F$5-Риски!$E$5)))</f>
        <v/>
      </c>
      <c r="H57">
        <f>IF(RAND()&lt;Риски!$C$6/100,1,0)</f>
        <v/>
      </c>
      <c r="I57">
        <f>RAND()</f>
        <v/>
      </c>
      <c r="J57">
        <f>H57*IF(I57&lt;(Риски!$E$6-Риски!$D$6)/(Риски!$F$6-Риски!$D$6),Риски!$D$6+SQRT(I57*(Риски!$F$6-Риски!$D$6)*(Риски!$E$6-Риски!$D$6)),Риски!$F$6-SQRT((1-I57)*(Риски!$F$6-Риски!$D$6)*(Риски!$F$6-Риски!$E$6)))</f>
        <v/>
      </c>
      <c r="K57">
        <f>IF(RAND()&lt;Риски!$C$7/100,1,0)</f>
        <v/>
      </c>
      <c r="L57">
        <f>RAND()</f>
        <v/>
      </c>
      <c r="M57">
        <f>K57*IF(L57&lt;(Риски!$E$7-Риски!$D$7)/(Риски!$F$7-Риски!$D$7),Риски!$D$7+SQRT(L57*(Риски!$F$7-Риски!$D$7)*(Риски!$E$7-Риски!$D$7)),Риски!$F$7-SQRT((1-L57)*(Риски!$F$7-Риски!$D$7)*(Риски!$F$7-Риски!$E$7)))</f>
        <v/>
      </c>
      <c r="N57">
        <f>IF(RAND()&lt;Риски!$C$8/100,1,0)</f>
        <v/>
      </c>
      <c r="O57">
        <f>RAND()</f>
        <v/>
      </c>
      <c r="P57">
        <f>N57*IF(O57&lt;(Риски!$E$8-Риски!$D$8)/(Риски!$F$8-Риски!$D$8),Риски!$D$8+SQRT(O57*(Риски!$F$8-Риски!$D$8)*(Риски!$E$8-Риски!$D$8)),Риски!$F$8-SQRT((1-O57)*(Риски!$F$8-Риски!$D$8)*(Риски!$F$8-Риски!$E$8)))</f>
        <v/>
      </c>
      <c r="Q57">
        <f>IF(RAND()&lt;Риски!$C$9/100,1,0)</f>
        <v/>
      </c>
      <c r="R57">
        <f>RAND()</f>
        <v/>
      </c>
      <c r="S57">
        <f>Q57*IF(R57&lt;(Риски!$E$9-Риски!$D$9)/(Риски!$F$9-Риски!$D$9),Риски!$D$9+SQRT(R57*(Риски!$F$9-Риски!$D$9)*(Риски!$E$9-Риски!$D$9)),Риски!$F$9-SQRT((1-R57)*(Риски!$F$9-Риски!$D$9)*(Риски!$F$9-Риски!$E$9)))</f>
        <v/>
      </c>
      <c r="T57">
        <f>IF(RAND()&lt;Риски!$C$10/100,1,0)</f>
        <v/>
      </c>
      <c r="U57">
        <f>RAND()</f>
        <v/>
      </c>
      <c r="V57">
        <f>T57*IF(U57&lt;(Риски!$E$10-Риски!$D$10)/(Риски!$F$10-Риски!$D$10),Риски!$D$10+SQRT(U57*(Риски!$F$10-Риски!$D$10)*(Риски!$E$10-Риски!$D$10)),Риски!$F$10-SQRT((1-U57)*(Риски!$F$10-Риски!$D$10)*(Риски!$F$10-Риски!$E$10)))</f>
        <v/>
      </c>
      <c r="W57">
        <f>IF(RAND()&lt;Риски!$C$11/100,1,0)</f>
        <v/>
      </c>
      <c r="X57">
        <f>RAND()</f>
        <v/>
      </c>
      <c r="Y57">
        <f>W57*IF(X57&lt;(Риски!$E$11-Риски!$D$11)/(Риски!$F$11-Риски!$D$11),Риски!$D$11+SQRT(X57*(Риски!$F$11-Риски!$D$11)*(Риски!$E$11-Риски!$D$11)),Риски!$F$11-SQRT((1-X57)*(Риски!$F$11-Риски!$D$11)*(Риски!$F$11-Риски!$E$11)))</f>
        <v/>
      </c>
      <c r="Z57">
        <f>IF(RAND()&lt;Риски!$C$12/100,1,0)</f>
        <v/>
      </c>
      <c r="AA57">
        <f>RAND()</f>
        <v/>
      </c>
      <c r="AB57">
        <f>Z57*IF(AA57&lt;(Риски!$E$12-Риски!$D$12)/(Риски!$F$12-Риски!$D$12),Риски!$D$12+SQRT(AA57*(Риски!$F$12-Риски!$D$12)*(Риски!$E$12-Риски!$D$12)),Риски!$F$12-SQRT((1-AA57)*(Риски!$F$12-Риски!$D$12)*(Риски!$F$12-Риски!$E$12)))</f>
        <v/>
      </c>
      <c r="AC57">
        <f>IF(RAND()&lt;Риски!$C$13/100,1,0)</f>
        <v/>
      </c>
      <c r="AD57">
        <f>RAND()</f>
        <v/>
      </c>
      <c r="AE57">
        <f>AC57*IF(AD57&lt;(Риски!$E$13-Риски!$D$13)/(Риски!$F$13-Риски!$D$13),Риски!$D$13+SQRT(AD57*(Риски!$F$13-Риски!$D$13)*(Риски!$E$13-Риски!$D$13)),Риски!$F$13-SQRT((1-AD57)*(Риски!$F$13-Риски!$D$13)*(Риски!$F$13-Риски!$E$13)))</f>
        <v/>
      </c>
      <c r="AF57">
        <f>D57+G57+J57+M57+P57+S57+V57+Y57+AB57+AE57</f>
        <v/>
      </c>
      <c r="AG57">
        <f>Риски!$C$15+AF57</f>
        <v/>
      </c>
    </row>
    <row r="58">
      <c r="A58" t="n">
        <v>56</v>
      </c>
      <c r="B58">
        <f>IF(RAND()&lt;Риски!$C$4/100,1,0)</f>
        <v/>
      </c>
      <c r="C58">
        <f>RAND()</f>
        <v/>
      </c>
      <c r="D58">
        <f>B58*IF(C58&lt;(Риски!$E$4-Риски!$D$4)/(Риски!$F$4-Риски!$D$4),Риски!$D$4+SQRT(C58*(Риски!$F$4-Риски!$D$4)*(Риски!$E$4-Риски!$D$4)),Риски!$F$4-SQRT((1-C58)*(Риски!$F$4-Риски!$D$4)*(Риски!$F$4-Риски!$E$4)))</f>
        <v/>
      </c>
      <c r="E58">
        <f>IF(RAND()&lt;Риски!$C$5/100,1,0)</f>
        <v/>
      </c>
      <c r="F58">
        <f>RAND()</f>
        <v/>
      </c>
      <c r="G58">
        <f>E58*IF(F58&lt;(Риски!$E$5-Риски!$D$5)/(Риски!$F$5-Риски!$D$5),Риски!$D$5+SQRT(F58*(Риски!$F$5-Риски!$D$5)*(Риски!$E$5-Риски!$D$5)),Риски!$F$5-SQRT((1-F58)*(Риски!$F$5-Риски!$D$5)*(Риски!$F$5-Риски!$E$5)))</f>
        <v/>
      </c>
      <c r="H58">
        <f>IF(RAND()&lt;Риски!$C$6/100,1,0)</f>
        <v/>
      </c>
      <c r="I58">
        <f>RAND()</f>
        <v/>
      </c>
      <c r="J58">
        <f>H58*IF(I58&lt;(Риски!$E$6-Риски!$D$6)/(Риски!$F$6-Риски!$D$6),Риски!$D$6+SQRT(I58*(Риски!$F$6-Риски!$D$6)*(Риски!$E$6-Риски!$D$6)),Риски!$F$6-SQRT((1-I58)*(Риски!$F$6-Риски!$D$6)*(Риски!$F$6-Риски!$E$6)))</f>
        <v/>
      </c>
      <c r="K58">
        <f>IF(RAND()&lt;Риски!$C$7/100,1,0)</f>
        <v/>
      </c>
      <c r="L58">
        <f>RAND()</f>
        <v/>
      </c>
      <c r="M58">
        <f>K58*IF(L58&lt;(Риски!$E$7-Риски!$D$7)/(Риски!$F$7-Риски!$D$7),Риски!$D$7+SQRT(L58*(Риски!$F$7-Риски!$D$7)*(Риски!$E$7-Риски!$D$7)),Риски!$F$7-SQRT((1-L58)*(Риски!$F$7-Риски!$D$7)*(Риски!$F$7-Риски!$E$7)))</f>
        <v/>
      </c>
      <c r="N58">
        <f>IF(RAND()&lt;Риски!$C$8/100,1,0)</f>
        <v/>
      </c>
      <c r="O58">
        <f>RAND()</f>
        <v/>
      </c>
      <c r="P58">
        <f>N58*IF(O58&lt;(Риски!$E$8-Риски!$D$8)/(Риски!$F$8-Риски!$D$8),Риски!$D$8+SQRT(O58*(Риски!$F$8-Риски!$D$8)*(Риски!$E$8-Риски!$D$8)),Риски!$F$8-SQRT((1-O58)*(Риски!$F$8-Риски!$D$8)*(Риски!$F$8-Риски!$E$8)))</f>
        <v/>
      </c>
      <c r="Q58">
        <f>IF(RAND()&lt;Риски!$C$9/100,1,0)</f>
        <v/>
      </c>
      <c r="R58">
        <f>RAND()</f>
        <v/>
      </c>
      <c r="S58">
        <f>Q58*IF(R58&lt;(Риски!$E$9-Риски!$D$9)/(Риски!$F$9-Риски!$D$9),Риски!$D$9+SQRT(R58*(Риски!$F$9-Риски!$D$9)*(Риски!$E$9-Риски!$D$9)),Риски!$F$9-SQRT((1-R58)*(Риски!$F$9-Риски!$D$9)*(Риски!$F$9-Риски!$E$9)))</f>
        <v/>
      </c>
      <c r="T58">
        <f>IF(RAND()&lt;Риски!$C$10/100,1,0)</f>
        <v/>
      </c>
      <c r="U58">
        <f>RAND()</f>
        <v/>
      </c>
      <c r="V58">
        <f>T58*IF(U58&lt;(Риски!$E$10-Риски!$D$10)/(Риски!$F$10-Риски!$D$10),Риски!$D$10+SQRT(U58*(Риски!$F$10-Риски!$D$10)*(Риски!$E$10-Риски!$D$10)),Риски!$F$10-SQRT((1-U58)*(Риски!$F$10-Риски!$D$10)*(Риски!$F$10-Риски!$E$10)))</f>
        <v/>
      </c>
      <c r="W58">
        <f>IF(RAND()&lt;Риски!$C$11/100,1,0)</f>
        <v/>
      </c>
      <c r="X58">
        <f>RAND()</f>
        <v/>
      </c>
      <c r="Y58">
        <f>W58*IF(X58&lt;(Риски!$E$11-Риски!$D$11)/(Риски!$F$11-Риски!$D$11),Риски!$D$11+SQRT(X58*(Риски!$F$11-Риски!$D$11)*(Риски!$E$11-Риски!$D$11)),Риски!$F$11-SQRT((1-X58)*(Риски!$F$11-Риски!$D$11)*(Риски!$F$11-Риски!$E$11)))</f>
        <v/>
      </c>
      <c r="Z58">
        <f>IF(RAND()&lt;Риски!$C$12/100,1,0)</f>
        <v/>
      </c>
      <c r="AA58">
        <f>RAND()</f>
        <v/>
      </c>
      <c r="AB58">
        <f>Z58*IF(AA58&lt;(Риски!$E$12-Риски!$D$12)/(Риски!$F$12-Риски!$D$12),Риски!$D$12+SQRT(AA58*(Риски!$F$12-Риски!$D$12)*(Риски!$E$12-Риски!$D$12)),Риски!$F$12-SQRT((1-AA58)*(Риски!$F$12-Риски!$D$12)*(Риски!$F$12-Риски!$E$12)))</f>
        <v/>
      </c>
      <c r="AC58">
        <f>IF(RAND()&lt;Риски!$C$13/100,1,0)</f>
        <v/>
      </c>
      <c r="AD58">
        <f>RAND()</f>
        <v/>
      </c>
      <c r="AE58">
        <f>AC58*IF(AD58&lt;(Риски!$E$13-Риски!$D$13)/(Риски!$F$13-Риски!$D$13),Риски!$D$13+SQRT(AD58*(Риски!$F$13-Риски!$D$13)*(Риски!$E$13-Риски!$D$13)),Риски!$F$13-SQRT((1-AD58)*(Риски!$F$13-Риски!$D$13)*(Риски!$F$13-Риски!$E$13)))</f>
        <v/>
      </c>
      <c r="AF58">
        <f>D58+G58+J58+M58+P58+S58+V58+Y58+AB58+AE58</f>
        <v/>
      </c>
      <c r="AG58">
        <f>Риски!$C$15+AF58</f>
        <v/>
      </c>
    </row>
    <row r="59">
      <c r="A59" t="n">
        <v>57</v>
      </c>
      <c r="B59">
        <f>IF(RAND()&lt;Риски!$C$4/100,1,0)</f>
        <v/>
      </c>
      <c r="C59">
        <f>RAND()</f>
        <v/>
      </c>
      <c r="D59">
        <f>B59*IF(C59&lt;(Риски!$E$4-Риски!$D$4)/(Риски!$F$4-Риски!$D$4),Риски!$D$4+SQRT(C59*(Риски!$F$4-Риски!$D$4)*(Риски!$E$4-Риски!$D$4)),Риски!$F$4-SQRT((1-C59)*(Риски!$F$4-Риски!$D$4)*(Риски!$F$4-Риски!$E$4)))</f>
        <v/>
      </c>
      <c r="E59">
        <f>IF(RAND()&lt;Риски!$C$5/100,1,0)</f>
        <v/>
      </c>
      <c r="F59">
        <f>RAND()</f>
        <v/>
      </c>
      <c r="G59">
        <f>E59*IF(F59&lt;(Риски!$E$5-Риски!$D$5)/(Риски!$F$5-Риски!$D$5),Риски!$D$5+SQRT(F59*(Риски!$F$5-Риски!$D$5)*(Риски!$E$5-Риски!$D$5)),Риски!$F$5-SQRT((1-F59)*(Риски!$F$5-Риски!$D$5)*(Риски!$F$5-Риски!$E$5)))</f>
        <v/>
      </c>
      <c r="H59">
        <f>IF(RAND()&lt;Риски!$C$6/100,1,0)</f>
        <v/>
      </c>
      <c r="I59">
        <f>RAND()</f>
        <v/>
      </c>
      <c r="J59">
        <f>H59*IF(I59&lt;(Риски!$E$6-Риски!$D$6)/(Риски!$F$6-Риски!$D$6),Риски!$D$6+SQRT(I59*(Риски!$F$6-Риски!$D$6)*(Риски!$E$6-Риски!$D$6)),Риски!$F$6-SQRT((1-I59)*(Риски!$F$6-Риски!$D$6)*(Риски!$F$6-Риски!$E$6)))</f>
        <v/>
      </c>
      <c r="K59">
        <f>IF(RAND()&lt;Риски!$C$7/100,1,0)</f>
        <v/>
      </c>
      <c r="L59">
        <f>RAND()</f>
        <v/>
      </c>
      <c r="M59">
        <f>K59*IF(L59&lt;(Риски!$E$7-Риски!$D$7)/(Риски!$F$7-Риски!$D$7),Риски!$D$7+SQRT(L59*(Риски!$F$7-Риски!$D$7)*(Риски!$E$7-Риски!$D$7)),Риски!$F$7-SQRT((1-L59)*(Риски!$F$7-Риски!$D$7)*(Риски!$F$7-Риски!$E$7)))</f>
        <v/>
      </c>
      <c r="N59">
        <f>IF(RAND()&lt;Риски!$C$8/100,1,0)</f>
        <v/>
      </c>
      <c r="O59">
        <f>RAND()</f>
        <v/>
      </c>
      <c r="P59">
        <f>N59*IF(O59&lt;(Риски!$E$8-Риски!$D$8)/(Риски!$F$8-Риски!$D$8),Риски!$D$8+SQRT(O59*(Риски!$F$8-Риски!$D$8)*(Риски!$E$8-Риски!$D$8)),Риски!$F$8-SQRT((1-O59)*(Риски!$F$8-Риски!$D$8)*(Риски!$F$8-Риски!$E$8)))</f>
        <v/>
      </c>
      <c r="Q59">
        <f>IF(RAND()&lt;Риски!$C$9/100,1,0)</f>
        <v/>
      </c>
      <c r="R59">
        <f>RAND()</f>
        <v/>
      </c>
      <c r="S59">
        <f>Q59*IF(R59&lt;(Риски!$E$9-Риски!$D$9)/(Риски!$F$9-Риски!$D$9),Риски!$D$9+SQRT(R59*(Риски!$F$9-Риски!$D$9)*(Риски!$E$9-Риски!$D$9)),Риски!$F$9-SQRT((1-R59)*(Риски!$F$9-Риски!$D$9)*(Риски!$F$9-Риски!$E$9)))</f>
        <v/>
      </c>
      <c r="T59">
        <f>IF(RAND()&lt;Риски!$C$10/100,1,0)</f>
        <v/>
      </c>
      <c r="U59">
        <f>RAND()</f>
        <v/>
      </c>
      <c r="V59">
        <f>T59*IF(U59&lt;(Риски!$E$10-Риски!$D$10)/(Риски!$F$10-Риски!$D$10),Риски!$D$10+SQRT(U59*(Риски!$F$10-Риски!$D$10)*(Риски!$E$10-Риски!$D$10)),Риски!$F$10-SQRT((1-U59)*(Риски!$F$10-Риски!$D$10)*(Риски!$F$10-Риски!$E$10)))</f>
        <v/>
      </c>
      <c r="W59">
        <f>IF(RAND()&lt;Риски!$C$11/100,1,0)</f>
        <v/>
      </c>
      <c r="X59">
        <f>RAND()</f>
        <v/>
      </c>
      <c r="Y59">
        <f>W59*IF(X59&lt;(Риски!$E$11-Риски!$D$11)/(Риски!$F$11-Риски!$D$11),Риски!$D$11+SQRT(X59*(Риски!$F$11-Риски!$D$11)*(Риски!$E$11-Риски!$D$11)),Риски!$F$11-SQRT((1-X59)*(Риски!$F$11-Риски!$D$11)*(Риски!$F$11-Риски!$E$11)))</f>
        <v/>
      </c>
      <c r="Z59">
        <f>IF(RAND()&lt;Риски!$C$12/100,1,0)</f>
        <v/>
      </c>
      <c r="AA59">
        <f>RAND()</f>
        <v/>
      </c>
      <c r="AB59">
        <f>Z59*IF(AA59&lt;(Риски!$E$12-Риски!$D$12)/(Риски!$F$12-Риски!$D$12),Риски!$D$12+SQRT(AA59*(Риски!$F$12-Риски!$D$12)*(Риски!$E$12-Риски!$D$12)),Риски!$F$12-SQRT((1-AA59)*(Риски!$F$12-Риски!$D$12)*(Риски!$F$12-Риски!$E$12)))</f>
        <v/>
      </c>
      <c r="AC59">
        <f>IF(RAND()&lt;Риски!$C$13/100,1,0)</f>
        <v/>
      </c>
      <c r="AD59">
        <f>RAND()</f>
        <v/>
      </c>
      <c r="AE59">
        <f>AC59*IF(AD59&lt;(Риски!$E$13-Риски!$D$13)/(Риски!$F$13-Риски!$D$13),Риски!$D$13+SQRT(AD59*(Риски!$F$13-Риски!$D$13)*(Риски!$E$13-Риски!$D$13)),Риски!$F$13-SQRT((1-AD59)*(Риски!$F$13-Риски!$D$13)*(Риски!$F$13-Риски!$E$13)))</f>
        <v/>
      </c>
      <c r="AF59">
        <f>D59+G59+J59+M59+P59+S59+V59+Y59+AB59+AE59</f>
        <v/>
      </c>
      <c r="AG59">
        <f>Риски!$C$15+AF59</f>
        <v/>
      </c>
    </row>
    <row r="60">
      <c r="A60" t="n">
        <v>58</v>
      </c>
      <c r="B60">
        <f>IF(RAND()&lt;Риски!$C$4/100,1,0)</f>
        <v/>
      </c>
      <c r="C60">
        <f>RAND()</f>
        <v/>
      </c>
      <c r="D60">
        <f>B60*IF(C60&lt;(Риски!$E$4-Риски!$D$4)/(Риски!$F$4-Риски!$D$4),Риски!$D$4+SQRT(C60*(Риски!$F$4-Риски!$D$4)*(Риски!$E$4-Риски!$D$4)),Риски!$F$4-SQRT((1-C60)*(Риски!$F$4-Риски!$D$4)*(Риски!$F$4-Риски!$E$4)))</f>
        <v/>
      </c>
      <c r="E60">
        <f>IF(RAND()&lt;Риски!$C$5/100,1,0)</f>
        <v/>
      </c>
      <c r="F60">
        <f>RAND()</f>
        <v/>
      </c>
      <c r="G60">
        <f>E60*IF(F60&lt;(Риски!$E$5-Риски!$D$5)/(Риски!$F$5-Риски!$D$5),Риски!$D$5+SQRT(F60*(Риски!$F$5-Риски!$D$5)*(Риски!$E$5-Риски!$D$5)),Риски!$F$5-SQRT((1-F60)*(Риски!$F$5-Риски!$D$5)*(Риски!$F$5-Риски!$E$5)))</f>
        <v/>
      </c>
      <c r="H60">
        <f>IF(RAND()&lt;Риски!$C$6/100,1,0)</f>
        <v/>
      </c>
      <c r="I60">
        <f>RAND()</f>
        <v/>
      </c>
      <c r="J60">
        <f>H60*IF(I60&lt;(Риски!$E$6-Риски!$D$6)/(Риски!$F$6-Риски!$D$6),Риски!$D$6+SQRT(I60*(Риски!$F$6-Риски!$D$6)*(Риски!$E$6-Риски!$D$6)),Риски!$F$6-SQRT((1-I60)*(Риски!$F$6-Риски!$D$6)*(Риски!$F$6-Риски!$E$6)))</f>
        <v/>
      </c>
      <c r="K60">
        <f>IF(RAND()&lt;Риски!$C$7/100,1,0)</f>
        <v/>
      </c>
      <c r="L60">
        <f>RAND()</f>
        <v/>
      </c>
      <c r="M60">
        <f>K60*IF(L60&lt;(Риски!$E$7-Риски!$D$7)/(Риски!$F$7-Риски!$D$7),Риски!$D$7+SQRT(L60*(Риски!$F$7-Риски!$D$7)*(Риски!$E$7-Риски!$D$7)),Риски!$F$7-SQRT((1-L60)*(Риски!$F$7-Риски!$D$7)*(Риски!$F$7-Риски!$E$7)))</f>
        <v/>
      </c>
      <c r="N60">
        <f>IF(RAND()&lt;Риски!$C$8/100,1,0)</f>
        <v/>
      </c>
      <c r="O60">
        <f>RAND()</f>
        <v/>
      </c>
      <c r="P60">
        <f>N60*IF(O60&lt;(Риски!$E$8-Риски!$D$8)/(Риски!$F$8-Риски!$D$8),Риски!$D$8+SQRT(O60*(Риски!$F$8-Риски!$D$8)*(Риски!$E$8-Риски!$D$8)),Риски!$F$8-SQRT((1-O60)*(Риски!$F$8-Риски!$D$8)*(Риски!$F$8-Риски!$E$8)))</f>
        <v/>
      </c>
      <c r="Q60">
        <f>IF(RAND()&lt;Риски!$C$9/100,1,0)</f>
        <v/>
      </c>
      <c r="R60">
        <f>RAND()</f>
        <v/>
      </c>
      <c r="S60">
        <f>Q60*IF(R60&lt;(Риски!$E$9-Риски!$D$9)/(Риски!$F$9-Риски!$D$9),Риски!$D$9+SQRT(R60*(Риски!$F$9-Риски!$D$9)*(Риски!$E$9-Риски!$D$9)),Риски!$F$9-SQRT((1-R60)*(Риски!$F$9-Риски!$D$9)*(Риски!$F$9-Риски!$E$9)))</f>
        <v/>
      </c>
      <c r="T60">
        <f>IF(RAND()&lt;Риски!$C$10/100,1,0)</f>
        <v/>
      </c>
      <c r="U60">
        <f>RAND()</f>
        <v/>
      </c>
      <c r="V60">
        <f>T60*IF(U60&lt;(Риски!$E$10-Риски!$D$10)/(Риски!$F$10-Риски!$D$10),Риски!$D$10+SQRT(U60*(Риски!$F$10-Риски!$D$10)*(Риски!$E$10-Риски!$D$10)),Риски!$F$10-SQRT((1-U60)*(Риски!$F$10-Риски!$D$10)*(Риски!$F$10-Риски!$E$10)))</f>
        <v/>
      </c>
      <c r="W60">
        <f>IF(RAND()&lt;Риски!$C$11/100,1,0)</f>
        <v/>
      </c>
      <c r="X60">
        <f>RAND()</f>
        <v/>
      </c>
      <c r="Y60">
        <f>W60*IF(X60&lt;(Риски!$E$11-Риски!$D$11)/(Риски!$F$11-Риски!$D$11),Риски!$D$11+SQRT(X60*(Риски!$F$11-Риски!$D$11)*(Риски!$E$11-Риски!$D$11)),Риски!$F$11-SQRT((1-X60)*(Риски!$F$11-Риски!$D$11)*(Риски!$F$11-Риски!$E$11)))</f>
        <v/>
      </c>
      <c r="Z60">
        <f>IF(RAND()&lt;Риски!$C$12/100,1,0)</f>
        <v/>
      </c>
      <c r="AA60">
        <f>RAND()</f>
        <v/>
      </c>
      <c r="AB60">
        <f>Z60*IF(AA60&lt;(Риски!$E$12-Риски!$D$12)/(Риски!$F$12-Риски!$D$12),Риски!$D$12+SQRT(AA60*(Риски!$F$12-Риски!$D$12)*(Риски!$E$12-Риски!$D$12)),Риски!$F$12-SQRT((1-AA60)*(Риски!$F$12-Риски!$D$12)*(Риски!$F$12-Риски!$E$12)))</f>
        <v/>
      </c>
      <c r="AC60">
        <f>IF(RAND()&lt;Риски!$C$13/100,1,0)</f>
        <v/>
      </c>
      <c r="AD60">
        <f>RAND()</f>
        <v/>
      </c>
      <c r="AE60">
        <f>AC60*IF(AD60&lt;(Риски!$E$13-Риски!$D$13)/(Риски!$F$13-Риски!$D$13),Риски!$D$13+SQRT(AD60*(Риски!$F$13-Риски!$D$13)*(Риски!$E$13-Риски!$D$13)),Риски!$F$13-SQRT((1-AD60)*(Риски!$F$13-Риски!$D$13)*(Риски!$F$13-Риски!$E$13)))</f>
        <v/>
      </c>
      <c r="AF60">
        <f>D60+G60+J60+M60+P60+S60+V60+Y60+AB60+AE60</f>
        <v/>
      </c>
      <c r="AG60">
        <f>Риски!$C$15+AF60</f>
        <v/>
      </c>
    </row>
    <row r="61">
      <c r="A61" t="n">
        <v>59</v>
      </c>
      <c r="B61">
        <f>IF(RAND()&lt;Риски!$C$4/100,1,0)</f>
        <v/>
      </c>
      <c r="C61">
        <f>RAND()</f>
        <v/>
      </c>
      <c r="D61">
        <f>B61*IF(C61&lt;(Риски!$E$4-Риски!$D$4)/(Риски!$F$4-Риски!$D$4),Риски!$D$4+SQRT(C61*(Риски!$F$4-Риски!$D$4)*(Риски!$E$4-Риски!$D$4)),Риски!$F$4-SQRT((1-C61)*(Риски!$F$4-Риски!$D$4)*(Риски!$F$4-Риски!$E$4)))</f>
        <v/>
      </c>
      <c r="E61">
        <f>IF(RAND()&lt;Риски!$C$5/100,1,0)</f>
        <v/>
      </c>
      <c r="F61">
        <f>RAND()</f>
        <v/>
      </c>
      <c r="G61">
        <f>E61*IF(F61&lt;(Риски!$E$5-Риски!$D$5)/(Риски!$F$5-Риски!$D$5),Риски!$D$5+SQRT(F61*(Риски!$F$5-Риски!$D$5)*(Риски!$E$5-Риски!$D$5)),Риски!$F$5-SQRT((1-F61)*(Риски!$F$5-Риски!$D$5)*(Риски!$F$5-Риски!$E$5)))</f>
        <v/>
      </c>
      <c r="H61">
        <f>IF(RAND()&lt;Риски!$C$6/100,1,0)</f>
        <v/>
      </c>
      <c r="I61">
        <f>RAND()</f>
        <v/>
      </c>
      <c r="J61">
        <f>H61*IF(I61&lt;(Риски!$E$6-Риски!$D$6)/(Риски!$F$6-Риски!$D$6),Риски!$D$6+SQRT(I61*(Риски!$F$6-Риски!$D$6)*(Риски!$E$6-Риски!$D$6)),Риски!$F$6-SQRT((1-I61)*(Риски!$F$6-Риски!$D$6)*(Риски!$F$6-Риски!$E$6)))</f>
        <v/>
      </c>
      <c r="K61">
        <f>IF(RAND()&lt;Риски!$C$7/100,1,0)</f>
        <v/>
      </c>
      <c r="L61">
        <f>RAND()</f>
        <v/>
      </c>
      <c r="M61">
        <f>K61*IF(L61&lt;(Риски!$E$7-Риски!$D$7)/(Риски!$F$7-Риски!$D$7),Риски!$D$7+SQRT(L61*(Риски!$F$7-Риски!$D$7)*(Риски!$E$7-Риски!$D$7)),Риски!$F$7-SQRT((1-L61)*(Риски!$F$7-Риски!$D$7)*(Риски!$F$7-Риски!$E$7)))</f>
        <v/>
      </c>
      <c r="N61">
        <f>IF(RAND()&lt;Риски!$C$8/100,1,0)</f>
        <v/>
      </c>
      <c r="O61">
        <f>RAND()</f>
        <v/>
      </c>
      <c r="P61">
        <f>N61*IF(O61&lt;(Риски!$E$8-Риски!$D$8)/(Риски!$F$8-Риски!$D$8),Риски!$D$8+SQRT(O61*(Риски!$F$8-Риски!$D$8)*(Риски!$E$8-Риски!$D$8)),Риски!$F$8-SQRT((1-O61)*(Риски!$F$8-Риски!$D$8)*(Риски!$F$8-Риски!$E$8)))</f>
        <v/>
      </c>
      <c r="Q61">
        <f>IF(RAND()&lt;Риски!$C$9/100,1,0)</f>
        <v/>
      </c>
      <c r="R61">
        <f>RAND()</f>
        <v/>
      </c>
      <c r="S61">
        <f>Q61*IF(R61&lt;(Риски!$E$9-Риски!$D$9)/(Риски!$F$9-Риски!$D$9),Риски!$D$9+SQRT(R61*(Риски!$F$9-Риски!$D$9)*(Риски!$E$9-Риски!$D$9)),Риски!$F$9-SQRT((1-R61)*(Риски!$F$9-Риски!$D$9)*(Риски!$F$9-Риски!$E$9)))</f>
        <v/>
      </c>
      <c r="T61">
        <f>IF(RAND()&lt;Риски!$C$10/100,1,0)</f>
        <v/>
      </c>
      <c r="U61">
        <f>RAND()</f>
        <v/>
      </c>
      <c r="V61">
        <f>T61*IF(U61&lt;(Риски!$E$10-Риски!$D$10)/(Риски!$F$10-Риски!$D$10),Риски!$D$10+SQRT(U61*(Риски!$F$10-Риски!$D$10)*(Риски!$E$10-Риски!$D$10)),Риски!$F$10-SQRT((1-U61)*(Риски!$F$10-Риски!$D$10)*(Риски!$F$10-Риски!$E$10)))</f>
        <v/>
      </c>
      <c r="W61">
        <f>IF(RAND()&lt;Риски!$C$11/100,1,0)</f>
        <v/>
      </c>
      <c r="X61">
        <f>RAND()</f>
        <v/>
      </c>
      <c r="Y61">
        <f>W61*IF(X61&lt;(Риски!$E$11-Риски!$D$11)/(Риски!$F$11-Риски!$D$11),Риски!$D$11+SQRT(X61*(Риски!$F$11-Риски!$D$11)*(Риски!$E$11-Риски!$D$11)),Риски!$F$11-SQRT((1-X61)*(Риски!$F$11-Риски!$D$11)*(Риски!$F$11-Риски!$E$11)))</f>
        <v/>
      </c>
      <c r="Z61">
        <f>IF(RAND()&lt;Риски!$C$12/100,1,0)</f>
        <v/>
      </c>
      <c r="AA61">
        <f>RAND()</f>
        <v/>
      </c>
      <c r="AB61">
        <f>Z61*IF(AA61&lt;(Риски!$E$12-Риски!$D$12)/(Риски!$F$12-Риски!$D$12),Риски!$D$12+SQRT(AA61*(Риски!$F$12-Риски!$D$12)*(Риски!$E$12-Риски!$D$12)),Риски!$F$12-SQRT((1-AA61)*(Риски!$F$12-Риски!$D$12)*(Риски!$F$12-Риски!$E$12)))</f>
        <v/>
      </c>
      <c r="AC61">
        <f>IF(RAND()&lt;Риски!$C$13/100,1,0)</f>
        <v/>
      </c>
      <c r="AD61">
        <f>RAND()</f>
        <v/>
      </c>
      <c r="AE61">
        <f>AC61*IF(AD61&lt;(Риски!$E$13-Риски!$D$13)/(Риски!$F$13-Риски!$D$13),Риски!$D$13+SQRT(AD61*(Риски!$F$13-Риски!$D$13)*(Риски!$E$13-Риски!$D$13)),Риски!$F$13-SQRT((1-AD61)*(Риски!$F$13-Риски!$D$13)*(Риски!$F$13-Риски!$E$13)))</f>
        <v/>
      </c>
      <c r="AF61">
        <f>D61+G61+J61+M61+P61+S61+V61+Y61+AB61+AE61</f>
        <v/>
      </c>
      <c r="AG61">
        <f>Риски!$C$15+AF61</f>
        <v/>
      </c>
    </row>
    <row r="62">
      <c r="A62" t="n">
        <v>60</v>
      </c>
      <c r="B62">
        <f>IF(RAND()&lt;Риски!$C$4/100,1,0)</f>
        <v/>
      </c>
      <c r="C62">
        <f>RAND()</f>
        <v/>
      </c>
      <c r="D62">
        <f>B62*IF(C62&lt;(Риски!$E$4-Риски!$D$4)/(Риски!$F$4-Риски!$D$4),Риски!$D$4+SQRT(C62*(Риски!$F$4-Риски!$D$4)*(Риски!$E$4-Риски!$D$4)),Риски!$F$4-SQRT((1-C62)*(Риски!$F$4-Риски!$D$4)*(Риски!$F$4-Риски!$E$4)))</f>
        <v/>
      </c>
      <c r="E62">
        <f>IF(RAND()&lt;Риски!$C$5/100,1,0)</f>
        <v/>
      </c>
      <c r="F62">
        <f>RAND()</f>
        <v/>
      </c>
      <c r="G62">
        <f>E62*IF(F62&lt;(Риски!$E$5-Риски!$D$5)/(Риски!$F$5-Риски!$D$5),Риски!$D$5+SQRT(F62*(Риски!$F$5-Риски!$D$5)*(Риски!$E$5-Риски!$D$5)),Риски!$F$5-SQRT((1-F62)*(Риски!$F$5-Риски!$D$5)*(Риски!$F$5-Риски!$E$5)))</f>
        <v/>
      </c>
      <c r="H62">
        <f>IF(RAND()&lt;Риски!$C$6/100,1,0)</f>
        <v/>
      </c>
      <c r="I62">
        <f>RAND()</f>
        <v/>
      </c>
      <c r="J62">
        <f>H62*IF(I62&lt;(Риски!$E$6-Риски!$D$6)/(Риски!$F$6-Риски!$D$6),Риски!$D$6+SQRT(I62*(Риски!$F$6-Риски!$D$6)*(Риски!$E$6-Риски!$D$6)),Риски!$F$6-SQRT((1-I62)*(Риски!$F$6-Риски!$D$6)*(Риски!$F$6-Риски!$E$6)))</f>
        <v/>
      </c>
      <c r="K62">
        <f>IF(RAND()&lt;Риски!$C$7/100,1,0)</f>
        <v/>
      </c>
      <c r="L62">
        <f>RAND()</f>
        <v/>
      </c>
      <c r="M62">
        <f>K62*IF(L62&lt;(Риски!$E$7-Риски!$D$7)/(Риски!$F$7-Риски!$D$7),Риски!$D$7+SQRT(L62*(Риски!$F$7-Риски!$D$7)*(Риски!$E$7-Риски!$D$7)),Риски!$F$7-SQRT((1-L62)*(Риски!$F$7-Риски!$D$7)*(Риски!$F$7-Риски!$E$7)))</f>
        <v/>
      </c>
      <c r="N62">
        <f>IF(RAND()&lt;Риски!$C$8/100,1,0)</f>
        <v/>
      </c>
      <c r="O62">
        <f>RAND()</f>
        <v/>
      </c>
      <c r="P62">
        <f>N62*IF(O62&lt;(Риски!$E$8-Риски!$D$8)/(Риски!$F$8-Риски!$D$8),Риски!$D$8+SQRT(O62*(Риски!$F$8-Риски!$D$8)*(Риски!$E$8-Риски!$D$8)),Риски!$F$8-SQRT((1-O62)*(Риски!$F$8-Риски!$D$8)*(Риски!$F$8-Риски!$E$8)))</f>
        <v/>
      </c>
      <c r="Q62">
        <f>IF(RAND()&lt;Риски!$C$9/100,1,0)</f>
        <v/>
      </c>
      <c r="R62">
        <f>RAND()</f>
        <v/>
      </c>
      <c r="S62">
        <f>Q62*IF(R62&lt;(Риски!$E$9-Риски!$D$9)/(Риски!$F$9-Риски!$D$9),Риски!$D$9+SQRT(R62*(Риски!$F$9-Риски!$D$9)*(Риски!$E$9-Риски!$D$9)),Риски!$F$9-SQRT((1-R62)*(Риски!$F$9-Риски!$D$9)*(Риски!$F$9-Риски!$E$9)))</f>
        <v/>
      </c>
      <c r="T62">
        <f>IF(RAND()&lt;Риски!$C$10/100,1,0)</f>
        <v/>
      </c>
      <c r="U62">
        <f>RAND()</f>
        <v/>
      </c>
      <c r="V62">
        <f>T62*IF(U62&lt;(Риски!$E$10-Риски!$D$10)/(Риски!$F$10-Риски!$D$10),Риски!$D$10+SQRT(U62*(Риски!$F$10-Риски!$D$10)*(Риски!$E$10-Риски!$D$10)),Риски!$F$10-SQRT((1-U62)*(Риски!$F$10-Риски!$D$10)*(Риски!$F$10-Риски!$E$10)))</f>
        <v/>
      </c>
      <c r="W62">
        <f>IF(RAND()&lt;Риски!$C$11/100,1,0)</f>
        <v/>
      </c>
      <c r="X62">
        <f>RAND()</f>
        <v/>
      </c>
      <c r="Y62">
        <f>W62*IF(X62&lt;(Риски!$E$11-Риски!$D$11)/(Риски!$F$11-Риски!$D$11),Риски!$D$11+SQRT(X62*(Риски!$F$11-Риски!$D$11)*(Риски!$E$11-Риски!$D$11)),Риски!$F$11-SQRT((1-X62)*(Риски!$F$11-Риски!$D$11)*(Риски!$F$11-Риски!$E$11)))</f>
        <v/>
      </c>
      <c r="Z62">
        <f>IF(RAND()&lt;Риски!$C$12/100,1,0)</f>
        <v/>
      </c>
      <c r="AA62">
        <f>RAND()</f>
        <v/>
      </c>
      <c r="AB62">
        <f>Z62*IF(AA62&lt;(Риски!$E$12-Риски!$D$12)/(Риски!$F$12-Риски!$D$12),Риски!$D$12+SQRT(AA62*(Риски!$F$12-Риски!$D$12)*(Риски!$E$12-Риски!$D$12)),Риски!$F$12-SQRT((1-AA62)*(Риски!$F$12-Риски!$D$12)*(Риски!$F$12-Риски!$E$12)))</f>
        <v/>
      </c>
      <c r="AC62">
        <f>IF(RAND()&lt;Риски!$C$13/100,1,0)</f>
        <v/>
      </c>
      <c r="AD62">
        <f>RAND()</f>
        <v/>
      </c>
      <c r="AE62">
        <f>AC62*IF(AD62&lt;(Риски!$E$13-Риски!$D$13)/(Риски!$F$13-Риски!$D$13),Риски!$D$13+SQRT(AD62*(Риски!$F$13-Риски!$D$13)*(Риски!$E$13-Риски!$D$13)),Риски!$F$13-SQRT((1-AD62)*(Риски!$F$13-Риски!$D$13)*(Риски!$F$13-Риски!$E$13)))</f>
        <v/>
      </c>
      <c r="AF62">
        <f>D62+G62+J62+M62+P62+S62+V62+Y62+AB62+AE62</f>
        <v/>
      </c>
      <c r="AG62">
        <f>Риски!$C$15+AF62</f>
        <v/>
      </c>
    </row>
    <row r="63">
      <c r="A63" t="n">
        <v>61</v>
      </c>
      <c r="B63">
        <f>IF(RAND()&lt;Риски!$C$4/100,1,0)</f>
        <v/>
      </c>
      <c r="C63">
        <f>RAND()</f>
        <v/>
      </c>
      <c r="D63">
        <f>B63*IF(C63&lt;(Риски!$E$4-Риски!$D$4)/(Риски!$F$4-Риски!$D$4),Риски!$D$4+SQRT(C63*(Риски!$F$4-Риски!$D$4)*(Риски!$E$4-Риски!$D$4)),Риски!$F$4-SQRT((1-C63)*(Риски!$F$4-Риски!$D$4)*(Риски!$F$4-Риски!$E$4)))</f>
        <v/>
      </c>
      <c r="E63">
        <f>IF(RAND()&lt;Риски!$C$5/100,1,0)</f>
        <v/>
      </c>
      <c r="F63">
        <f>RAND()</f>
        <v/>
      </c>
      <c r="G63">
        <f>E63*IF(F63&lt;(Риски!$E$5-Риски!$D$5)/(Риски!$F$5-Риски!$D$5),Риски!$D$5+SQRT(F63*(Риски!$F$5-Риски!$D$5)*(Риски!$E$5-Риски!$D$5)),Риски!$F$5-SQRT((1-F63)*(Риски!$F$5-Риски!$D$5)*(Риски!$F$5-Риски!$E$5)))</f>
        <v/>
      </c>
      <c r="H63">
        <f>IF(RAND()&lt;Риски!$C$6/100,1,0)</f>
        <v/>
      </c>
      <c r="I63">
        <f>RAND()</f>
        <v/>
      </c>
      <c r="J63">
        <f>H63*IF(I63&lt;(Риски!$E$6-Риски!$D$6)/(Риски!$F$6-Риски!$D$6),Риски!$D$6+SQRT(I63*(Риски!$F$6-Риски!$D$6)*(Риски!$E$6-Риски!$D$6)),Риски!$F$6-SQRT((1-I63)*(Риски!$F$6-Риски!$D$6)*(Риски!$F$6-Риски!$E$6)))</f>
        <v/>
      </c>
      <c r="K63">
        <f>IF(RAND()&lt;Риски!$C$7/100,1,0)</f>
        <v/>
      </c>
      <c r="L63">
        <f>RAND()</f>
        <v/>
      </c>
      <c r="M63">
        <f>K63*IF(L63&lt;(Риски!$E$7-Риски!$D$7)/(Риски!$F$7-Риски!$D$7),Риски!$D$7+SQRT(L63*(Риски!$F$7-Риски!$D$7)*(Риски!$E$7-Риски!$D$7)),Риски!$F$7-SQRT((1-L63)*(Риски!$F$7-Риски!$D$7)*(Риски!$F$7-Риски!$E$7)))</f>
        <v/>
      </c>
      <c r="N63">
        <f>IF(RAND()&lt;Риски!$C$8/100,1,0)</f>
        <v/>
      </c>
      <c r="O63">
        <f>RAND()</f>
        <v/>
      </c>
      <c r="P63">
        <f>N63*IF(O63&lt;(Риски!$E$8-Риски!$D$8)/(Риски!$F$8-Риски!$D$8),Риски!$D$8+SQRT(O63*(Риски!$F$8-Риски!$D$8)*(Риски!$E$8-Риски!$D$8)),Риски!$F$8-SQRT((1-O63)*(Риски!$F$8-Риски!$D$8)*(Риски!$F$8-Риски!$E$8)))</f>
        <v/>
      </c>
      <c r="Q63">
        <f>IF(RAND()&lt;Риски!$C$9/100,1,0)</f>
        <v/>
      </c>
      <c r="R63">
        <f>RAND()</f>
        <v/>
      </c>
      <c r="S63">
        <f>Q63*IF(R63&lt;(Риски!$E$9-Риски!$D$9)/(Риски!$F$9-Риски!$D$9),Риски!$D$9+SQRT(R63*(Риски!$F$9-Риски!$D$9)*(Риски!$E$9-Риски!$D$9)),Риски!$F$9-SQRT((1-R63)*(Риски!$F$9-Риски!$D$9)*(Риски!$F$9-Риски!$E$9)))</f>
        <v/>
      </c>
      <c r="T63">
        <f>IF(RAND()&lt;Риски!$C$10/100,1,0)</f>
        <v/>
      </c>
      <c r="U63">
        <f>RAND()</f>
        <v/>
      </c>
      <c r="V63">
        <f>T63*IF(U63&lt;(Риски!$E$10-Риски!$D$10)/(Риски!$F$10-Риски!$D$10),Риски!$D$10+SQRT(U63*(Риски!$F$10-Риски!$D$10)*(Риски!$E$10-Риски!$D$10)),Риски!$F$10-SQRT((1-U63)*(Риски!$F$10-Риски!$D$10)*(Риски!$F$10-Риски!$E$10)))</f>
        <v/>
      </c>
      <c r="W63">
        <f>IF(RAND()&lt;Риски!$C$11/100,1,0)</f>
        <v/>
      </c>
      <c r="X63">
        <f>RAND()</f>
        <v/>
      </c>
      <c r="Y63">
        <f>W63*IF(X63&lt;(Риски!$E$11-Риски!$D$11)/(Риски!$F$11-Риски!$D$11),Риски!$D$11+SQRT(X63*(Риски!$F$11-Риски!$D$11)*(Риски!$E$11-Риски!$D$11)),Риски!$F$11-SQRT((1-X63)*(Риски!$F$11-Риски!$D$11)*(Риски!$F$11-Риски!$E$11)))</f>
        <v/>
      </c>
      <c r="Z63">
        <f>IF(RAND()&lt;Риски!$C$12/100,1,0)</f>
        <v/>
      </c>
      <c r="AA63">
        <f>RAND()</f>
        <v/>
      </c>
      <c r="AB63">
        <f>Z63*IF(AA63&lt;(Риски!$E$12-Риски!$D$12)/(Риски!$F$12-Риски!$D$12),Риски!$D$12+SQRT(AA63*(Риски!$F$12-Риски!$D$12)*(Риски!$E$12-Риски!$D$12)),Риски!$F$12-SQRT((1-AA63)*(Риски!$F$12-Риски!$D$12)*(Риски!$F$12-Риски!$E$12)))</f>
        <v/>
      </c>
      <c r="AC63">
        <f>IF(RAND()&lt;Риски!$C$13/100,1,0)</f>
        <v/>
      </c>
      <c r="AD63">
        <f>RAND()</f>
        <v/>
      </c>
      <c r="AE63">
        <f>AC63*IF(AD63&lt;(Риски!$E$13-Риски!$D$13)/(Риски!$F$13-Риски!$D$13),Риски!$D$13+SQRT(AD63*(Риски!$F$13-Риски!$D$13)*(Риски!$E$13-Риски!$D$13)),Риски!$F$13-SQRT((1-AD63)*(Риски!$F$13-Риски!$D$13)*(Риски!$F$13-Риски!$E$13)))</f>
        <v/>
      </c>
      <c r="AF63">
        <f>D63+G63+J63+M63+P63+S63+V63+Y63+AB63+AE63</f>
        <v/>
      </c>
      <c r="AG63">
        <f>Риски!$C$15+AF63</f>
        <v/>
      </c>
    </row>
    <row r="64">
      <c r="A64" t="n">
        <v>62</v>
      </c>
      <c r="B64">
        <f>IF(RAND()&lt;Риски!$C$4/100,1,0)</f>
        <v/>
      </c>
      <c r="C64">
        <f>RAND()</f>
        <v/>
      </c>
      <c r="D64">
        <f>B64*IF(C64&lt;(Риски!$E$4-Риски!$D$4)/(Риски!$F$4-Риски!$D$4),Риски!$D$4+SQRT(C64*(Риски!$F$4-Риски!$D$4)*(Риски!$E$4-Риски!$D$4)),Риски!$F$4-SQRT((1-C64)*(Риски!$F$4-Риски!$D$4)*(Риски!$F$4-Риски!$E$4)))</f>
        <v/>
      </c>
      <c r="E64">
        <f>IF(RAND()&lt;Риски!$C$5/100,1,0)</f>
        <v/>
      </c>
      <c r="F64">
        <f>RAND()</f>
        <v/>
      </c>
      <c r="G64">
        <f>E64*IF(F64&lt;(Риски!$E$5-Риски!$D$5)/(Риски!$F$5-Риски!$D$5),Риски!$D$5+SQRT(F64*(Риски!$F$5-Риски!$D$5)*(Риски!$E$5-Риски!$D$5)),Риски!$F$5-SQRT((1-F64)*(Риски!$F$5-Риски!$D$5)*(Риски!$F$5-Риски!$E$5)))</f>
        <v/>
      </c>
      <c r="H64">
        <f>IF(RAND()&lt;Риски!$C$6/100,1,0)</f>
        <v/>
      </c>
      <c r="I64">
        <f>RAND()</f>
        <v/>
      </c>
      <c r="J64">
        <f>H64*IF(I64&lt;(Риски!$E$6-Риски!$D$6)/(Риски!$F$6-Риски!$D$6),Риски!$D$6+SQRT(I64*(Риски!$F$6-Риски!$D$6)*(Риски!$E$6-Риски!$D$6)),Риски!$F$6-SQRT((1-I64)*(Риски!$F$6-Риски!$D$6)*(Риски!$F$6-Риски!$E$6)))</f>
        <v/>
      </c>
      <c r="K64">
        <f>IF(RAND()&lt;Риски!$C$7/100,1,0)</f>
        <v/>
      </c>
      <c r="L64">
        <f>RAND()</f>
        <v/>
      </c>
      <c r="M64">
        <f>K64*IF(L64&lt;(Риски!$E$7-Риски!$D$7)/(Риски!$F$7-Риски!$D$7),Риски!$D$7+SQRT(L64*(Риски!$F$7-Риски!$D$7)*(Риски!$E$7-Риски!$D$7)),Риски!$F$7-SQRT((1-L64)*(Риски!$F$7-Риски!$D$7)*(Риски!$F$7-Риски!$E$7)))</f>
        <v/>
      </c>
      <c r="N64">
        <f>IF(RAND()&lt;Риски!$C$8/100,1,0)</f>
        <v/>
      </c>
      <c r="O64">
        <f>RAND()</f>
        <v/>
      </c>
      <c r="P64">
        <f>N64*IF(O64&lt;(Риски!$E$8-Риски!$D$8)/(Риски!$F$8-Риски!$D$8),Риски!$D$8+SQRT(O64*(Риски!$F$8-Риски!$D$8)*(Риски!$E$8-Риски!$D$8)),Риски!$F$8-SQRT((1-O64)*(Риски!$F$8-Риски!$D$8)*(Риски!$F$8-Риски!$E$8)))</f>
        <v/>
      </c>
      <c r="Q64">
        <f>IF(RAND()&lt;Риски!$C$9/100,1,0)</f>
        <v/>
      </c>
      <c r="R64">
        <f>RAND()</f>
        <v/>
      </c>
      <c r="S64">
        <f>Q64*IF(R64&lt;(Риски!$E$9-Риски!$D$9)/(Риски!$F$9-Риски!$D$9),Риски!$D$9+SQRT(R64*(Риски!$F$9-Риски!$D$9)*(Риски!$E$9-Риски!$D$9)),Риски!$F$9-SQRT((1-R64)*(Риски!$F$9-Риски!$D$9)*(Риски!$F$9-Риски!$E$9)))</f>
        <v/>
      </c>
      <c r="T64">
        <f>IF(RAND()&lt;Риски!$C$10/100,1,0)</f>
        <v/>
      </c>
      <c r="U64">
        <f>RAND()</f>
        <v/>
      </c>
      <c r="V64">
        <f>T64*IF(U64&lt;(Риски!$E$10-Риски!$D$10)/(Риски!$F$10-Риски!$D$10),Риски!$D$10+SQRT(U64*(Риски!$F$10-Риски!$D$10)*(Риски!$E$10-Риски!$D$10)),Риски!$F$10-SQRT((1-U64)*(Риски!$F$10-Риски!$D$10)*(Риски!$F$10-Риски!$E$10)))</f>
        <v/>
      </c>
      <c r="W64">
        <f>IF(RAND()&lt;Риски!$C$11/100,1,0)</f>
        <v/>
      </c>
      <c r="X64">
        <f>RAND()</f>
        <v/>
      </c>
      <c r="Y64">
        <f>W64*IF(X64&lt;(Риски!$E$11-Риски!$D$11)/(Риски!$F$11-Риски!$D$11),Риски!$D$11+SQRT(X64*(Риски!$F$11-Риски!$D$11)*(Риски!$E$11-Риски!$D$11)),Риски!$F$11-SQRT((1-X64)*(Риски!$F$11-Риски!$D$11)*(Риски!$F$11-Риски!$E$11)))</f>
        <v/>
      </c>
      <c r="Z64">
        <f>IF(RAND()&lt;Риски!$C$12/100,1,0)</f>
        <v/>
      </c>
      <c r="AA64">
        <f>RAND()</f>
        <v/>
      </c>
      <c r="AB64">
        <f>Z64*IF(AA64&lt;(Риски!$E$12-Риски!$D$12)/(Риски!$F$12-Риски!$D$12),Риски!$D$12+SQRT(AA64*(Риски!$F$12-Риски!$D$12)*(Риски!$E$12-Риски!$D$12)),Риски!$F$12-SQRT((1-AA64)*(Риски!$F$12-Риски!$D$12)*(Риски!$F$12-Риски!$E$12)))</f>
        <v/>
      </c>
      <c r="AC64">
        <f>IF(RAND()&lt;Риски!$C$13/100,1,0)</f>
        <v/>
      </c>
      <c r="AD64">
        <f>RAND()</f>
        <v/>
      </c>
      <c r="AE64">
        <f>AC64*IF(AD64&lt;(Риски!$E$13-Риски!$D$13)/(Риски!$F$13-Риски!$D$13),Риски!$D$13+SQRT(AD64*(Риски!$F$13-Риски!$D$13)*(Риски!$E$13-Риски!$D$13)),Риски!$F$13-SQRT((1-AD64)*(Риски!$F$13-Риски!$D$13)*(Риски!$F$13-Риски!$E$13)))</f>
        <v/>
      </c>
      <c r="AF64">
        <f>D64+G64+J64+M64+P64+S64+V64+Y64+AB64+AE64</f>
        <v/>
      </c>
      <c r="AG64">
        <f>Риски!$C$15+AF64</f>
        <v/>
      </c>
    </row>
    <row r="65">
      <c r="A65" t="n">
        <v>63</v>
      </c>
      <c r="B65">
        <f>IF(RAND()&lt;Риски!$C$4/100,1,0)</f>
        <v/>
      </c>
      <c r="C65">
        <f>RAND()</f>
        <v/>
      </c>
      <c r="D65">
        <f>B65*IF(C65&lt;(Риски!$E$4-Риски!$D$4)/(Риски!$F$4-Риски!$D$4),Риски!$D$4+SQRT(C65*(Риски!$F$4-Риски!$D$4)*(Риски!$E$4-Риски!$D$4)),Риски!$F$4-SQRT((1-C65)*(Риски!$F$4-Риски!$D$4)*(Риски!$F$4-Риски!$E$4)))</f>
        <v/>
      </c>
      <c r="E65">
        <f>IF(RAND()&lt;Риски!$C$5/100,1,0)</f>
        <v/>
      </c>
      <c r="F65">
        <f>RAND()</f>
        <v/>
      </c>
      <c r="G65">
        <f>E65*IF(F65&lt;(Риски!$E$5-Риски!$D$5)/(Риски!$F$5-Риски!$D$5),Риски!$D$5+SQRT(F65*(Риски!$F$5-Риски!$D$5)*(Риски!$E$5-Риски!$D$5)),Риски!$F$5-SQRT((1-F65)*(Риски!$F$5-Риски!$D$5)*(Риски!$F$5-Риски!$E$5)))</f>
        <v/>
      </c>
      <c r="H65">
        <f>IF(RAND()&lt;Риски!$C$6/100,1,0)</f>
        <v/>
      </c>
      <c r="I65">
        <f>RAND()</f>
        <v/>
      </c>
      <c r="J65">
        <f>H65*IF(I65&lt;(Риски!$E$6-Риски!$D$6)/(Риски!$F$6-Риски!$D$6),Риски!$D$6+SQRT(I65*(Риски!$F$6-Риски!$D$6)*(Риски!$E$6-Риски!$D$6)),Риски!$F$6-SQRT((1-I65)*(Риски!$F$6-Риски!$D$6)*(Риски!$F$6-Риски!$E$6)))</f>
        <v/>
      </c>
      <c r="K65">
        <f>IF(RAND()&lt;Риски!$C$7/100,1,0)</f>
        <v/>
      </c>
      <c r="L65">
        <f>RAND()</f>
        <v/>
      </c>
      <c r="M65">
        <f>K65*IF(L65&lt;(Риски!$E$7-Риски!$D$7)/(Риски!$F$7-Риски!$D$7),Риски!$D$7+SQRT(L65*(Риски!$F$7-Риски!$D$7)*(Риски!$E$7-Риски!$D$7)),Риски!$F$7-SQRT((1-L65)*(Риски!$F$7-Риски!$D$7)*(Риски!$F$7-Риски!$E$7)))</f>
        <v/>
      </c>
      <c r="N65">
        <f>IF(RAND()&lt;Риски!$C$8/100,1,0)</f>
        <v/>
      </c>
      <c r="O65">
        <f>RAND()</f>
        <v/>
      </c>
      <c r="P65">
        <f>N65*IF(O65&lt;(Риски!$E$8-Риски!$D$8)/(Риски!$F$8-Риски!$D$8),Риски!$D$8+SQRT(O65*(Риски!$F$8-Риски!$D$8)*(Риски!$E$8-Риски!$D$8)),Риски!$F$8-SQRT((1-O65)*(Риски!$F$8-Риски!$D$8)*(Риски!$F$8-Риски!$E$8)))</f>
        <v/>
      </c>
      <c r="Q65">
        <f>IF(RAND()&lt;Риски!$C$9/100,1,0)</f>
        <v/>
      </c>
      <c r="R65">
        <f>RAND()</f>
        <v/>
      </c>
      <c r="S65">
        <f>Q65*IF(R65&lt;(Риски!$E$9-Риски!$D$9)/(Риски!$F$9-Риски!$D$9),Риски!$D$9+SQRT(R65*(Риски!$F$9-Риски!$D$9)*(Риски!$E$9-Риски!$D$9)),Риски!$F$9-SQRT((1-R65)*(Риски!$F$9-Риски!$D$9)*(Риски!$F$9-Риски!$E$9)))</f>
        <v/>
      </c>
      <c r="T65">
        <f>IF(RAND()&lt;Риски!$C$10/100,1,0)</f>
        <v/>
      </c>
      <c r="U65">
        <f>RAND()</f>
        <v/>
      </c>
      <c r="V65">
        <f>T65*IF(U65&lt;(Риски!$E$10-Риски!$D$10)/(Риски!$F$10-Риски!$D$10),Риски!$D$10+SQRT(U65*(Риски!$F$10-Риски!$D$10)*(Риски!$E$10-Риски!$D$10)),Риски!$F$10-SQRT((1-U65)*(Риски!$F$10-Риски!$D$10)*(Риски!$F$10-Риски!$E$10)))</f>
        <v/>
      </c>
      <c r="W65">
        <f>IF(RAND()&lt;Риски!$C$11/100,1,0)</f>
        <v/>
      </c>
      <c r="X65">
        <f>RAND()</f>
        <v/>
      </c>
      <c r="Y65">
        <f>W65*IF(X65&lt;(Риски!$E$11-Риски!$D$11)/(Риски!$F$11-Риски!$D$11),Риски!$D$11+SQRT(X65*(Риски!$F$11-Риски!$D$11)*(Риски!$E$11-Риски!$D$11)),Риски!$F$11-SQRT((1-X65)*(Риски!$F$11-Риски!$D$11)*(Риски!$F$11-Риски!$E$11)))</f>
        <v/>
      </c>
      <c r="Z65">
        <f>IF(RAND()&lt;Риски!$C$12/100,1,0)</f>
        <v/>
      </c>
      <c r="AA65">
        <f>RAND()</f>
        <v/>
      </c>
      <c r="AB65">
        <f>Z65*IF(AA65&lt;(Риски!$E$12-Риски!$D$12)/(Риски!$F$12-Риски!$D$12),Риски!$D$12+SQRT(AA65*(Риски!$F$12-Риски!$D$12)*(Риски!$E$12-Риски!$D$12)),Риски!$F$12-SQRT((1-AA65)*(Риски!$F$12-Риски!$D$12)*(Риски!$F$12-Риски!$E$12)))</f>
        <v/>
      </c>
      <c r="AC65">
        <f>IF(RAND()&lt;Риски!$C$13/100,1,0)</f>
        <v/>
      </c>
      <c r="AD65">
        <f>RAND()</f>
        <v/>
      </c>
      <c r="AE65">
        <f>AC65*IF(AD65&lt;(Риски!$E$13-Риски!$D$13)/(Риски!$F$13-Риски!$D$13),Риски!$D$13+SQRT(AD65*(Риски!$F$13-Риски!$D$13)*(Риски!$E$13-Риски!$D$13)),Риски!$F$13-SQRT((1-AD65)*(Риски!$F$13-Риски!$D$13)*(Риски!$F$13-Риски!$E$13)))</f>
        <v/>
      </c>
      <c r="AF65">
        <f>D65+G65+J65+M65+P65+S65+V65+Y65+AB65+AE65</f>
        <v/>
      </c>
      <c r="AG65">
        <f>Риски!$C$15+AF65</f>
        <v/>
      </c>
    </row>
    <row r="66">
      <c r="A66" t="n">
        <v>64</v>
      </c>
      <c r="B66">
        <f>IF(RAND()&lt;Риски!$C$4/100,1,0)</f>
        <v/>
      </c>
      <c r="C66">
        <f>RAND()</f>
        <v/>
      </c>
      <c r="D66">
        <f>B66*IF(C66&lt;(Риски!$E$4-Риски!$D$4)/(Риски!$F$4-Риски!$D$4),Риски!$D$4+SQRT(C66*(Риски!$F$4-Риски!$D$4)*(Риски!$E$4-Риски!$D$4)),Риски!$F$4-SQRT((1-C66)*(Риски!$F$4-Риски!$D$4)*(Риски!$F$4-Риски!$E$4)))</f>
        <v/>
      </c>
      <c r="E66">
        <f>IF(RAND()&lt;Риски!$C$5/100,1,0)</f>
        <v/>
      </c>
      <c r="F66">
        <f>RAND()</f>
        <v/>
      </c>
      <c r="G66">
        <f>E66*IF(F66&lt;(Риски!$E$5-Риски!$D$5)/(Риски!$F$5-Риски!$D$5),Риски!$D$5+SQRT(F66*(Риски!$F$5-Риски!$D$5)*(Риски!$E$5-Риски!$D$5)),Риски!$F$5-SQRT((1-F66)*(Риски!$F$5-Риски!$D$5)*(Риски!$F$5-Риски!$E$5)))</f>
        <v/>
      </c>
      <c r="H66">
        <f>IF(RAND()&lt;Риски!$C$6/100,1,0)</f>
        <v/>
      </c>
      <c r="I66">
        <f>RAND()</f>
        <v/>
      </c>
      <c r="J66">
        <f>H66*IF(I66&lt;(Риски!$E$6-Риски!$D$6)/(Риски!$F$6-Риски!$D$6),Риски!$D$6+SQRT(I66*(Риски!$F$6-Риски!$D$6)*(Риски!$E$6-Риски!$D$6)),Риски!$F$6-SQRT((1-I66)*(Риски!$F$6-Риски!$D$6)*(Риски!$F$6-Риски!$E$6)))</f>
        <v/>
      </c>
      <c r="K66">
        <f>IF(RAND()&lt;Риски!$C$7/100,1,0)</f>
        <v/>
      </c>
      <c r="L66">
        <f>RAND()</f>
        <v/>
      </c>
      <c r="M66">
        <f>K66*IF(L66&lt;(Риски!$E$7-Риски!$D$7)/(Риски!$F$7-Риски!$D$7),Риски!$D$7+SQRT(L66*(Риски!$F$7-Риски!$D$7)*(Риски!$E$7-Риски!$D$7)),Риски!$F$7-SQRT((1-L66)*(Риски!$F$7-Риски!$D$7)*(Риски!$F$7-Риски!$E$7)))</f>
        <v/>
      </c>
      <c r="N66">
        <f>IF(RAND()&lt;Риски!$C$8/100,1,0)</f>
        <v/>
      </c>
      <c r="O66">
        <f>RAND()</f>
        <v/>
      </c>
      <c r="P66">
        <f>N66*IF(O66&lt;(Риски!$E$8-Риски!$D$8)/(Риски!$F$8-Риски!$D$8),Риски!$D$8+SQRT(O66*(Риски!$F$8-Риски!$D$8)*(Риски!$E$8-Риски!$D$8)),Риски!$F$8-SQRT((1-O66)*(Риски!$F$8-Риски!$D$8)*(Риски!$F$8-Риски!$E$8)))</f>
        <v/>
      </c>
      <c r="Q66">
        <f>IF(RAND()&lt;Риски!$C$9/100,1,0)</f>
        <v/>
      </c>
      <c r="R66">
        <f>RAND()</f>
        <v/>
      </c>
      <c r="S66">
        <f>Q66*IF(R66&lt;(Риски!$E$9-Риски!$D$9)/(Риски!$F$9-Риски!$D$9),Риски!$D$9+SQRT(R66*(Риски!$F$9-Риски!$D$9)*(Риски!$E$9-Риски!$D$9)),Риски!$F$9-SQRT((1-R66)*(Риски!$F$9-Риски!$D$9)*(Риски!$F$9-Риски!$E$9)))</f>
        <v/>
      </c>
      <c r="T66">
        <f>IF(RAND()&lt;Риски!$C$10/100,1,0)</f>
        <v/>
      </c>
      <c r="U66">
        <f>RAND()</f>
        <v/>
      </c>
      <c r="V66">
        <f>T66*IF(U66&lt;(Риски!$E$10-Риски!$D$10)/(Риски!$F$10-Риски!$D$10),Риски!$D$10+SQRT(U66*(Риски!$F$10-Риски!$D$10)*(Риски!$E$10-Риски!$D$10)),Риски!$F$10-SQRT((1-U66)*(Риски!$F$10-Риски!$D$10)*(Риски!$F$10-Риски!$E$10)))</f>
        <v/>
      </c>
      <c r="W66">
        <f>IF(RAND()&lt;Риски!$C$11/100,1,0)</f>
        <v/>
      </c>
      <c r="X66">
        <f>RAND()</f>
        <v/>
      </c>
      <c r="Y66">
        <f>W66*IF(X66&lt;(Риски!$E$11-Риски!$D$11)/(Риски!$F$11-Риски!$D$11),Риски!$D$11+SQRT(X66*(Риски!$F$11-Риски!$D$11)*(Риски!$E$11-Риски!$D$11)),Риски!$F$11-SQRT((1-X66)*(Риски!$F$11-Риски!$D$11)*(Риски!$F$11-Риски!$E$11)))</f>
        <v/>
      </c>
      <c r="Z66">
        <f>IF(RAND()&lt;Риски!$C$12/100,1,0)</f>
        <v/>
      </c>
      <c r="AA66">
        <f>RAND()</f>
        <v/>
      </c>
      <c r="AB66">
        <f>Z66*IF(AA66&lt;(Риски!$E$12-Риски!$D$12)/(Риски!$F$12-Риски!$D$12),Риски!$D$12+SQRT(AA66*(Риски!$F$12-Риски!$D$12)*(Риски!$E$12-Риски!$D$12)),Риски!$F$12-SQRT((1-AA66)*(Риски!$F$12-Риски!$D$12)*(Риски!$F$12-Риски!$E$12)))</f>
        <v/>
      </c>
      <c r="AC66">
        <f>IF(RAND()&lt;Риски!$C$13/100,1,0)</f>
        <v/>
      </c>
      <c r="AD66">
        <f>RAND()</f>
        <v/>
      </c>
      <c r="AE66">
        <f>AC66*IF(AD66&lt;(Риски!$E$13-Риски!$D$13)/(Риски!$F$13-Риски!$D$13),Риски!$D$13+SQRT(AD66*(Риски!$F$13-Риски!$D$13)*(Риски!$E$13-Риски!$D$13)),Риски!$F$13-SQRT((1-AD66)*(Риски!$F$13-Риски!$D$13)*(Риски!$F$13-Риски!$E$13)))</f>
        <v/>
      </c>
      <c r="AF66">
        <f>D66+G66+J66+M66+P66+S66+V66+Y66+AB66+AE66</f>
        <v/>
      </c>
      <c r="AG66">
        <f>Риски!$C$15+AF66</f>
        <v/>
      </c>
    </row>
    <row r="67">
      <c r="A67" t="n">
        <v>65</v>
      </c>
      <c r="B67">
        <f>IF(RAND()&lt;Риски!$C$4/100,1,0)</f>
        <v/>
      </c>
      <c r="C67">
        <f>RAND()</f>
        <v/>
      </c>
      <c r="D67">
        <f>B67*IF(C67&lt;(Риски!$E$4-Риски!$D$4)/(Риски!$F$4-Риски!$D$4),Риски!$D$4+SQRT(C67*(Риски!$F$4-Риски!$D$4)*(Риски!$E$4-Риски!$D$4)),Риски!$F$4-SQRT((1-C67)*(Риски!$F$4-Риски!$D$4)*(Риски!$F$4-Риски!$E$4)))</f>
        <v/>
      </c>
      <c r="E67">
        <f>IF(RAND()&lt;Риски!$C$5/100,1,0)</f>
        <v/>
      </c>
      <c r="F67">
        <f>RAND()</f>
        <v/>
      </c>
      <c r="G67">
        <f>E67*IF(F67&lt;(Риски!$E$5-Риски!$D$5)/(Риски!$F$5-Риски!$D$5),Риски!$D$5+SQRT(F67*(Риски!$F$5-Риски!$D$5)*(Риски!$E$5-Риски!$D$5)),Риски!$F$5-SQRT((1-F67)*(Риски!$F$5-Риски!$D$5)*(Риски!$F$5-Риски!$E$5)))</f>
        <v/>
      </c>
      <c r="H67">
        <f>IF(RAND()&lt;Риски!$C$6/100,1,0)</f>
        <v/>
      </c>
      <c r="I67">
        <f>RAND()</f>
        <v/>
      </c>
      <c r="J67">
        <f>H67*IF(I67&lt;(Риски!$E$6-Риски!$D$6)/(Риски!$F$6-Риски!$D$6),Риски!$D$6+SQRT(I67*(Риски!$F$6-Риски!$D$6)*(Риски!$E$6-Риски!$D$6)),Риски!$F$6-SQRT((1-I67)*(Риски!$F$6-Риски!$D$6)*(Риски!$F$6-Риски!$E$6)))</f>
        <v/>
      </c>
      <c r="K67">
        <f>IF(RAND()&lt;Риски!$C$7/100,1,0)</f>
        <v/>
      </c>
      <c r="L67">
        <f>RAND()</f>
        <v/>
      </c>
      <c r="M67">
        <f>K67*IF(L67&lt;(Риски!$E$7-Риски!$D$7)/(Риски!$F$7-Риски!$D$7),Риски!$D$7+SQRT(L67*(Риски!$F$7-Риски!$D$7)*(Риски!$E$7-Риски!$D$7)),Риски!$F$7-SQRT((1-L67)*(Риски!$F$7-Риски!$D$7)*(Риски!$F$7-Риски!$E$7)))</f>
        <v/>
      </c>
      <c r="N67">
        <f>IF(RAND()&lt;Риски!$C$8/100,1,0)</f>
        <v/>
      </c>
      <c r="O67">
        <f>RAND()</f>
        <v/>
      </c>
      <c r="P67">
        <f>N67*IF(O67&lt;(Риски!$E$8-Риски!$D$8)/(Риски!$F$8-Риски!$D$8),Риски!$D$8+SQRT(O67*(Риски!$F$8-Риски!$D$8)*(Риски!$E$8-Риски!$D$8)),Риски!$F$8-SQRT((1-O67)*(Риски!$F$8-Риски!$D$8)*(Риски!$F$8-Риски!$E$8)))</f>
        <v/>
      </c>
      <c r="Q67">
        <f>IF(RAND()&lt;Риски!$C$9/100,1,0)</f>
        <v/>
      </c>
      <c r="R67">
        <f>RAND()</f>
        <v/>
      </c>
      <c r="S67">
        <f>Q67*IF(R67&lt;(Риски!$E$9-Риски!$D$9)/(Риски!$F$9-Риски!$D$9),Риски!$D$9+SQRT(R67*(Риски!$F$9-Риски!$D$9)*(Риски!$E$9-Риски!$D$9)),Риски!$F$9-SQRT((1-R67)*(Риски!$F$9-Риски!$D$9)*(Риски!$F$9-Риски!$E$9)))</f>
        <v/>
      </c>
      <c r="T67">
        <f>IF(RAND()&lt;Риски!$C$10/100,1,0)</f>
        <v/>
      </c>
      <c r="U67">
        <f>RAND()</f>
        <v/>
      </c>
      <c r="V67">
        <f>T67*IF(U67&lt;(Риски!$E$10-Риски!$D$10)/(Риски!$F$10-Риски!$D$10),Риски!$D$10+SQRT(U67*(Риски!$F$10-Риски!$D$10)*(Риски!$E$10-Риски!$D$10)),Риски!$F$10-SQRT((1-U67)*(Риски!$F$10-Риски!$D$10)*(Риски!$F$10-Риски!$E$10)))</f>
        <v/>
      </c>
      <c r="W67">
        <f>IF(RAND()&lt;Риски!$C$11/100,1,0)</f>
        <v/>
      </c>
      <c r="X67">
        <f>RAND()</f>
        <v/>
      </c>
      <c r="Y67">
        <f>W67*IF(X67&lt;(Риски!$E$11-Риски!$D$11)/(Риски!$F$11-Риски!$D$11),Риски!$D$11+SQRT(X67*(Риски!$F$11-Риски!$D$11)*(Риски!$E$11-Риски!$D$11)),Риски!$F$11-SQRT((1-X67)*(Риски!$F$11-Риски!$D$11)*(Риски!$F$11-Риски!$E$11)))</f>
        <v/>
      </c>
      <c r="Z67">
        <f>IF(RAND()&lt;Риски!$C$12/100,1,0)</f>
        <v/>
      </c>
      <c r="AA67">
        <f>RAND()</f>
        <v/>
      </c>
      <c r="AB67">
        <f>Z67*IF(AA67&lt;(Риски!$E$12-Риски!$D$12)/(Риски!$F$12-Риски!$D$12),Риски!$D$12+SQRT(AA67*(Риски!$F$12-Риски!$D$12)*(Риски!$E$12-Риски!$D$12)),Риски!$F$12-SQRT((1-AA67)*(Риски!$F$12-Риски!$D$12)*(Риски!$F$12-Риски!$E$12)))</f>
        <v/>
      </c>
      <c r="AC67">
        <f>IF(RAND()&lt;Риски!$C$13/100,1,0)</f>
        <v/>
      </c>
      <c r="AD67">
        <f>RAND()</f>
        <v/>
      </c>
      <c r="AE67">
        <f>AC67*IF(AD67&lt;(Риски!$E$13-Риски!$D$13)/(Риски!$F$13-Риски!$D$13),Риски!$D$13+SQRT(AD67*(Риски!$F$13-Риски!$D$13)*(Риски!$E$13-Риски!$D$13)),Риски!$F$13-SQRT((1-AD67)*(Риски!$F$13-Риски!$D$13)*(Риски!$F$13-Риски!$E$13)))</f>
        <v/>
      </c>
      <c r="AF67">
        <f>D67+G67+J67+M67+P67+S67+V67+Y67+AB67+AE67</f>
        <v/>
      </c>
      <c r="AG67">
        <f>Риски!$C$15+AF67</f>
        <v/>
      </c>
    </row>
    <row r="68">
      <c r="A68" t="n">
        <v>66</v>
      </c>
      <c r="B68">
        <f>IF(RAND()&lt;Риски!$C$4/100,1,0)</f>
        <v/>
      </c>
      <c r="C68">
        <f>RAND()</f>
        <v/>
      </c>
      <c r="D68">
        <f>B68*IF(C68&lt;(Риски!$E$4-Риски!$D$4)/(Риски!$F$4-Риски!$D$4),Риски!$D$4+SQRT(C68*(Риски!$F$4-Риски!$D$4)*(Риски!$E$4-Риски!$D$4)),Риски!$F$4-SQRT((1-C68)*(Риски!$F$4-Риски!$D$4)*(Риски!$F$4-Риски!$E$4)))</f>
        <v/>
      </c>
      <c r="E68">
        <f>IF(RAND()&lt;Риски!$C$5/100,1,0)</f>
        <v/>
      </c>
      <c r="F68">
        <f>RAND()</f>
        <v/>
      </c>
      <c r="G68">
        <f>E68*IF(F68&lt;(Риски!$E$5-Риски!$D$5)/(Риски!$F$5-Риски!$D$5),Риски!$D$5+SQRT(F68*(Риски!$F$5-Риски!$D$5)*(Риски!$E$5-Риски!$D$5)),Риски!$F$5-SQRT((1-F68)*(Риски!$F$5-Риски!$D$5)*(Риски!$F$5-Риски!$E$5)))</f>
        <v/>
      </c>
      <c r="H68">
        <f>IF(RAND()&lt;Риски!$C$6/100,1,0)</f>
        <v/>
      </c>
      <c r="I68">
        <f>RAND()</f>
        <v/>
      </c>
      <c r="J68">
        <f>H68*IF(I68&lt;(Риски!$E$6-Риски!$D$6)/(Риски!$F$6-Риски!$D$6),Риски!$D$6+SQRT(I68*(Риски!$F$6-Риски!$D$6)*(Риски!$E$6-Риски!$D$6)),Риски!$F$6-SQRT((1-I68)*(Риски!$F$6-Риски!$D$6)*(Риски!$F$6-Риски!$E$6)))</f>
        <v/>
      </c>
      <c r="K68">
        <f>IF(RAND()&lt;Риски!$C$7/100,1,0)</f>
        <v/>
      </c>
      <c r="L68">
        <f>RAND()</f>
        <v/>
      </c>
      <c r="M68">
        <f>K68*IF(L68&lt;(Риски!$E$7-Риски!$D$7)/(Риски!$F$7-Риски!$D$7),Риски!$D$7+SQRT(L68*(Риски!$F$7-Риски!$D$7)*(Риски!$E$7-Риски!$D$7)),Риски!$F$7-SQRT((1-L68)*(Риски!$F$7-Риски!$D$7)*(Риски!$F$7-Риски!$E$7)))</f>
        <v/>
      </c>
      <c r="N68">
        <f>IF(RAND()&lt;Риски!$C$8/100,1,0)</f>
        <v/>
      </c>
      <c r="O68">
        <f>RAND()</f>
        <v/>
      </c>
      <c r="P68">
        <f>N68*IF(O68&lt;(Риски!$E$8-Риски!$D$8)/(Риски!$F$8-Риски!$D$8),Риски!$D$8+SQRT(O68*(Риски!$F$8-Риски!$D$8)*(Риски!$E$8-Риски!$D$8)),Риски!$F$8-SQRT((1-O68)*(Риски!$F$8-Риски!$D$8)*(Риски!$F$8-Риски!$E$8)))</f>
        <v/>
      </c>
      <c r="Q68">
        <f>IF(RAND()&lt;Риски!$C$9/100,1,0)</f>
        <v/>
      </c>
      <c r="R68">
        <f>RAND()</f>
        <v/>
      </c>
      <c r="S68">
        <f>Q68*IF(R68&lt;(Риски!$E$9-Риски!$D$9)/(Риски!$F$9-Риски!$D$9),Риски!$D$9+SQRT(R68*(Риски!$F$9-Риски!$D$9)*(Риски!$E$9-Риски!$D$9)),Риски!$F$9-SQRT((1-R68)*(Риски!$F$9-Риски!$D$9)*(Риски!$F$9-Риски!$E$9)))</f>
        <v/>
      </c>
      <c r="T68">
        <f>IF(RAND()&lt;Риски!$C$10/100,1,0)</f>
        <v/>
      </c>
      <c r="U68">
        <f>RAND()</f>
        <v/>
      </c>
      <c r="V68">
        <f>T68*IF(U68&lt;(Риски!$E$10-Риски!$D$10)/(Риски!$F$10-Риски!$D$10),Риски!$D$10+SQRT(U68*(Риски!$F$10-Риски!$D$10)*(Риски!$E$10-Риски!$D$10)),Риски!$F$10-SQRT((1-U68)*(Риски!$F$10-Риски!$D$10)*(Риски!$F$10-Риски!$E$10)))</f>
        <v/>
      </c>
      <c r="W68">
        <f>IF(RAND()&lt;Риски!$C$11/100,1,0)</f>
        <v/>
      </c>
      <c r="X68">
        <f>RAND()</f>
        <v/>
      </c>
      <c r="Y68">
        <f>W68*IF(X68&lt;(Риски!$E$11-Риски!$D$11)/(Риски!$F$11-Риски!$D$11),Риски!$D$11+SQRT(X68*(Риски!$F$11-Риски!$D$11)*(Риски!$E$11-Риски!$D$11)),Риски!$F$11-SQRT((1-X68)*(Риски!$F$11-Риски!$D$11)*(Риски!$F$11-Риски!$E$11)))</f>
        <v/>
      </c>
      <c r="Z68">
        <f>IF(RAND()&lt;Риски!$C$12/100,1,0)</f>
        <v/>
      </c>
      <c r="AA68">
        <f>RAND()</f>
        <v/>
      </c>
      <c r="AB68">
        <f>Z68*IF(AA68&lt;(Риски!$E$12-Риски!$D$12)/(Риски!$F$12-Риски!$D$12),Риски!$D$12+SQRT(AA68*(Риски!$F$12-Риски!$D$12)*(Риски!$E$12-Риски!$D$12)),Риски!$F$12-SQRT((1-AA68)*(Риски!$F$12-Риски!$D$12)*(Риски!$F$12-Риски!$E$12)))</f>
        <v/>
      </c>
      <c r="AC68">
        <f>IF(RAND()&lt;Риски!$C$13/100,1,0)</f>
        <v/>
      </c>
      <c r="AD68">
        <f>RAND()</f>
        <v/>
      </c>
      <c r="AE68">
        <f>AC68*IF(AD68&lt;(Риски!$E$13-Риски!$D$13)/(Риски!$F$13-Риски!$D$13),Риски!$D$13+SQRT(AD68*(Риски!$F$13-Риски!$D$13)*(Риски!$E$13-Риски!$D$13)),Риски!$F$13-SQRT((1-AD68)*(Риски!$F$13-Риски!$D$13)*(Риски!$F$13-Риски!$E$13)))</f>
        <v/>
      </c>
      <c r="AF68">
        <f>D68+G68+J68+M68+P68+S68+V68+Y68+AB68+AE68</f>
        <v/>
      </c>
      <c r="AG68">
        <f>Риски!$C$15+AF68</f>
        <v/>
      </c>
    </row>
    <row r="69">
      <c r="A69" t="n">
        <v>67</v>
      </c>
      <c r="B69">
        <f>IF(RAND()&lt;Риски!$C$4/100,1,0)</f>
        <v/>
      </c>
      <c r="C69">
        <f>RAND()</f>
        <v/>
      </c>
      <c r="D69">
        <f>B69*IF(C69&lt;(Риски!$E$4-Риски!$D$4)/(Риски!$F$4-Риски!$D$4),Риски!$D$4+SQRT(C69*(Риски!$F$4-Риски!$D$4)*(Риски!$E$4-Риски!$D$4)),Риски!$F$4-SQRT((1-C69)*(Риски!$F$4-Риски!$D$4)*(Риски!$F$4-Риски!$E$4)))</f>
        <v/>
      </c>
      <c r="E69">
        <f>IF(RAND()&lt;Риски!$C$5/100,1,0)</f>
        <v/>
      </c>
      <c r="F69">
        <f>RAND()</f>
        <v/>
      </c>
      <c r="G69">
        <f>E69*IF(F69&lt;(Риски!$E$5-Риски!$D$5)/(Риски!$F$5-Риски!$D$5),Риски!$D$5+SQRT(F69*(Риски!$F$5-Риски!$D$5)*(Риски!$E$5-Риски!$D$5)),Риски!$F$5-SQRT((1-F69)*(Риски!$F$5-Риски!$D$5)*(Риски!$F$5-Риски!$E$5)))</f>
        <v/>
      </c>
      <c r="H69">
        <f>IF(RAND()&lt;Риски!$C$6/100,1,0)</f>
        <v/>
      </c>
      <c r="I69">
        <f>RAND()</f>
        <v/>
      </c>
      <c r="J69">
        <f>H69*IF(I69&lt;(Риски!$E$6-Риски!$D$6)/(Риски!$F$6-Риски!$D$6),Риски!$D$6+SQRT(I69*(Риски!$F$6-Риски!$D$6)*(Риски!$E$6-Риски!$D$6)),Риски!$F$6-SQRT((1-I69)*(Риски!$F$6-Риски!$D$6)*(Риски!$F$6-Риски!$E$6)))</f>
        <v/>
      </c>
      <c r="K69">
        <f>IF(RAND()&lt;Риски!$C$7/100,1,0)</f>
        <v/>
      </c>
      <c r="L69">
        <f>RAND()</f>
        <v/>
      </c>
      <c r="M69">
        <f>K69*IF(L69&lt;(Риски!$E$7-Риски!$D$7)/(Риски!$F$7-Риски!$D$7),Риски!$D$7+SQRT(L69*(Риски!$F$7-Риски!$D$7)*(Риски!$E$7-Риски!$D$7)),Риски!$F$7-SQRT((1-L69)*(Риски!$F$7-Риски!$D$7)*(Риски!$F$7-Риски!$E$7)))</f>
        <v/>
      </c>
      <c r="N69">
        <f>IF(RAND()&lt;Риски!$C$8/100,1,0)</f>
        <v/>
      </c>
      <c r="O69">
        <f>RAND()</f>
        <v/>
      </c>
      <c r="P69">
        <f>N69*IF(O69&lt;(Риски!$E$8-Риски!$D$8)/(Риски!$F$8-Риски!$D$8),Риски!$D$8+SQRT(O69*(Риски!$F$8-Риски!$D$8)*(Риски!$E$8-Риски!$D$8)),Риски!$F$8-SQRT((1-O69)*(Риски!$F$8-Риски!$D$8)*(Риски!$F$8-Риски!$E$8)))</f>
        <v/>
      </c>
      <c r="Q69">
        <f>IF(RAND()&lt;Риски!$C$9/100,1,0)</f>
        <v/>
      </c>
      <c r="R69">
        <f>RAND()</f>
        <v/>
      </c>
      <c r="S69">
        <f>Q69*IF(R69&lt;(Риски!$E$9-Риски!$D$9)/(Риски!$F$9-Риски!$D$9),Риски!$D$9+SQRT(R69*(Риски!$F$9-Риски!$D$9)*(Риски!$E$9-Риски!$D$9)),Риски!$F$9-SQRT((1-R69)*(Риски!$F$9-Риски!$D$9)*(Риски!$F$9-Риски!$E$9)))</f>
        <v/>
      </c>
      <c r="T69">
        <f>IF(RAND()&lt;Риски!$C$10/100,1,0)</f>
        <v/>
      </c>
      <c r="U69">
        <f>RAND()</f>
        <v/>
      </c>
      <c r="V69">
        <f>T69*IF(U69&lt;(Риски!$E$10-Риски!$D$10)/(Риски!$F$10-Риски!$D$10),Риски!$D$10+SQRT(U69*(Риски!$F$10-Риски!$D$10)*(Риски!$E$10-Риски!$D$10)),Риски!$F$10-SQRT((1-U69)*(Риски!$F$10-Риски!$D$10)*(Риски!$F$10-Риски!$E$10)))</f>
        <v/>
      </c>
      <c r="W69">
        <f>IF(RAND()&lt;Риски!$C$11/100,1,0)</f>
        <v/>
      </c>
      <c r="X69">
        <f>RAND()</f>
        <v/>
      </c>
      <c r="Y69">
        <f>W69*IF(X69&lt;(Риски!$E$11-Риски!$D$11)/(Риски!$F$11-Риски!$D$11),Риски!$D$11+SQRT(X69*(Риски!$F$11-Риски!$D$11)*(Риски!$E$11-Риски!$D$11)),Риски!$F$11-SQRT((1-X69)*(Риски!$F$11-Риски!$D$11)*(Риски!$F$11-Риски!$E$11)))</f>
        <v/>
      </c>
      <c r="Z69">
        <f>IF(RAND()&lt;Риски!$C$12/100,1,0)</f>
        <v/>
      </c>
      <c r="AA69">
        <f>RAND()</f>
        <v/>
      </c>
      <c r="AB69">
        <f>Z69*IF(AA69&lt;(Риски!$E$12-Риски!$D$12)/(Риски!$F$12-Риски!$D$12),Риски!$D$12+SQRT(AA69*(Риски!$F$12-Риски!$D$12)*(Риски!$E$12-Риски!$D$12)),Риски!$F$12-SQRT((1-AA69)*(Риски!$F$12-Риски!$D$12)*(Риски!$F$12-Риски!$E$12)))</f>
        <v/>
      </c>
      <c r="AC69">
        <f>IF(RAND()&lt;Риски!$C$13/100,1,0)</f>
        <v/>
      </c>
      <c r="AD69">
        <f>RAND()</f>
        <v/>
      </c>
      <c r="AE69">
        <f>AC69*IF(AD69&lt;(Риски!$E$13-Риски!$D$13)/(Риски!$F$13-Риски!$D$13),Риски!$D$13+SQRT(AD69*(Риски!$F$13-Риски!$D$13)*(Риски!$E$13-Риски!$D$13)),Риски!$F$13-SQRT((1-AD69)*(Риски!$F$13-Риски!$D$13)*(Риски!$F$13-Риски!$E$13)))</f>
        <v/>
      </c>
      <c r="AF69">
        <f>D69+G69+J69+M69+P69+S69+V69+Y69+AB69+AE69</f>
        <v/>
      </c>
      <c r="AG69">
        <f>Риски!$C$15+AF69</f>
        <v/>
      </c>
    </row>
    <row r="70">
      <c r="A70" t="n">
        <v>68</v>
      </c>
      <c r="B70">
        <f>IF(RAND()&lt;Риски!$C$4/100,1,0)</f>
        <v/>
      </c>
      <c r="C70">
        <f>RAND()</f>
        <v/>
      </c>
      <c r="D70">
        <f>B70*IF(C70&lt;(Риски!$E$4-Риски!$D$4)/(Риски!$F$4-Риски!$D$4),Риски!$D$4+SQRT(C70*(Риски!$F$4-Риски!$D$4)*(Риски!$E$4-Риски!$D$4)),Риски!$F$4-SQRT((1-C70)*(Риски!$F$4-Риски!$D$4)*(Риски!$F$4-Риски!$E$4)))</f>
        <v/>
      </c>
      <c r="E70">
        <f>IF(RAND()&lt;Риски!$C$5/100,1,0)</f>
        <v/>
      </c>
      <c r="F70">
        <f>RAND()</f>
        <v/>
      </c>
      <c r="G70">
        <f>E70*IF(F70&lt;(Риски!$E$5-Риски!$D$5)/(Риски!$F$5-Риски!$D$5),Риски!$D$5+SQRT(F70*(Риски!$F$5-Риски!$D$5)*(Риски!$E$5-Риски!$D$5)),Риски!$F$5-SQRT((1-F70)*(Риски!$F$5-Риски!$D$5)*(Риски!$F$5-Риски!$E$5)))</f>
        <v/>
      </c>
      <c r="H70">
        <f>IF(RAND()&lt;Риски!$C$6/100,1,0)</f>
        <v/>
      </c>
      <c r="I70">
        <f>RAND()</f>
        <v/>
      </c>
      <c r="J70">
        <f>H70*IF(I70&lt;(Риски!$E$6-Риски!$D$6)/(Риски!$F$6-Риски!$D$6),Риски!$D$6+SQRT(I70*(Риски!$F$6-Риски!$D$6)*(Риски!$E$6-Риски!$D$6)),Риски!$F$6-SQRT((1-I70)*(Риски!$F$6-Риски!$D$6)*(Риски!$F$6-Риски!$E$6)))</f>
        <v/>
      </c>
      <c r="K70">
        <f>IF(RAND()&lt;Риски!$C$7/100,1,0)</f>
        <v/>
      </c>
      <c r="L70">
        <f>RAND()</f>
        <v/>
      </c>
      <c r="M70">
        <f>K70*IF(L70&lt;(Риски!$E$7-Риски!$D$7)/(Риски!$F$7-Риски!$D$7),Риски!$D$7+SQRT(L70*(Риски!$F$7-Риски!$D$7)*(Риски!$E$7-Риски!$D$7)),Риски!$F$7-SQRT((1-L70)*(Риски!$F$7-Риски!$D$7)*(Риски!$F$7-Риски!$E$7)))</f>
        <v/>
      </c>
      <c r="N70">
        <f>IF(RAND()&lt;Риски!$C$8/100,1,0)</f>
        <v/>
      </c>
      <c r="O70">
        <f>RAND()</f>
        <v/>
      </c>
      <c r="P70">
        <f>N70*IF(O70&lt;(Риски!$E$8-Риски!$D$8)/(Риски!$F$8-Риски!$D$8),Риски!$D$8+SQRT(O70*(Риски!$F$8-Риски!$D$8)*(Риски!$E$8-Риски!$D$8)),Риски!$F$8-SQRT((1-O70)*(Риски!$F$8-Риски!$D$8)*(Риски!$F$8-Риски!$E$8)))</f>
        <v/>
      </c>
      <c r="Q70">
        <f>IF(RAND()&lt;Риски!$C$9/100,1,0)</f>
        <v/>
      </c>
      <c r="R70">
        <f>RAND()</f>
        <v/>
      </c>
      <c r="S70">
        <f>Q70*IF(R70&lt;(Риски!$E$9-Риски!$D$9)/(Риски!$F$9-Риски!$D$9),Риски!$D$9+SQRT(R70*(Риски!$F$9-Риски!$D$9)*(Риски!$E$9-Риски!$D$9)),Риски!$F$9-SQRT((1-R70)*(Риски!$F$9-Риски!$D$9)*(Риски!$F$9-Риски!$E$9)))</f>
        <v/>
      </c>
      <c r="T70">
        <f>IF(RAND()&lt;Риски!$C$10/100,1,0)</f>
        <v/>
      </c>
      <c r="U70">
        <f>RAND()</f>
        <v/>
      </c>
      <c r="V70">
        <f>T70*IF(U70&lt;(Риски!$E$10-Риски!$D$10)/(Риски!$F$10-Риски!$D$10),Риски!$D$10+SQRT(U70*(Риски!$F$10-Риски!$D$10)*(Риски!$E$10-Риски!$D$10)),Риски!$F$10-SQRT((1-U70)*(Риски!$F$10-Риски!$D$10)*(Риски!$F$10-Риски!$E$10)))</f>
        <v/>
      </c>
      <c r="W70">
        <f>IF(RAND()&lt;Риски!$C$11/100,1,0)</f>
        <v/>
      </c>
      <c r="X70">
        <f>RAND()</f>
        <v/>
      </c>
      <c r="Y70">
        <f>W70*IF(X70&lt;(Риски!$E$11-Риски!$D$11)/(Риски!$F$11-Риски!$D$11),Риски!$D$11+SQRT(X70*(Риски!$F$11-Риски!$D$11)*(Риски!$E$11-Риски!$D$11)),Риски!$F$11-SQRT((1-X70)*(Риски!$F$11-Риски!$D$11)*(Риски!$F$11-Риски!$E$11)))</f>
        <v/>
      </c>
      <c r="Z70">
        <f>IF(RAND()&lt;Риски!$C$12/100,1,0)</f>
        <v/>
      </c>
      <c r="AA70">
        <f>RAND()</f>
        <v/>
      </c>
      <c r="AB70">
        <f>Z70*IF(AA70&lt;(Риски!$E$12-Риски!$D$12)/(Риски!$F$12-Риски!$D$12),Риски!$D$12+SQRT(AA70*(Риски!$F$12-Риски!$D$12)*(Риски!$E$12-Риски!$D$12)),Риски!$F$12-SQRT((1-AA70)*(Риски!$F$12-Риски!$D$12)*(Риски!$F$12-Риски!$E$12)))</f>
        <v/>
      </c>
      <c r="AC70">
        <f>IF(RAND()&lt;Риски!$C$13/100,1,0)</f>
        <v/>
      </c>
      <c r="AD70">
        <f>RAND()</f>
        <v/>
      </c>
      <c r="AE70">
        <f>AC70*IF(AD70&lt;(Риски!$E$13-Риски!$D$13)/(Риски!$F$13-Риски!$D$13),Риски!$D$13+SQRT(AD70*(Риски!$F$13-Риски!$D$13)*(Риски!$E$13-Риски!$D$13)),Риски!$F$13-SQRT((1-AD70)*(Риски!$F$13-Риски!$D$13)*(Риски!$F$13-Риски!$E$13)))</f>
        <v/>
      </c>
      <c r="AF70">
        <f>D70+G70+J70+M70+P70+S70+V70+Y70+AB70+AE70</f>
        <v/>
      </c>
      <c r="AG70">
        <f>Риски!$C$15+AF70</f>
        <v/>
      </c>
    </row>
    <row r="71">
      <c r="A71" t="n">
        <v>69</v>
      </c>
      <c r="B71">
        <f>IF(RAND()&lt;Риски!$C$4/100,1,0)</f>
        <v/>
      </c>
      <c r="C71">
        <f>RAND()</f>
        <v/>
      </c>
      <c r="D71">
        <f>B71*IF(C71&lt;(Риски!$E$4-Риски!$D$4)/(Риски!$F$4-Риски!$D$4),Риски!$D$4+SQRT(C71*(Риски!$F$4-Риски!$D$4)*(Риски!$E$4-Риски!$D$4)),Риски!$F$4-SQRT((1-C71)*(Риски!$F$4-Риски!$D$4)*(Риски!$F$4-Риски!$E$4)))</f>
        <v/>
      </c>
      <c r="E71">
        <f>IF(RAND()&lt;Риски!$C$5/100,1,0)</f>
        <v/>
      </c>
      <c r="F71">
        <f>RAND()</f>
        <v/>
      </c>
      <c r="G71">
        <f>E71*IF(F71&lt;(Риски!$E$5-Риски!$D$5)/(Риски!$F$5-Риски!$D$5),Риски!$D$5+SQRT(F71*(Риски!$F$5-Риски!$D$5)*(Риски!$E$5-Риски!$D$5)),Риски!$F$5-SQRT((1-F71)*(Риски!$F$5-Риски!$D$5)*(Риски!$F$5-Риски!$E$5)))</f>
        <v/>
      </c>
      <c r="H71">
        <f>IF(RAND()&lt;Риски!$C$6/100,1,0)</f>
        <v/>
      </c>
      <c r="I71">
        <f>RAND()</f>
        <v/>
      </c>
      <c r="J71">
        <f>H71*IF(I71&lt;(Риски!$E$6-Риски!$D$6)/(Риски!$F$6-Риски!$D$6),Риски!$D$6+SQRT(I71*(Риски!$F$6-Риски!$D$6)*(Риски!$E$6-Риски!$D$6)),Риски!$F$6-SQRT((1-I71)*(Риски!$F$6-Риски!$D$6)*(Риски!$F$6-Риски!$E$6)))</f>
        <v/>
      </c>
      <c r="K71">
        <f>IF(RAND()&lt;Риски!$C$7/100,1,0)</f>
        <v/>
      </c>
      <c r="L71">
        <f>RAND()</f>
        <v/>
      </c>
      <c r="M71">
        <f>K71*IF(L71&lt;(Риски!$E$7-Риски!$D$7)/(Риски!$F$7-Риски!$D$7),Риски!$D$7+SQRT(L71*(Риски!$F$7-Риски!$D$7)*(Риски!$E$7-Риски!$D$7)),Риски!$F$7-SQRT((1-L71)*(Риски!$F$7-Риски!$D$7)*(Риски!$F$7-Риски!$E$7)))</f>
        <v/>
      </c>
      <c r="N71">
        <f>IF(RAND()&lt;Риски!$C$8/100,1,0)</f>
        <v/>
      </c>
      <c r="O71">
        <f>RAND()</f>
        <v/>
      </c>
      <c r="P71">
        <f>N71*IF(O71&lt;(Риски!$E$8-Риски!$D$8)/(Риски!$F$8-Риски!$D$8),Риски!$D$8+SQRT(O71*(Риски!$F$8-Риски!$D$8)*(Риски!$E$8-Риски!$D$8)),Риски!$F$8-SQRT((1-O71)*(Риски!$F$8-Риски!$D$8)*(Риски!$F$8-Риски!$E$8)))</f>
        <v/>
      </c>
      <c r="Q71">
        <f>IF(RAND()&lt;Риски!$C$9/100,1,0)</f>
        <v/>
      </c>
      <c r="R71">
        <f>RAND()</f>
        <v/>
      </c>
      <c r="S71">
        <f>Q71*IF(R71&lt;(Риски!$E$9-Риски!$D$9)/(Риски!$F$9-Риски!$D$9),Риски!$D$9+SQRT(R71*(Риски!$F$9-Риски!$D$9)*(Риски!$E$9-Риски!$D$9)),Риски!$F$9-SQRT((1-R71)*(Риски!$F$9-Риски!$D$9)*(Риски!$F$9-Риски!$E$9)))</f>
        <v/>
      </c>
      <c r="T71">
        <f>IF(RAND()&lt;Риски!$C$10/100,1,0)</f>
        <v/>
      </c>
      <c r="U71">
        <f>RAND()</f>
        <v/>
      </c>
      <c r="V71">
        <f>T71*IF(U71&lt;(Риски!$E$10-Риски!$D$10)/(Риски!$F$10-Риски!$D$10),Риски!$D$10+SQRT(U71*(Риски!$F$10-Риски!$D$10)*(Риски!$E$10-Риски!$D$10)),Риски!$F$10-SQRT((1-U71)*(Риски!$F$10-Риски!$D$10)*(Риски!$F$10-Риски!$E$10)))</f>
        <v/>
      </c>
      <c r="W71">
        <f>IF(RAND()&lt;Риски!$C$11/100,1,0)</f>
        <v/>
      </c>
      <c r="X71">
        <f>RAND()</f>
        <v/>
      </c>
      <c r="Y71">
        <f>W71*IF(X71&lt;(Риски!$E$11-Риски!$D$11)/(Риски!$F$11-Риски!$D$11),Риски!$D$11+SQRT(X71*(Риски!$F$11-Риски!$D$11)*(Риски!$E$11-Риски!$D$11)),Риски!$F$11-SQRT((1-X71)*(Риски!$F$11-Риски!$D$11)*(Риски!$F$11-Риски!$E$11)))</f>
        <v/>
      </c>
      <c r="Z71">
        <f>IF(RAND()&lt;Риски!$C$12/100,1,0)</f>
        <v/>
      </c>
      <c r="AA71">
        <f>RAND()</f>
        <v/>
      </c>
      <c r="AB71">
        <f>Z71*IF(AA71&lt;(Риски!$E$12-Риски!$D$12)/(Риски!$F$12-Риски!$D$12),Риски!$D$12+SQRT(AA71*(Риски!$F$12-Риски!$D$12)*(Риски!$E$12-Риски!$D$12)),Риски!$F$12-SQRT((1-AA71)*(Риски!$F$12-Риски!$D$12)*(Риски!$F$12-Риски!$E$12)))</f>
        <v/>
      </c>
      <c r="AC71">
        <f>IF(RAND()&lt;Риски!$C$13/100,1,0)</f>
        <v/>
      </c>
      <c r="AD71">
        <f>RAND()</f>
        <v/>
      </c>
      <c r="AE71">
        <f>AC71*IF(AD71&lt;(Риски!$E$13-Риски!$D$13)/(Риски!$F$13-Риски!$D$13),Риски!$D$13+SQRT(AD71*(Риски!$F$13-Риски!$D$13)*(Риски!$E$13-Риски!$D$13)),Риски!$F$13-SQRT((1-AD71)*(Риски!$F$13-Риски!$D$13)*(Риски!$F$13-Риски!$E$13)))</f>
        <v/>
      </c>
      <c r="AF71">
        <f>D71+G71+J71+M71+P71+S71+V71+Y71+AB71+AE71</f>
        <v/>
      </c>
      <c r="AG71">
        <f>Риски!$C$15+AF71</f>
        <v/>
      </c>
    </row>
    <row r="72">
      <c r="A72" t="n">
        <v>70</v>
      </c>
      <c r="B72">
        <f>IF(RAND()&lt;Риски!$C$4/100,1,0)</f>
        <v/>
      </c>
      <c r="C72">
        <f>RAND()</f>
        <v/>
      </c>
      <c r="D72">
        <f>B72*IF(C72&lt;(Риски!$E$4-Риски!$D$4)/(Риски!$F$4-Риски!$D$4),Риски!$D$4+SQRT(C72*(Риски!$F$4-Риски!$D$4)*(Риски!$E$4-Риски!$D$4)),Риски!$F$4-SQRT((1-C72)*(Риски!$F$4-Риски!$D$4)*(Риски!$F$4-Риски!$E$4)))</f>
        <v/>
      </c>
      <c r="E72">
        <f>IF(RAND()&lt;Риски!$C$5/100,1,0)</f>
        <v/>
      </c>
      <c r="F72">
        <f>RAND()</f>
        <v/>
      </c>
      <c r="G72">
        <f>E72*IF(F72&lt;(Риски!$E$5-Риски!$D$5)/(Риски!$F$5-Риски!$D$5),Риски!$D$5+SQRT(F72*(Риски!$F$5-Риски!$D$5)*(Риски!$E$5-Риски!$D$5)),Риски!$F$5-SQRT((1-F72)*(Риски!$F$5-Риски!$D$5)*(Риски!$F$5-Риски!$E$5)))</f>
        <v/>
      </c>
      <c r="H72">
        <f>IF(RAND()&lt;Риски!$C$6/100,1,0)</f>
        <v/>
      </c>
      <c r="I72">
        <f>RAND()</f>
        <v/>
      </c>
      <c r="J72">
        <f>H72*IF(I72&lt;(Риски!$E$6-Риски!$D$6)/(Риски!$F$6-Риски!$D$6),Риски!$D$6+SQRT(I72*(Риски!$F$6-Риски!$D$6)*(Риски!$E$6-Риски!$D$6)),Риски!$F$6-SQRT((1-I72)*(Риски!$F$6-Риски!$D$6)*(Риски!$F$6-Риски!$E$6)))</f>
        <v/>
      </c>
      <c r="K72">
        <f>IF(RAND()&lt;Риски!$C$7/100,1,0)</f>
        <v/>
      </c>
      <c r="L72">
        <f>RAND()</f>
        <v/>
      </c>
      <c r="M72">
        <f>K72*IF(L72&lt;(Риски!$E$7-Риски!$D$7)/(Риски!$F$7-Риски!$D$7),Риски!$D$7+SQRT(L72*(Риски!$F$7-Риски!$D$7)*(Риски!$E$7-Риски!$D$7)),Риски!$F$7-SQRT((1-L72)*(Риски!$F$7-Риски!$D$7)*(Риски!$F$7-Риски!$E$7)))</f>
        <v/>
      </c>
      <c r="N72">
        <f>IF(RAND()&lt;Риски!$C$8/100,1,0)</f>
        <v/>
      </c>
      <c r="O72">
        <f>RAND()</f>
        <v/>
      </c>
      <c r="P72">
        <f>N72*IF(O72&lt;(Риски!$E$8-Риски!$D$8)/(Риски!$F$8-Риски!$D$8),Риски!$D$8+SQRT(O72*(Риски!$F$8-Риски!$D$8)*(Риски!$E$8-Риски!$D$8)),Риски!$F$8-SQRT((1-O72)*(Риски!$F$8-Риски!$D$8)*(Риски!$F$8-Риски!$E$8)))</f>
        <v/>
      </c>
      <c r="Q72">
        <f>IF(RAND()&lt;Риски!$C$9/100,1,0)</f>
        <v/>
      </c>
      <c r="R72">
        <f>RAND()</f>
        <v/>
      </c>
      <c r="S72">
        <f>Q72*IF(R72&lt;(Риски!$E$9-Риски!$D$9)/(Риски!$F$9-Риски!$D$9),Риски!$D$9+SQRT(R72*(Риски!$F$9-Риски!$D$9)*(Риски!$E$9-Риски!$D$9)),Риски!$F$9-SQRT((1-R72)*(Риски!$F$9-Риски!$D$9)*(Риски!$F$9-Риски!$E$9)))</f>
        <v/>
      </c>
      <c r="T72">
        <f>IF(RAND()&lt;Риски!$C$10/100,1,0)</f>
        <v/>
      </c>
      <c r="U72">
        <f>RAND()</f>
        <v/>
      </c>
      <c r="V72">
        <f>T72*IF(U72&lt;(Риски!$E$10-Риски!$D$10)/(Риски!$F$10-Риски!$D$10),Риски!$D$10+SQRT(U72*(Риски!$F$10-Риски!$D$10)*(Риски!$E$10-Риски!$D$10)),Риски!$F$10-SQRT((1-U72)*(Риски!$F$10-Риски!$D$10)*(Риски!$F$10-Риски!$E$10)))</f>
        <v/>
      </c>
      <c r="W72">
        <f>IF(RAND()&lt;Риски!$C$11/100,1,0)</f>
        <v/>
      </c>
      <c r="X72">
        <f>RAND()</f>
        <v/>
      </c>
      <c r="Y72">
        <f>W72*IF(X72&lt;(Риски!$E$11-Риски!$D$11)/(Риски!$F$11-Риски!$D$11),Риски!$D$11+SQRT(X72*(Риски!$F$11-Риски!$D$11)*(Риски!$E$11-Риски!$D$11)),Риски!$F$11-SQRT((1-X72)*(Риски!$F$11-Риски!$D$11)*(Риски!$F$11-Риски!$E$11)))</f>
        <v/>
      </c>
      <c r="Z72">
        <f>IF(RAND()&lt;Риски!$C$12/100,1,0)</f>
        <v/>
      </c>
      <c r="AA72">
        <f>RAND()</f>
        <v/>
      </c>
      <c r="AB72">
        <f>Z72*IF(AA72&lt;(Риски!$E$12-Риски!$D$12)/(Риски!$F$12-Риски!$D$12),Риски!$D$12+SQRT(AA72*(Риски!$F$12-Риски!$D$12)*(Риски!$E$12-Риски!$D$12)),Риски!$F$12-SQRT((1-AA72)*(Риски!$F$12-Риски!$D$12)*(Риски!$F$12-Риски!$E$12)))</f>
        <v/>
      </c>
      <c r="AC72">
        <f>IF(RAND()&lt;Риски!$C$13/100,1,0)</f>
        <v/>
      </c>
      <c r="AD72">
        <f>RAND()</f>
        <v/>
      </c>
      <c r="AE72">
        <f>AC72*IF(AD72&lt;(Риски!$E$13-Риски!$D$13)/(Риски!$F$13-Риски!$D$13),Риски!$D$13+SQRT(AD72*(Риски!$F$13-Риски!$D$13)*(Риски!$E$13-Риски!$D$13)),Риски!$F$13-SQRT((1-AD72)*(Риски!$F$13-Риски!$D$13)*(Риски!$F$13-Риски!$E$13)))</f>
        <v/>
      </c>
      <c r="AF72">
        <f>D72+G72+J72+M72+P72+S72+V72+Y72+AB72+AE72</f>
        <v/>
      </c>
      <c r="AG72">
        <f>Риски!$C$15+AF72</f>
        <v/>
      </c>
    </row>
    <row r="73">
      <c r="A73" t="n">
        <v>71</v>
      </c>
      <c r="B73">
        <f>IF(RAND()&lt;Риски!$C$4/100,1,0)</f>
        <v/>
      </c>
      <c r="C73">
        <f>RAND()</f>
        <v/>
      </c>
      <c r="D73">
        <f>B73*IF(C73&lt;(Риски!$E$4-Риски!$D$4)/(Риски!$F$4-Риски!$D$4),Риски!$D$4+SQRT(C73*(Риски!$F$4-Риски!$D$4)*(Риски!$E$4-Риски!$D$4)),Риски!$F$4-SQRT((1-C73)*(Риски!$F$4-Риски!$D$4)*(Риски!$F$4-Риски!$E$4)))</f>
        <v/>
      </c>
      <c r="E73">
        <f>IF(RAND()&lt;Риски!$C$5/100,1,0)</f>
        <v/>
      </c>
      <c r="F73">
        <f>RAND()</f>
        <v/>
      </c>
      <c r="G73">
        <f>E73*IF(F73&lt;(Риски!$E$5-Риски!$D$5)/(Риски!$F$5-Риски!$D$5),Риски!$D$5+SQRT(F73*(Риски!$F$5-Риски!$D$5)*(Риски!$E$5-Риски!$D$5)),Риски!$F$5-SQRT((1-F73)*(Риски!$F$5-Риски!$D$5)*(Риски!$F$5-Риски!$E$5)))</f>
        <v/>
      </c>
      <c r="H73">
        <f>IF(RAND()&lt;Риски!$C$6/100,1,0)</f>
        <v/>
      </c>
      <c r="I73">
        <f>RAND()</f>
        <v/>
      </c>
      <c r="J73">
        <f>H73*IF(I73&lt;(Риски!$E$6-Риски!$D$6)/(Риски!$F$6-Риски!$D$6),Риски!$D$6+SQRT(I73*(Риски!$F$6-Риски!$D$6)*(Риски!$E$6-Риски!$D$6)),Риски!$F$6-SQRT((1-I73)*(Риски!$F$6-Риски!$D$6)*(Риски!$F$6-Риски!$E$6)))</f>
        <v/>
      </c>
      <c r="K73">
        <f>IF(RAND()&lt;Риски!$C$7/100,1,0)</f>
        <v/>
      </c>
      <c r="L73">
        <f>RAND()</f>
        <v/>
      </c>
      <c r="M73">
        <f>K73*IF(L73&lt;(Риски!$E$7-Риски!$D$7)/(Риски!$F$7-Риски!$D$7),Риски!$D$7+SQRT(L73*(Риски!$F$7-Риски!$D$7)*(Риски!$E$7-Риски!$D$7)),Риски!$F$7-SQRT((1-L73)*(Риски!$F$7-Риски!$D$7)*(Риски!$F$7-Риски!$E$7)))</f>
        <v/>
      </c>
      <c r="N73">
        <f>IF(RAND()&lt;Риски!$C$8/100,1,0)</f>
        <v/>
      </c>
      <c r="O73">
        <f>RAND()</f>
        <v/>
      </c>
      <c r="P73">
        <f>N73*IF(O73&lt;(Риски!$E$8-Риски!$D$8)/(Риски!$F$8-Риски!$D$8),Риски!$D$8+SQRT(O73*(Риски!$F$8-Риски!$D$8)*(Риски!$E$8-Риски!$D$8)),Риски!$F$8-SQRT((1-O73)*(Риски!$F$8-Риски!$D$8)*(Риски!$F$8-Риски!$E$8)))</f>
        <v/>
      </c>
      <c r="Q73">
        <f>IF(RAND()&lt;Риски!$C$9/100,1,0)</f>
        <v/>
      </c>
      <c r="R73">
        <f>RAND()</f>
        <v/>
      </c>
      <c r="S73">
        <f>Q73*IF(R73&lt;(Риски!$E$9-Риски!$D$9)/(Риски!$F$9-Риски!$D$9),Риски!$D$9+SQRT(R73*(Риски!$F$9-Риски!$D$9)*(Риски!$E$9-Риски!$D$9)),Риски!$F$9-SQRT((1-R73)*(Риски!$F$9-Риски!$D$9)*(Риски!$F$9-Риски!$E$9)))</f>
        <v/>
      </c>
      <c r="T73">
        <f>IF(RAND()&lt;Риски!$C$10/100,1,0)</f>
        <v/>
      </c>
      <c r="U73">
        <f>RAND()</f>
        <v/>
      </c>
      <c r="V73">
        <f>T73*IF(U73&lt;(Риски!$E$10-Риски!$D$10)/(Риски!$F$10-Риски!$D$10),Риски!$D$10+SQRT(U73*(Риски!$F$10-Риски!$D$10)*(Риски!$E$10-Риски!$D$10)),Риски!$F$10-SQRT((1-U73)*(Риски!$F$10-Риски!$D$10)*(Риски!$F$10-Риски!$E$10)))</f>
        <v/>
      </c>
      <c r="W73">
        <f>IF(RAND()&lt;Риски!$C$11/100,1,0)</f>
        <v/>
      </c>
      <c r="X73">
        <f>RAND()</f>
        <v/>
      </c>
      <c r="Y73">
        <f>W73*IF(X73&lt;(Риски!$E$11-Риски!$D$11)/(Риски!$F$11-Риски!$D$11),Риски!$D$11+SQRT(X73*(Риски!$F$11-Риски!$D$11)*(Риски!$E$11-Риски!$D$11)),Риски!$F$11-SQRT((1-X73)*(Риски!$F$11-Риски!$D$11)*(Риски!$F$11-Риски!$E$11)))</f>
        <v/>
      </c>
      <c r="Z73">
        <f>IF(RAND()&lt;Риски!$C$12/100,1,0)</f>
        <v/>
      </c>
      <c r="AA73">
        <f>RAND()</f>
        <v/>
      </c>
      <c r="AB73">
        <f>Z73*IF(AA73&lt;(Риски!$E$12-Риски!$D$12)/(Риски!$F$12-Риски!$D$12),Риски!$D$12+SQRT(AA73*(Риски!$F$12-Риски!$D$12)*(Риски!$E$12-Риски!$D$12)),Риски!$F$12-SQRT((1-AA73)*(Риски!$F$12-Риски!$D$12)*(Риски!$F$12-Риски!$E$12)))</f>
        <v/>
      </c>
      <c r="AC73">
        <f>IF(RAND()&lt;Риски!$C$13/100,1,0)</f>
        <v/>
      </c>
      <c r="AD73">
        <f>RAND()</f>
        <v/>
      </c>
      <c r="AE73">
        <f>AC73*IF(AD73&lt;(Риски!$E$13-Риски!$D$13)/(Риски!$F$13-Риски!$D$13),Риски!$D$13+SQRT(AD73*(Риски!$F$13-Риски!$D$13)*(Риски!$E$13-Риски!$D$13)),Риски!$F$13-SQRT((1-AD73)*(Риски!$F$13-Риски!$D$13)*(Риски!$F$13-Риски!$E$13)))</f>
        <v/>
      </c>
      <c r="AF73">
        <f>D73+G73+J73+M73+P73+S73+V73+Y73+AB73+AE73</f>
        <v/>
      </c>
      <c r="AG73">
        <f>Риски!$C$15+AF73</f>
        <v/>
      </c>
    </row>
    <row r="74">
      <c r="A74" t="n">
        <v>72</v>
      </c>
      <c r="B74">
        <f>IF(RAND()&lt;Риски!$C$4/100,1,0)</f>
        <v/>
      </c>
      <c r="C74">
        <f>RAND()</f>
        <v/>
      </c>
      <c r="D74">
        <f>B74*IF(C74&lt;(Риски!$E$4-Риски!$D$4)/(Риски!$F$4-Риски!$D$4),Риски!$D$4+SQRT(C74*(Риски!$F$4-Риски!$D$4)*(Риски!$E$4-Риски!$D$4)),Риски!$F$4-SQRT((1-C74)*(Риски!$F$4-Риски!$D$4)*(Риски!$F$4-Риски!$E$4)))</f>
        <v/>
      </c>
      <c r="E74">
        <f>IF(RAND()&lt;Риски!$C$5/100,1,0)</f>
        <v/>
      </c>
      <c r="F74">
        <f>RAND()</f>
        <v/>
      </c>
      <c r="G74">
        <f>E74*IF(F74&lt;(Риски!$E$5-Риски!$D$5)/(Риски!$F$5-Риски!$D$5),Риски!$D$5+SQRT(F74*(Риски!$F$5-Риски!$D$5)*(Риски!$E$5-Риски!$D$5)),Риски!$F$5-SQRT((1-F74)*(Риски!$F$5-Риски!$D$5)*(Риски!$F$5-Риски!$E$5)))</f>
        <v/>
      </c>
      <c r="H74">
        <f>IF(RAND()&lt;Риски!$C$6/100,1,0)</f>
        <v/>
      </c>
      <c r="I74">
        <f>RAND()</f>
        <v/>
      </c>
      <c r="J74">
        <f>H74*IF(I74&lt;(Риски!$E$6-Риски!$D$6)/(Риски!$F$6-Риски!$D$6),Риски!$D$6+SQRT(I74*(Риски!$F$6-Риски!$D$6)*(Риски!$E$6-Риски!$D$6)),Риски!$F$6-SQRT((1-I74)*(Риски!$F$6-Риски!$D$6)*(Риски!$F$6-Риски!$E$6)))</f>
        <v/>
      </c>
      <c r="K74">
        <f>IF(RAND()&lt;Риски!$C$7/100,1,0)</f>
        <v/>
      </c>
      <c r="L74">
        <f>RAND()</f>
        <v/>
      </c>
      <c r="M74">
        <f>K74*IF(L74&lt;(Риски!$E$7-Риски!$D$7)/(Риски!$F$7-Риски!$D$7),Риски!$D$7+SQRT(L74*(Риски!$F$7-Риски!$D$7)*(Риски!$E$7-Риски!$D$7)),Риски!$F$7-SQRT((1-L74)*(Риски!$F$7-Риски!$D$7)*(Риски!$F$7-Риски!$E$7)))</f>
        <v/>
      </c>
      <c r="N74">
        <f>IF(RAND()&lt;Риски!$C$8/100,1,0)</f>
        <v/>
      </c>
      <c r="O74">
        <f>RAND()</f>
        <v/>
      </c>
      <c r="P74">
        <f>N74*IF(O74&lt;(Риски!$E$8-Риски!$D$8)/(Риски!$F$8-Риски!$D$8),Риски!$D$8+SQRT(O74*(Риски!$F$8-Риски!$D$8)*(Риски!$E$8-Риски!$D$8)),Риски!$F$8-SQRT((1-O74)*(Риски!$F$8-Риски!$D$8)*(Риски!$F$8-Риски!$E$8)))</f>
        <v/>
      </c>
      <c r="Q74">
        <f>IF(RAND()&lt;Риски!$C$9/100,1,0)</f>
        <v/>
      </c>
      <c r="R74">
        <f>RAND()</f>
        <v/>
      </c>
      <c r="S74">
        <f>Q74*IF(R74&lt;(Риски!$E$9-Риски!$D$9)/(Риски!$F$9-Риски!$D$9),Риски!$D$9+SQRT(R74*(Риски!$F$9-Риски!$D$9)*(Риски!$E$9-Риски!$D$9)),Риски!$F$9-SQRT((1-R74)*(Риски!$F$9-Риски!$D$9)*(Риски!$F$9-Риски!$E$9)))</f>
        <v/>
      </c>
      <c r="T74">
        <f>IF(RAND()&lt;Риски!$C$10/100,1,0)</f>
        <v/>
      </c>
      <c r="U74">
        <f>RAND()</f>
        <v/>
      </c>
      <c r="V74">
        <f>T74*IF(U74&lt;(Риски!$E$10-Риски!$D$10)/(Риски!$F$10-Риски!$D$10),Риски!$D$10+SQRT(U74*(Риски!$F$10-Риски!$D$10)*(Риски!$E$10-Риски!$D$10)),Риски!$F$10-SQRT((1-U74)*(Риски!$F$10-Риски!$D$10)*(Риски!$F$10-Риски!$E$10)))</f>
        <v/>
      </c>
      <c r="W74">
        <f>IF(RAND()&lt;Риски!$C$11/100,1,0)</f>
        <v/>
      </c>
      <c r="X74">
        <f>RAND()</f>
        <v/>
      </c>
      <c r="Y74">
        <f>W74*IF(X74&lt;(Риски!$E$11-Риски!$D$11)/(Риски!$F$11-Риски!$D$11),Риски!$D$11+SQRT(X74*(Риски!$F$11-Риски!$D$11)*(Риски!$E$11-Риски!$D$11)),Риски!$F$11-SQRT((1-X74)*(Риски!$F$11-Риски!$D$11)*(Риски!$F$11-Риски!$E$11)))</f>
        <v/>
      </c>
      <c r="Z74">
        <f>IF(RAND()&lt;Риски!$C$12/100,1,0)</f>
        <v/>
      </c>
      <c r="AA74">
        <f>RAND()</f>
        <v/>
      </c>
      <c r="AB74">
        <f>Z74*IF(AA74&lt;(Риски!$E$12-Риски!$D$12)/(Риски!$F$12-Риски!$D$12),Риски!$D$12+SQRT(AA74*(Риски!$F$12-Риски!$D$12)*(Риски!$E$12-Риски!$D$12)),Риски!$F$12-SQRT((1-AA74)*(Риски!$F$12-Риски!$D$12)*(Риски!$F$12-Риски!$E$12)))</f>
        <v/>
      </c>
      <c r="AC74">
        <f>IF(RAND()&lt;Риски!$C$13/100,1,0)</f>
        <v/>
      </c>
      <c r="AD74">
        <f>RAND()</f>
        <v/>
      </c>
      <c r="AE74">
        <f>AC74*IF(AD74&lt;(Риски!$E$13-Риски!$D$13)/(Риски!$F$13-Риски!$D$13),Риски!$D$13+SQRT(AD74*(Риски!$F$13-Риски!$D$13)*(Риски!$E$13-Риски!$D$13)),Риски!$F$13-SQRT((1-AD74)*(Риски!$F$13-Риски!$D$13)*(Риски!$F$13-Риски!$E$13)))</f>
        <v/>
      </c>
      <c r="AF74">
        <f>D74+G74+J74+M74+P74+S74+V74+Y74+AB74+AE74</f>
        <v/>
      </c>
      <c r="AG74">
        <f>Риски!$C$15+AF74</f>
        <v/>
      </c>
    </row>
    <row r="75">
      <c r="A75" t="n">
        <v>73</v>
      </c>
      <c r="B75">
        <f>IF(RAND()&lt;Риски!$C$4/100,1,0)</f>
        <v/>
      </c>
      <c r="C75">
        <f>RAND()</f>
        <v/>
      </c>
      <c r="D75">
        <f>B75*IF(C75&lt;(Риски!$E$4-Риски!$D$4)/(Риски!$F$4-Риски!$D$4),Риски!$D$4+SQRT(C75*(Риски!$F$4-Риски!$D$4)*(Риски!$E$4-Риски!$D$4)),Риски!$F$4-SQRT((1-C75)*(Риски!$F$4-Риски!$D$4)*(Риски!$F$4-Риски!$E$4)))</f>
        <v/>
      </c>
      <c r="E75">
        <f>IF(RAND()&lt;Риски!$C$5/100,1,0)</f>
        <v/>
      </c>
      <c r="F75">
        <f>RAND()</f>
        <v/>
      </c>
      <c r="G75">
        <f>E75*IF(F75&lt;(Риски!$E$5-Риски!$D$5)/(Риски!$F$5-Риски!$D$5),Риски!$D$5+SQRT(F75*(Риски!$F$5-Риски!$D$5)*(Риски!$E$5-Риски!$D$5)),Риски!$F$5-SQRT((1-F75)*(Риски!$F$5-Риски!$D$5)*(Риски!$F$5-Риски!$E$5)))</f>
        <v/>
      </c>
      <c r="H75">
        <f>IF(RAND()&lt;Риски!$C$6/100,1,0)</f>
        <v/>
      </c>
      <c r="I75">
        <f>RAND()</f>
        <v/>
      </c>
      <c r="J75">
        <f>H75*IF(I75&lt;(Риски!$E$6-Риски!$D$6)/(Риски!$F$6-Риски!$D$6),Риски!$D$6+SQRT(I75*(Риски!$F$6-Риски!$D$6)*(Риски!$E$6-Риски!$D$6)),Риски!$F$6-SQRT((1-I75)*(Риски!$F$6-Риски!$D$6)*(Риски!$F$6-Риски!$E$6)))</f>
        <v/>
      </c>
      <c r="K75">
        <f>IF(RAND()&lt;Риски!$C$7/100,1,0)</f>
        <v/>
      </c>
      <c r="L75">
        <f>RAND()</f>
        <v/>
      </c>
      <c r="M75">
        <f>K75*IF(L75&lt;(Риски!$E$7-Риски!$D$7)/(Риски!$F$7-Риски!$D$7),Риски!$D$7+SQRT(L75*(Риски!$F$7-Риски!$D$7)*(Риски!$E$7-Риски!$D$7)),Риски!$F$7-SQRT((1-L75)*(Риски!$F$7-Риски!$D$7)*(Риски!$F$7-Риски!$E$7)))</f>
        <v/>
      </c>
      <c r="N75">
        <f>IF(RAND()&lt;Риски!$C$8/100,1,0)</f>
        <v/>
      </c>
      <c r="O75">
        <f>RAND()</f>
        <v/>
      </c>
      <c r="P75">
        <f>N75*IF(O75&lt;(Риски!$E$8-Риски!$D$8)/(Риски!$F$8-Риски!$D$8),Риски!$D$8+SQRT(O75*(Риски!$F$8-Риски!$D$8)*(Риски!$E$8-Риски!$D$8)),Риски!$F$8-SQRT((1-O75)*(Риски!$F$8-Риски!$D$8)*(Риски!$F$8-Риски!$E$8)))</f>
        <v/>
      </c>
      <c r="Q75">
        <f>IF(RAND()&lt;Риски!$C$9/100,1,0)</f>
        <v/>
      </c>
      <c r="R75">
        <f>RAND()</f>
        <v/>
      </c>
      <c r="S75">
        <f>Q75*IF(R75&lt;(Риски!$E$9-Риски!$D$9)/(Риски!$F$9-Риски!$D$9),Риски!$D$9+SQRT(R75*(Риски!$F$9-Риски!$D$9)*(Риски!$E$9-Риски!$D$9)),Риски!$F$9-SQRT((1-R75)*(Риски!$F$9-Риски!$D$9)*(Риски!$F$9-Риски!$E$9)))</f>
        <v/>
      </c>
      <c r="T75">
        <f>IF(RAND()&lt;Риски!$C$10/100,1,0)</f>
        <v/>
      </c>
      <c r="U75">
        <f>RAND()</f>
        <v/>
      </c>
      <c r="V75">
        <f>T75*IF(U75&lt;(Риски!$E$10-Риски!$D$10)/(Риски!$F$10-Риски!$D$10),Риски!$D$10+SQRT(U75*(Риски!$F$10-Риски!$D$10)*(Риски!$E$10-Риски!$D$10)),Риски!$F$10-SQRT((1-U75)*(Риски!$F$10-Риски!$D$10)*(Риски!$F$10-Риски!$E$10)))</f>
        <v/>
      </c>
      <c r="W75">
        <f>IF(RAND()&lt;Риски!$C$11/100,1,0)</f>
        <v/>
      </c>
      <c r="X75">
        <f>RAND()</f>
        <v/>
      </c>
      <c r="Y75">
        <f>W75*IF(X75&lt;(Риски!$E$11-Риски!$D$11)/(Риски!$F$11-Риски!$D$11),Риски!$D$11+SQRT(X75*(Риски!$F$11-Риски!$D$11)*(Риски!$E$11-Риски!$D$11)),Риски!$F$11-SQRT((1-X75)*(Риски!$F$11-Риски!$D$11)*(Риски!$F$11-Риски!$E$11)))</f>
        <v/>
      </c>
      <c r="Z75">
        <f>IF(RAND()&lt;Риски!$C$12/100,1,0)</f>
        <v/>
      </c>
      <c r="AA75">
        <f>RAND()</f>
        <v/>
      </c>
      <c r="AB75">
        <f>Z75*IF(AA75&lt;(Риски!$E$12-Риски!$D$12)/(Риски!$F$12-Риски!$D$12),Риски!$D$12+SQRT(AA75*(Риски!$F$12-Риски!$D$12)*(Риски!$E$12-Риски!$D$12)),Риски!$F$12-SQRT((1-AA75)*(Риски!$F$12-Риски!$D$12)*(Риски!$F$12-Риски!$E$12)))</f>
        <v/>
      </c>
      <c r="AC75">
        <f>IF(RAND()&lt;Риски!$C$13/100,1,0)</f>
        <v/>
      </c>
      <c r="AD75">
        <f>RAND()</f>
        <v/>
      </c>
      <c r="AE75">
        <f>AC75*IF(AD75&lt;(Риски!$E$13-Риски!$D$13)/(Риски!$F$13-Риски!$D$13),Риски!$D$13+SQRT(AD75*(Риски!$F$13-Риски!$D$13)*(Риски!$E$13-Риски!$D$13)),Риски!$F$13-SQRT((1-AD75)*(Риски!$F$13-Риски!$D$13)*(Риски!$F$13-Риски!$E$13)))</f>
        <v/>
      </c>
      <c r="AF75">
        <f>D75+G75+J75+M75+P75+S75+V75+Y75+AB75+AE75</f>
        <v/>
      </c>
      <c r="AG75">
        <f>Риски!$C$15+AF75</f>
        <v/>
      </c>
    </row>
    <row r="76">
      <c r="A76" t="n">
        <v>74</v>
      </c>
      <c r="B76">
        <f>IF(RAND()&lt;Риски!$C$4/100,1,0)</f>
        <v/>
      </c>
      <c r="C76">
        <f>RAND()</f>
        <v/>
      </c>
      <c r="D76">
        <f>B76*IF(C76&lt;(Риски!$E$4-Риски!$D$4)/(Риски!$F$4-Риски!$D$4),Риски!$D$4+SQRT(C76*(Риски!$F$4-Риски!$D$4)*(Риски!$E$4-Риски!$D$4)),Риски!$F$4-SQRT((1-C76)*(Риски!$F$4-Риски!$D$4)*(Риски!$F$4-Риски!$E$4)))</f>
        <v/>
      </c>
      <c r="E76">
        <f>IF(RAND()&lt;Риски!$C$5/100,1,0)</f>
        <v/>
      </c>
      <c r="F76">
        <f>RAND()</f>
        <v/>
      </c>
      <c r="G76">
        <f>E76*IF(F76&lt;(Риски!$E$5-Риски!$D$5)/(Риски!$F$5-Риски!$D$5),Риски!$D$5+SQRT(F76*(Риски!$F$5-Риски!$D$5)*(Риски!$E$5-Риски!$D$5)),Риски!$F$5-SQRT((1-F76)*(Риски!$F$5-Риски!$D$5)*(Риски!$F$5-Риски!$E$5)))</f>
        <v/>
      </c>
      <c r="H76">
        <f>IF(RAND()&lt;Риски!$C$6/100,1,0)</f>
        <v/>
      </c>
      <c r="I76">
        <f>RAND()</f>
        <v/>
      </c>
      <c r="J76">
        <f>H76*IF(I76&lt;(Риски!$E$6-Риски!$D$6)/(Риски!$F$6-Риски!$D$6),Риски!$D$6+SQRT(I76*(Риски!$F$6-Риски!$D$6)*(Риски!$E$6-Риски!$D$6)),Риски!$F$6-SQRT((1-I76)*(Риски!$F$6-Риски!$D$6)*(Риски!$F$6-Риски!$E$6)))</f>
        <v/>
      </c>
      <c r="K76">
        <f>IF(RAND()&lt;Риски!$C$7/100,1,0)</f>
        <v/>
      </c>
      <c r="L76">
        <f>RAND()</f>
        <v/>
      </c>
      <c r="M76">
        <f>K76*IF(L76&lt;(Риски!$E$7-Риски!$D$7)/(Риски!$F$7-Риски!$D$7),Риски!$D$7+SQRT(L76*(Риски!$F$7-Риски!$D$7)*(Риски!$E$7-Риски!$D$7)),Риски!$F$7-SQRT((1-L76)*(Риски!$F$7-Риски!$D$7)*(Риски!$F$7-Риски!$E$7)))</f>
        <v/>
      </c>
      <c r="N76">
        <f>IF(RAND()&lt;Риски!$C$8/100,1,0)</f>
        <v/>
      </c>
      <c r="O76">
        <f>RAND()</f>
        <v/>
      </c>
      <c r="P76">
        <f>N76*IF(O76&lt;(Риски!$E$8-Риски!$D$8)/(Риски!$F$8-Риски!$D$8),Риски!$D$8+SQRT(O76*(Риски!$F$8-Риски!$D$8)*(Риски!$E$8-Риски!$D$8)),Риски!$F$8-SQRT((1-O76)*(Риски!$F$8-Риски!$D$8)*(Риски!$F$8-Риски!$E$8)))</f>
        <v/>
      </c>
      <c r="Q76">
        <f>IF(RAND()&lt;Риски!$C$9/100,1,0)</f>
        <v/>
      </c>
      <c r="R76">
        <f>RAND()</f>
        <v/>
      </c>
      <c r="S76">
        <f>Q76*IF(R76&lt;(Риски!$E$9-Риски!$D$9)/(Риски!$F$9-Риски!$D$9),Риски!$D$9+SQRT(R76*(Риски!$F$9-Риски!$D$9)*(Риски!$E$9-Риски!$D$9)),Риски!$F$9-SQRT((1-R76)*(Риски!$F$9-Риски!$D$9)*(Риски!$F$9-Риски!$E$9)))</f>
        <v/>
      </c>
      <c r="T76">
        <f>IF(RAND()&lt;Риски!$C$10/100,1,0)</f>
        <v/>
      </c>
      <c r="U76">
        <f>RAND()</f>
        <v/>
      </c>
      <c r="V76">
        <f>T76*IF(U76&lt;(Риски!$E$10-Риски!$D$10)/(Риски!$F$10-Риски!$D$10),Риски!$D$10+SQRT(U76*(Риски!$F$10-Риски!$D$10)*(Риски!$E$10-Риски!$D$10)),Риски!$F$10-SQRT((1-U76)*(Риски!$F$10-Риски!$D$10)*(Риски!$F$10-Риски!$E$10)))</f>
        <v/>
      </c>
      <c r="W76">
        <f>IF(RAND()&lt;Риски!$C$11/100,1,0)</f>
        <v/>
      </c>
      <c r="X76">
        <f>RAND()</f>
        <v/>
      </c>
      <c r="Y76">
        <f>W76*IF(X76&lt;(Риски!$E$11-Риски!$D$11)/(Риски!$F$11-Риски!$D$11),Риски!$D$11+SQRT(X76*(Риски!$F$11-Риски!$D$11)*(Риски!$E$11-Риски!$D$11)),Риски!$F$11-SQRT((1-X76)*(Риски!$F$11-Риски!$D$11)*(Риски!$F$11-Риски!$E$11)))</f>
        <v/>
      </c>
      <c r="Z76">
        <f>IF(RAND()&lt;Риски!$C$12/100,1,0)</f>
        <v/>
      </c>
      <c r="AA76">
        <f>RAND()</f>
        <v/>
      </c>
      <c r="AB76">
        <f>Z76*IF(AA76&lt;(Риски!$E$12-Риски!$D$12)/(Риски!$F$12-Риски!$D$12),Риски!$D$12+SQRT(AA76*(Риски!$F$12-Риски!$D$12)*(Риски!$E$12-Риски!$D$12)),Риски!$F$12-SQRT((1-AA76)*(Риски!$F$12-Риски!$D$12)*(Риски!$F$12-Риски!$E$12)))</f>
        <v/>
      </c>
      <c r="AC76">
        <f>IF(RAND()&lt;Риски!$C$13/100,1,0)</f>
        <v/>
      </c>
      <c r="AD76">
        <f>RAND()</f>
        <v/>
      </c>
      <c r="AE76">
        <f>AC76*IF(AD76&lt;(Риски!$E$13-Риски!$D$13)/(Риски!$F$13-Риски!$D$13),Риски!$D$13+SQRT(AD76*(Риски!$F$13-Риски!$D$13)*(Риски!$E$13-Риски!$D$13)),Риски!$F$13-SQRT((1-AD76)*(Риски!$F$13-Риски!$D$13)*(Риски!$F$13-Риски!$E$13)))</f>
        <v/>
      </c>
      <c r="AF76">
        <f>D76+G76+J76+M76+P76+S76+V76+Y76+AB76+AE76</f>
        <v/>
      </c>
      <c r="AG76">
        <f>Риски!$C$15+AF76</f>
        <v/>
      </c>
    </row>
    <row r="77">
      <c r="A77" t="n">
        <v>75</v>
      </c>
      <c r="B77">
        <f>IF(RAND()&lt;Риски!$C$4/100,1,0)</f>
        <v/>
      </c>
      <c r="C77">
        <f>RAND()</f>
        <v/>
      </c>
      <c r="D77">
        <f>B77*IF(C77&lt;(Риски!$E$4-Риски!$D$4)/(Риски!$F$4-Риски!$D$4),Риски!$D$4+SQRT(C77*(Риски!$F$4-Риски!$D$4)*(Риски!$E$4-Риски!$D$4)),Риски!$F$4-SQRT((1-C77)*(Риски!$F$4-Риски!$D$4)*(Риски!$F$4-Риски!$E$4)))</f>
        <v/>
      </c>
      <c r="E77">
        <f>IF(RAND()&lt;Риски!$C$5/100,1,0)</f>
        <v/>
      </c>
      <c r="F77">
        <f>RAND()</f>
        <v/>
      </c>
      <c r="G77">
        <f>E77*IF(F77&lt;(Риски!$E$5-Риски!$D$5)/(Риски!$F$5-Риски!$D$5),Риски!$D$5+SQRT(F77*(Риски!$F$5-Риски!$D$5)*(Риски!$E$5-Риски!$D$5)),Риски!$F$5-SQRT((1-F77)*(Риски!$F$5-Риски!$D$5)*(Риски!$F$5-Риски!$E$5)))</f>
        <v/>
      </c>
      <c r="H77">
        <f>IF(RAND()&lt;Риски!$C$6/100,1,0)</f>
        <v/>
      </c>
      <c r="I77">
        <f>RAND()</f>
        <v/>
      </c>
      <c r="J77">
        <f>H77*IF(I77&lt;(Риски!$E$6-Риски!$D$6)/(Риски!$F$6-Риски!$D$6),Риски!$D$6+SQRT(I77*(Риски!$F$6-Риски!$D$6)*(Риски!$E$6-Риски!$D$6)),Риски!$F$6-SQRT((1-I77)*(Риски!$F$6-Риски!$D$6)*(Риски!$F$6-Риски!$E$6)))</f>
        <v/>
      </c>
      <c r="K77">
        <f>IF(RAND()&lt;Риски!$C$7/100,1,0)</f>
        <v/>
      </c>
      <c r="L77">
        <f>RAND()</f>
        <v/>
      </c>
      <c r="M77">
        <f>K77*IF(L77&lt;(Риски!$E$7-Риски!$D$7)/(Риски!$F$7-Риски!$D$7),Риски!$D$7+SQRT(L77*(Риски!$F$7-Риски!$D$7)*(Риски!$E$7-Риски!$D$7)),Риски!$F$7-SQRT((1-L77)*(Риски!$F$7-Риски!$D$7)*(Риски!$F$7-Риски!$E$7)))</f>
        <v/>
      </c>
      <c r="N77">
        <f>IF(RAND()&lt;Риски!$C$8/100,1,0)</f>
        <v/>
      </c>
      <c r="O77">
        <f>RAND()</f>
        <v/>
      </c>
      <c r="P77">
        <f>N77*IF(O77&lt;(Риски!$E$8-Риски!$D$8)/(Риски!$F$8-Риски!$D$8),Риски!$D$8+SQRT(O77*(Риски!$F$8-Риски!$D$8)*(Риски!$E$8-Риски!$D$8)),Риски!$F$8-SQRT((1-O77)*(Риски!$F$8-Риски!$D$8)*(Риски!$F$8-Риски!$E$8)))</f>
        <v/>
      </c>
      <c r="Q77">
        <f>IF(RAND()&lt;Риски!$C$9/100,1,0)</f>
        <v/>
      </c>
      <c r="R77">
        <f>RAND()</f>
        <v/>
      </c>
      <c r="S77">
        <f>Q77*IF(R77&lt;(Риски!$E$9-Риски!$D$9)/(Риски!$F$9-Риски!$D$9),Риски!$D$9+SQRT(R77*(Риски!$F$9-Риски!$D$9)*(Риски!$E$9-Риски!$D$9)),Риски!$F$9-SQRT((1-R77)*(Риски!$F$9-Риски!$D$9)*(Риски!$F$9-Риски!$E$9)))</f>
        <v/>
      </c>
      <c r="T77">
        <f>IF(RAND()&lt;Риски!$C$10/100,1,0)</f>
        <v/>
      </c>
      <c r="U77">
        <f>RAND()</f>
        <v/>
      </c>
      <c r="V77">
        <f>T77*IF(U77&lt;(Риски!$E$10-Риски!$D$10)/(Риски!$F$10-Риски!$D$10),Риски!$D$10+SQRT(U77*(Риски!$F$10-Риски!$D$10)*(Риски!$E$10-Риски!$D$10)),Риски!$F$10-SQRT((1-U77)*(Риски!$F$10-Риски!$D$10)*(Риски!$F$10-Риски!$E$10)))</f>
        <v/>
      </c>
      <c r="W77">
        <f>IF(RAND()&lt;Риски!$C$11/100,1,0)</f>
        <v/>
      </c>
      <c r="X77">
        <f>RAND()</f>
        <v/>
      </c>
      <c r="Y77">
        <f>W77*IF(X77&lt;(Риски!$E$11-Риски!$D$11)/(Риски!$F$11-Риски!$D$11),Риски!$D$11+SQRT(X77*(Риски!$F$11-Риски!$D$11)*(Риски!$E$11-Риски!$D$11)),Риски!$F$11-SQRT((1-X77)*(Риски!$F$11-Риски!$D$11)*(Риски!$F$11-Риски!$E$11)))</f>
        <v/>
      </c>
      <c r="Z77">
        <f>IF(RAND()&lt;Риски!$C$12/100,1,0)</f>
        <v/>
      </c>
      <c r="AA77">
        <f>RAND()</f>
        <v/>
      </c>
      <c r="AB77">
        <f>Z77*IF(AA77&lt;(Риски!$E$12-Риски!$D$12)/(Риски!$F$12-Риски!$D$12),Риски!$D$12+SQRT(AA77*(Риски!$F$12-Риски!$D$12)*(Риски!$E$12-Риски!$D$12)),Риски!$F$12-SQRT((1-AA77)*(Риски!$F$12-Риски!$D$12)*(Риски!$F$12-Риски!$E$12)))</f>
        <v/>
      </c>
      <c r="AC77">
        <f>IF(RAND()&lt;Риски!$C$13/100,1,0)</f>
        <v/>
      </c>
      <c r="AD77">
        <f>RAND()</f>
        <v/>
      </c>
      <c r="AE77">
        <f>AC77*IF(AD77&lt;(Риски!$E$13-Риски!$D$13)/(Риски!$F$13-Риски!$D$13),Риски!$D$13+SQRT(AD77*(Риски!$F$13-Риски!$D$13)*(Риски!$E$13-Риски!$D$13)),Риски!$F$13-SQRT((1-AD77)*(Риски!$F$13-Риски!$D$13)*(Риски!$F$13-Риски!$E$13)))</f>
        <v/>
      </c>
      <c r="AF77">
        <f>D77+G77+J77+M77+P77+S77+V77+Y77+AB77+AE77</f>
        <v/>
      </c>
      <c r="AG77">
        <f>Риски!$C$15+AF77</f>
        <v/>
      </c>
    </row>
    <row r="78">
      <c r="A78" t="n">
        <v>76</v>
      </c>
      <c r="B78">
        <f>IF(RAND()&lt;Риски!$C$4/100,1,0)</f>
        <v/>
      </c>
      <c r="C78">
        <f>RAND()</f>
        <v/>
      </c>
      <c r="D78">
        <f>B78*IF(C78&lt;(Риски!$E$4-Риски!$D$4)/(Риски!$F$4-Риски!$D$4),Риски!$D$4+SQRT(C78*(Риски!$F$4-Риски!$D$4)*(Риски!$E$4-Риски!$D$4)),Риски!$F$4-SQRT((1-C78)*(Риски!$F$4-Риски!$D$4)*(Риски!$F$4-Риски!$E$4)))</f>
        <v/>
      </c>
      <c r="E78">
        <f>IF(RAND()&lt;Риски!$C$5/100,1,0)</f>
        <v/>
      </c>
      <c r="F78">
        <f>RAND()</f>
        <v/>
      </c>
      <c r="G78">
        <f>E78*IF(F78&lt;(Риски!$E$5-Риски!$D$5)/(Риски!$F$5-Риски!$D$5),Риски!$D$5+SQRT(F78*(Риски!$F$5-Риски!$D$5)*(Риски!$E$5-Риски!$D$5)),Риски!$F$5-SQRT((1-F78)*(Риски!$F$5-Риски!$D$5)*(Риски!$F$5-Риски!$E$5)))</f>
        <v/>
      </c>
      <c r="H78">
        <f>IF(RAND()&lt;Риски!$C$6/100,1,0)</f>
        <v/>
      </c>
      <c r="I78">
        <f>RAND()</f>
        <v/>
      </c>
      <c r="J78">
        <f>H78*IF(I78&lt;(Риски!$E$6-Риски!$D$6)/(Риски!$F$6-Риски!$D$6),Риски!$D$6+SQRT(I78*(Риски!$F$6-Риски!$D$6)*(Риски!$E$6-Риски!$D$6)),Риски!$F$6-SQRT((1-I78)*(Риски!$F$6-Риски!$D$6)*(Риски!$F$6-Риски!$E$6)))</f>
        <v/>
      </c>
      <c r="K78">
        <f>IF(RAND()&lt;Риски!$C$7/100,1,0)</f>
        <v/>
      </c>
      <c r="L78">
        <f>RAND()</f>
        <v/>
      </c>
      <c r="M78">
        <f>K78*IF(L78&lt;(Риски!$E$7-Риски!$D$7)/(Риски!$F$7-Риски!$D$7),Риски!$D$7+SQRT(L78*(Риски!$F$7-Риски!$D$7)*(Риски!$E$7-Риски!$D$7)),Риски!$F$7-SQRT((1-L78)*(Риски!$F$7-Риски!$D$7)*(Риски!$F$7-Риски!$E$7)))</f>
        <v/>
      </c>
      <c r="N78">
        <f>IF(RAND()&lt;Риски!$C$8/100,1,0)</f>
        <v/>
      </c>
      <c r="O78">
        <f>RAND()</f>
        <v/>
      </c>
      <c r="P78">
        <f>N78*IF(O78&lt;(Риски!$E$8-Риски!$D$8)/(Риски!$F$8-Риски!$D$8),Риски!$D$8+SQRT(O78*(Риски!$F$8-Риски!$D$8)*(Риски!$E$8-Риски!$D$8)),Риски!$F$8-SQRT((1-O78)*(Риски!$F$8-Риски!$D$8)*(Риски!$F$8-Риски!$E$8)))</f>
        <v/>
      </c>
      <c r="Q78">
        <f>IF(RAND()&lt;Риски!$C$9/100,1,0)</f>
        <v/>
      </c>
      <c r="R78">
        <f>RAND()</f>
        <v/>
      </c>
      <c r="S78">
        <f>Q78*IF(R78&lt;(Риски!$E$9-Риски!$D$9)/(Риски!$F$9-Риски!$D$9),Риски!$D$9+SQRT(R78*(Риски!$F$9-Риски!$D$9)*(Риски!$E$9-Риски!$D$9)),Риски!$F$9-SQRT((1-R78)*(Риски!$F$9-Риски!$D$9)*(Риски!$F$9-Риски!$E$9)))</f>
        <v/>
      </c>
      <c r="T78">
        <f>IF(RAND()&lt;Риски!$C$10/100,1,0)</f>
        <v/>
      </c>
      <c r="U78">
        <f>RAND()</f>
        <v/>
      </c>
      <c r="V78">
        <f>T78*IF(U78&lt;(Риски!$E$10-Риски!$D$10)/(Риски!$F$10-Риски!$D$10),Риски!$D$10+SQRT(U78*(Риски!$F$10-Риски!$D$10)*(Риски!$E$10-Риски!$D$10)),Риски!$F$10-SQRT((1-U78)*(Риски!$F$10-Риски!$D$10)*(Риски!$F$10-Риски!$E$10)))</f>
        <v/>
      </c>
      <c r="W78">
        <f>IF(RAND()&lt;Риски!$C$11/100,1,0)</f>
        <v/>
      </c>
      <c r="X78">
        <f>RAND()</f>
        <v/>
      </c>
      <c r="Y78">
        <f>W78*IF(X78&lt;(Риски!$E$11-Риски!$D$11)/(Риски!$F$11-Риски!$D$11),Риски!$D$11+SQRT(X78*(Риски!$F$11-Риски!$D$11)*(Риски!$E$11-Риски!$D$11)),Риски!$F$11-SQRT((1-X78)*(Риски!$F$11-Риски!$D$11)*(Риски!$F$11-Риски!$E$11)))</f>
        <v/>
      </c>
      <c r="Z78">
        <f>IF(RAND()&lt;Риски!$C$12/100,1,0)</f>
        <v/>
      </c>
      <c r="AA78">
        <f>RAND()</f>
        <v/>
      </c>
      <c r="AB78">
        <f>Z78*IF(AA78&lt;(Риски!$E$12-Риски!$D$12)/(Риски!$F$12-Риски!$D$12),Риски!$D$12+SQRT(AA78*(Риски!$F$12-Риски!$D$12)*(Риски!$E$12-Риски!$D$12)),Риски!$F$12-SQRT((1-AA78)*(Риски!$F$12-Риски!$D$12)*(Риски!$F$12-Риски!$E$12)))</f>
        <v/>
      </c>
      <c r="AC78">
        <f>IF(RAND()&lt;Риски!$C$13/100,1,0)</f>
        <v/>
      </c>
      <c r="AD78">
        <f>RAND()</f>
        <v/>
      </c>
      <c r="AE78">
        <f>AC78*IF(AD78&lt;(Риски!$E$13-Риски!$D$13)/(Риски!$F$13-Риски!$D$13),Риски!$D$13+SQRT(AD78*(Риски!$F$13-Риски!$D$13)*(Риски!$E$13-Риски!$D$13)),Риски!$F$13-SQRT((1-AD78)*(Риски!$F$13-Риски!$D$13)*(Риски!$F$13-Риски!$E$13)))</f>
        <v/>
      </c>
      <c r="AF78">
        <f>D78+G78+J78+M78+P78+S78+V78+Y78+AB78+AE78</f>
        <v/>
      </c>
      <c r="AG78">
        <f>Риски!$C$15+AF78</f>
        <v/>
      </c>
    </row>
    <row r="79">
      <c r="A79" t="n">
        <v>77</v>
      </c>
      <c r="B79">
        <f>IF(RAND()&lt;Риски!$C$4/100,1,0)</f>
        <v/>
      </c>
      <c r="C79">
        <f>RAND()</f>
        <v/>
      </c>
      <c r="D79">
        <f>B79*IF(C79&lt;(Риски!$E$4-Риски!$D$4)/(Риски!$F$4-Риски!$D$4),Риски!$D$4+SQRT(C79*(Риски!$F$4-Риски!$D$4)*(Риски!$E$4-Риски!$D$4)),Риски!$F$4-SQRT((1-C79)*(Риски!$F$4-Риски!$D$4)*(Риски!$F$4-Риски!$E$4)))</f>
        <v/>
      </c>
      <c r="E79">
        <f>IF(RAND()&lt;Риски!$C$5/100,1,0)</f>
        <v/>
      </c>
      <c r="F79">
        <f>RAND()</f>
        <v/>
      </c>
      <c r="G79">
        <f>E79*IF(F79&lt;(Риски!$E$5-Риски!$D$5)/(Риски!$F$5-Риски!$D$5),Риски!$D$5+SQRT(F79*(Риски!$F$5-Риски!$D$5)*(Риски!$E$5-Риски!$D$5)),Риски!$F$5-SQRT((1-F79)*(Риски!$F$5-Риски!$D$5)*(Риски!$F$5-Риски!$E$5)))</f>
        <v/>
      </c>
      <c r="H79">
        <f>IF(RAND()&lt;Риски!$C$6/100,1,0)</f>
        <v/>
      </c>
      <c r="I79">
        <f>RAND()</f>
        <v/>
      </c>
      <c r="J79">
        <f>H79*IF(I79&lt;(Риски!$E$6-Риски!$D$6)/(Риски!$F$6-Риски!$D$6),Риски!$D$6+SQRT(I79*(Риски!$F$6-Риски!$D$6)*(Риски!$E$6-Риски!$D$6)),Риски!$F$6-SQRT((1-I79)*(Риски!$F$6-Риски!$D$6)*(Риски!$F$6-Риски!$E$6)))</f>
        <v/>
      </c>
      <c r="K79">
        <f>IF(RAND()&lt;Риски!$C$7/100,1,0)</f>
        <v/>
      </c>
      <c r="L79">
        <f>RAND()</f>
        <v/>
      </c>
      <c r="M79">
        <f>K79*IF(L79&lt;(Риски!$E$7-Риски!$D$7)/(Риски!$F$7-Риски!$D$7),Риски!$D$7+SQRT(L79*(Риски!$F$7-Риски!$D$7)*(Риски!$E$7-Риски!$D$7)),Риски!$F$7-SQRT((1-L79)*(Риски!$F$7-Риски!$D$7)*(Риски!$F$7-Риски!$E$7)))</f>
        <v/>
      </c>
      <c r="N79">
        <f>IF(RAND()&lt;Риски!$C$8/100,1,0)</f>
        <v/>
      </c>
      <c r="O79">
        <f>RAND()</f>
        <v/>
      </c>
      <c r="P79">
        <f>N79*IF(O79&lt;(Риски!$E$8-Риски!$D$8)/(Риски!$F$8-Риски!$D$8),Риски!$D$8+SQRT(O79*(Риски!$F$8-Риски!$D$8)*(Риски!$E$8-Риски!$D$8)),Риски!$F$8-SQRT((1-O79)*(Риски!$F$8-Риски!$D$8)*(Риски!$F$8-Риски!$E$8)))</f>
        <v/>
      </c>
      <c r="Q79">
        <f>IF(RAND()&lt;Риски!$C$9/100,1,0)</f>
        <v/>
      </c>
      <c r="R79">
        <f>RAND()</f>
        <v/>
      </c>
      <c r="S79">
        <f>Q79*IF(R79&lt;(Риски!$E$9-Риски!$D$9)/(Риски!$F$9-Риски!$D$9),Риски!$D$9+SQRT(R79*(Риски!$F$9-Риски!$D$9)*(Риски!$E$9-Риски!$D$9)),Риски!$F$9-SQRT((1-R79)*(Риски!$F$9-Риски!$D$9)*(Риски!$F$9-Риски!$E$9)))</f>
        <v/>
      </c>
      <c r="T79">
        <f>IF(RAND()&lt;Риски!$C$10/100,1,0)</f>
        <v/>
      </c>
      <c r="U79">
        <f>RAND()</f>
        <v/>
      </c>
      <c r="V79">
        <f>T79*IF(U79&lt;(Риски!$E$10-Риски!$D$10)/(Риски!$F$10-Риски!$D$10),Риски!$D$10+SQRT(U79*(Риски!$F$10-Риски!$D$10)*(Риски!$E$10-Риски!$D$10)),Риски!$F$10-SQRT((1-U79)*(Риски!$F$10-Риски!$D$10)*(Риски!$F$10-Риски!$E$10)))</f>
        <v/>
      </c>
      <c r="W79">
        <f>IF(RAND()&lt;Риски!$C$11/100,1,0)</f>
        <v/>
      </c>
      <c r="X79">
        <f>RAND()</f>
        <v/>
      </c>
      <c r="Y79">
        <f>W79*IF(X79&lt;(Риски!$E$11-Риски!$D$11)/(Риски!$F$11-Риски!$D$11),Риски!$D$11+SQRT(X79*(Риски!$F$11-Риски!$D$11)*(Риски!$E$11-Риски!$D$11)),Риски!$F$11-SQRT((1-X79)*(Риски!$F$11-Риски!$D$11)*(Риски!$F$11-Риски!$E$11)))</f>
        <v/>
      </c>
      <c r="Z79">
        <f>IF(RAND()&lt;Риски!$C$12/100,1,0)</f>
        <v/>
      </c>
      <c r="AA79">
        <f>RAND()</f>
        <v/>
      </c>
      <c r="AB79">
        <f>Z79*IF(AA79&lt;(Риски!$E$12-Риски!$D$12)/(Риски!$F$12-Риски!$D$12),Риски!$D$12+SQRT(AA79*(Риски!$F$12-Риски!$D$12)*(Риски!$E$12-Риски!$D$12)),Риски!$F$12-SQRT((1-AA79)*(Риски!$F$12-Риски!$D$12)*(Риски!$F$12-Риски!$E$12)))</f>
        <v/>
      </c>
      <c r="AC79">
        <f>IF(RAND()&lt;Риски!$C$13/100,1,0)</f>
        <v/>
      </c>
      <c r="AD79">
        <f>RAND()</f>
        <v/>
      </c>
      <c r="AE79">
        <f>AC79*IF(AD79&lt;(Риски!$E$13-Риски!$D$13)/(Риски!$F$13-Риски!$D$13),Риски!$D$13+SQRT(AD79*(Риски!$F$13-Риски!$D$13)*(Риски!$E$13-Риски!$D$13)),Риски!$F$13-SQRT((1-AD79)*(Риски!$F$13-Риски!$D$13)*(Риски!$F$13-Риски!$E$13)))</f>
        <v/>
      </c>
      <c r="AF79">
        <f>D79+G79+J79+M79+P79+S79+V79+Y79+AB79+AE79</f>
        <v/>
      </c>
      <c r="AG79">
        <f>Риски!$C$15+AF79</f>
        <v/>
      </c>
    </row>
    <row r="80">
      <c r="A80" t="n">
        <v>78</v>
      </c>
      <c r="B80">
        <f>IF(RAND()&lt;Риски!$C$4/100,1,0)</f>
        <v/>
      </c>
      <c r="C80">
        <f>RAND()</f>
        <v/>
      </c>
      <c r="D80">
        <f>B80*IF(C80&lt;(Риски!$E$4-Риски!$D$4)/(Риски!$F$4-Риски!$D$4),Риски!$D$4+SQRT(C80*(Риски!$F$4-Риски!$D$4)*(Риски!$E$4-Риски!$D$4)),Риски!$F$4-SQRT((1-C80)*(Риски!$F$4-Риски!$D$4)*(Риски!$F$4-Риски!$E$4)))</f>
        <v/>
      </c>
      <c r="E80">
        <f>IF(RAND()&lt;Риски!$C$5/100,1,0)</f>
        <v/>
      </c>
      <c r="F80">
        <f>RAND()</f>
        <v/>
      </c>
      <c r="G80">
        <f>E80*IF(F80&lt;(Риски!$E$5-Риски!$D$5)/(Риски!$F$5-Риски!$D$5),Риски!$D$5+SQRT(F80*(Риски!$F$5-Риски!$D$5)*(Риски!$E$5-Риски!$D$5)),Риски!$F$5-SQRT((1-F80)*(Риски!$F$5-Риски!$D$5)*(Риски!$F$5-Риски!$E$5)))</f>
        <v/>
      </c>
      <c r="H80">
        <f>IF(RAND()&lt;Риски!$C$6/100,1,0)</f>
        <v/>
      </c>
      <c r="I80">
        <f>RAND()</f>
        <v/>
      </c>
      <c r="J80">
        <f>H80*IF(I80&lt;(Риски!$E$6-Риски!$D$6)/(Риски!$F$6-Риски!$D$6),Риски!$D$6+SQRT(I80*(Риски!$F$6-Риски!$D$6)*(Риски!$E$6-Риски!$D$6)),Риски!$F$6-SQRT((1-I80)*(Риски!$F$6-Риски!$D$6)*(Риски!$F$6-Риски!$E$6)))</f>
        <v/>
      </c>
      <c r="K80">
        <f>IF(RAND()&lt;Риски!$C$7/100,1,0)</f>
        <v/>
      </c>
      <c r="L80">
        <f>RAND()</f>
        <v/>
      </c>
      <c r="M80">
        <f>K80*IF(L80&lt;(Риски!$E$7-Риски!$D$7)/(Риски!$F$7-Риски!$D$7),Риски!$D$7+SQRT(L80*(Риски!$F$7-Риски!$D$7)*(Риски!$E$7-Риски!$D$7)),Риски!$F$7-SQRT((1-L80)*(Риски!$F$7-Риски!$D$7)*(Риски!$F$7-Риски!$E$7)))</f>
        <v/>
      </c>
      <c r="N80">
        <f>IF(RAND()&lt;Риски!$C$8/100,1,0)</f>
        <v/>
      </c>
      <c r="O80">
        <f>RAND()</f>
        <v/>
      </c>
      <c r="P80">
        <f>N80*IF(O80&lt;(Риски!$E$8-Риски!$D$8)/(Риски!$F$8-Риски!$D$8),Риски!$D$8+SQRT(O80*(Риски!$F$8-Риски!$D$8)*(Риски!$E$8-Риски!$D$8)),Риски!$F$8-SQRT((1-O80)*(Риски!$F$8-Риски!$D$8)*(Риски!$F$8-Риски!$E$8)))</f>
        <v/>
      </c>
      <c r="Q80">
        <f>IF(RAND()&lt;Риски!$C$9/100,1,0)</f>
        <v/>
      </c>
      <c r="R80">
        <f>RAND()</f>
        <v/>
      </c>
      <c r="S80">
        <f>Q80*IF(R80&lt;(Риски!$E$9-Риски!$D$9)/(Риски!$F$9-Риски!$D$9),Риски!$D$9+SQRT(R80*(Риски!$F$9-Риски!$D$9)*(Риски!$E$9-Риски!$D$9)),Риски!$F$9-SQRT((1-R80)*(Риски!$F$9-Риски!$D$9)*(Риски!$F$9-Риски!$E$9)))</f>
        <v/>
      </c>
      <c r="T80">
        <f>IF(RAND()&lt;Риски!$C$10/100,1,0)</f>
        <v/>
      </c>
      <c r="U80">
        <f>RAND()</f>
        <v/>
      </c>
      <c r="V80">
        <f>T80*IF(U80&lt;(Риски!$E$10-Риски!$D$10)/(Риски!$F$10-Риски!$D$10),Риски!$D$10+SQRT(U80*(Риски!$F$10-Риски!$D$10)*(Риски!$E$10-Риски!$D$10)),Риски!$F$10-SQRT((1-U80)*(Риски!$F$10-Риски!$D$10)*(Риски!$F$10-Риски!$E$10)))</f>
        <v/>
      </c>
      <c r="W80">
        <f>IF(RAND()&lt;Риски!$C$11/100,1,0)</f>
        <v/>
      </c>
      <c r="X80">
        <f>RAND()</f>
        <v/>
      </c>
      <c r="Y80">
        <f>W80*IF(X80&lt;(Риски!$E$11-Риски!$D$11)/(Риски!$F$11-Риски!$D$11),Риски!$D$11+SQRT(X80*(Риски!$F$11-Риски!$D$11)*(Риски!$E$11-Риски!$D$11)),Риски!$F$11-SQRT((1-X80)*(Риски!$F$11-Риски!$D$11)*(Риски!$F$11-Риски!$E$11)))</f>
        <v/>
      </c>
      <c r="Z80">
        <f>IF(RAND()&lt;Риски!$C$12/100,1,0)</f>
        <v/>
      </c>
      <c r="AA80">
        <f>RAND()</f>
        <v/>
      </c>
      <c r="AB80">
        <f>Z80*IF(AA80&lt;(Риски!$E$12-Риски!$D$12)/(Риски!$F$12-Риски!$D$12),Риски!$D$12+SQRT(AA80*(Риски!$F$12-Риски!$D$12)*(Риски!$E$12-Риски!$D$12)),Риски!$F$12-SQRT((1-AA80)*(Риски!$F$12-Риски!$D$12)*(Риски!$F$12-Риски!$E$12)))</f>
        <v/>
      </c>
      <c r="AC80">
        <f>IF(RAND()&lt;Риски!$C$13/100,1,0)</f>
        <v/>
      </c>
      <c r="AD80">
        <f>RAND()</f>
        <v/>
      </c>
      <c r="AE80">
        <f>AC80*IF(AD80&lt;(Риски!$E$13-Риски!$D$13)/(Риски!$F$13-Риски!$D$13),Риски!$D$13+SQRT(AD80*(Риски!$F$13-Риски!$D$13)*(Риски!$E$13-Риски!$D$13)),Риски!$F$13-SQRT((1-AD80)*(Риски!$F$13-Риски!$D$13)*(Риски!$F$13-Риски!$E$13)))</f>
        <v/>
      </c>
      <c r="AF80">
        <f>D80+G80+J80+M80+P80+S80+V80+Y80+AB80+AE80</f>
        <v/>
      </c>
      <c r="AG80">
        <f>Риски!$C$15+AF80</f>
        <v/>
      </c>
    </row>
    <row r="81">
      <c r="A81" t="n">
        <v>79</v>
      </c>
      <c r="B81">
        <f>IF(RAND()&lt;Риски!$C$4/100,1,0)</f>
        <v/>
      </c>
      <c r="C81">
        <f>RAND()</f>
        <v/>
      </c>
      <c r="D81">
        <f>B81*IF(C81&lt;(Риски!$E$4-Риски!$D$4)/(Риски!$F$4-Риски!$D$4),Риски!$D$4+SQRT(C81*(Риски!$F$4-Риски!$D$4)*(Риски!$E$4-Риски!$D$4)),Риски!$F$4-SQRT((1-C81)*(Риски!$F$4-Риски!$D$4)*(Риски!$F$4-Риски!$E$4)))</f>
        <v/>
      </c>
      <c r="E81">
        <f>IF(RAND()&lt;Риски!$C$5/100,1,0)</f>
        <v/>
      </c>
      <c r="F81">
        <f>RAND()</f>
        <v/>
      </c>
      <c r="G81">
        <f>E81*IF(F81&lt;(Риски!$E$5-Риски!$D$5)/(Риски!$F$5-Риски!$D$5),Риски!$D$5+SQRT(F81*(Риски!$F$5-Риски!$D$5)*(Риски!$E$5-Риски!$D$5)),Риски!$F$5-SQRT((1-F81)*(Риски!$F$5-Риски!$D$5)*(Риски!$F$5-Риски!$E$5)))</f>
        <v/>
      </c>
      <c r="H81">
        <f>IF(RAND()&lt;Риски!$C$6/100,1,0)</f>
        <v/>
      </c>
      <c r="I81">
        <f>RAND()</f>
        <v/>
      </c>
      <c r="J81">
        <f>H81*IF(I81&lt;(Риски!$E$6-Риски!$D$6)/(Риски!$F$6-Риски!$D$6),Риски!$D$6+SQRT(I81*(Риски!$F$6-Риски!$D$6)*(Риски!$E$6-Риски!$D$6)),Риски!$F$6-SQRT((1-I81)*(Риски!$F$6-Риски!$D$6)*(Риски!$F$6-Риски!$E$6)))</f>
        <v/>
      </c>
      <c r="K81">
        <f>IF(RAND()&lt;Риски!$C$7/100,1,0)</f>
        <v/>
      </c>
      <c r="L81">
        <f>RAND()</f>
        <v/>
      </c>
      <c r="M81">
        <f>K81*IF(L81&lt;(Риски!$E$7-Риски!$D$7)/(Риски!$F$7-Риски!$D$7),Риски!$D$7+SQRT(L81*(Риски!$F$7-Риски!$D$7)*(Риски!$E$7-Риски!$D$7)),Риски!$F$7-SQRT((1-L81)*(Риски!$F$7-Риски!$D$7)*(Риски!$F$7-Риски!$E$7)))</f>
        <v/>
      </c>
      <c r="N81">
        <f>IF(RAND()&lt;Риски!$C$8/100,1,0)</f>
        <v/>
      </c>
      <c r="O81">
        <f>RAND()</f>
        <v/>
      </c>
      <c r="P81">
        <f>N81*IF(O81&lt;(Риски!$E$8-Риски!$D$8)/(Риски!$F$8-Риски!$D$8),Риски!$D$8+SQRT(O81*(Риски!$F$8-Риски!$D$8)*(Риски!$E$8-Риски!$D$8)),Риски!$F$8-SQRT((1-O81)*(Риски!$F$8-Риски!$D$8)*(Риски!$F$8-Риски!$E$8)))</f>
        <v/>
      </c>
      <c r="Q81">
        <f>IF(RAND()&lt;Риски!$C$9/100,1,0)</f>
        <v/>
      </c>
      <c r="R81">
        <f>RAND()</f>
        <v/>
      </c>
      <c r="S81">
        <f>Q81*IF(R81&lt;(Риски!$E$9-Риски!$D$9)/(Риски!$F$9-Риски!$D$9),Риски!$D$9+SQRT(R81*(Риски!$F$9-Риски!$D$9)*(Риски!$E$9-Риски!$D$9)),Риски!$F$9-SQRT((1-R81)*(Риски!$F$9-Риски!$D$9)*(Риски!$F$9-Риски!$E$9)))</f>
        <v/>
      </c>
      <c r="T81">
        <f>IF(RAND()&lt;Риски!$C$10/100,1,0)</f>
        <v/>
      </c>
      <c r="U81">
        <f>RAND()</f>
        <v/>
      </c>
      <c r="V81">
        <f>T81*IF(U81&lt;(Риски!$E$10-Риски!$D$10)/(Риски!$F$10-Риски!$D$10),Риски!$D$10+SQRT(U81*(Риски!$F$10-Риски!$D$10)*(Риски!$E$10-Риски!$D$10)),Риски!$F$10-SQRT((1-U81)*(Риски!$F$10-Риски!$D$10)*(Риски!$F$10-Риски!$E$10)))</f>
        <v/>
      </c>
      <c r="W81">
        <f>IF(RAND()&lt;Риски!$C$11/100,1,0)</f>
        <v/>
      </c>
      <c r="X81">
        <f>RAND()</f>
        <v/>
      </c>
      <c r="Y81">
        <f>W81*IF(X81&lt;(Риски!$E$11-Риски!$D$11)/(Риски!$F$11-Риски!$D$11),Риски!$D$11+SQRT(X81*(Риски!$F$11-Риски!$D$11)*(Риски!$E$11-Риски!$D$11)),Риски!$F$11-SQRT((1-X81)*(Риски!$F$11-Риски!$D$11)*(Риски!$F$11-Риски!$E$11)))</f>
        <v/>
      </c>
      <c r="Z81">
        <f>IF(RAND()&lt;Риски!$C$12/100,1,0)</f>
        <v/>
      </c>
      <c r="AA81">
        <f>RAND()</f>
        <v/>
      </c>
      <c r="AB81">
        <f>Z81*IF(AA81&lt;(Риски!$E$12-Риски!$D$12)/(Риски!$F$12-Риски!$D$12),Риски!$D$12+SQRT(AA81*(Риски!$F$12-Риски!$D$12)*(Риски!$E$12-Риски!$D$12)),Риски!$F$12-SQRT((1-AA81)*(Риски!$F$12-Риски!$D$12)*(Риски!$F$12-Риски!$E$12)))</f>
        <v/>
      </c>
      <c r="AC81">
        <f>IF(RAND()&lt;Риски!$C$13/100,1,0)</f>
        <v/>
      </c>
      <c r="AD81">
        <f>RAND()</f>
        <v/>
      </c>
      <c r="AE81">
        <f>AC81*IF(AD81&lt;(Риски!$E$13-Риски!$D$13)/(Риски!$F$13-Риски!$D$13),Риски!$D$13+SQRT(AD81*(Риски!$F$13-Риски!$D$13)*(Риски!$E$13-Риски!$D$13)),Риски!$F$13-SQRT((1-AD81)*(Риски!$F$13-Риски!$D$13)*(Риски!$F$13-Риски!$E$13)))</f>
        <v/>
      </c>
      <c r="AF81">
        <f>D81+G81+J81+M81+P81+S81+V81+Y81+AB81+AE81</f>
        <v/>
      </c>
      <c r="AG81">
        <f>Риски!$C$15+AF81</f>
        <v/>
      </c>
    </row>
    <row r="82">
      <c r="A82" t="n">
        <v>80</v>
      </c>
      <c r="B82">
        <f>IF(RAND()&lt;Риски!$C$4/100,1,0)</f>
        <v/>
      </c>
      <c r="C82">
        <f>RAND()</f>
        <v/>
      </c>
      <c r="D82">
        <f>B82*IF(C82&lt;(Риски!$E$4-Риски!$D$4)/(Риски!$F$4-Риски!$D$4),Риски!$D$4+SQRT(C82*(Риски!$F$4-Риски!$D$4)*(Риски!$E$4-Риски!$D$4)),Риски!$F$4-SQRT((1-C82)*(Риски!$F$4-Риски!$D$4)*(Риски!$F$4-Риски!$E$4)))</f>
        <v/>
      </c>
      <c r="E82">
        <f>IF(RAND()&lt;Риски!$C$5/100,1,0)</f>
        <v/>
      </c>
      <c r="F82">
        <f>RAND()</f>
        <v/>
      </c>
      <c r="G82">
        <f>E82*IF(F82&lt;(Риски!$E$5-Риски!$D$5)/(Риски!$F$5-Риски!$D$5),Риски!$D$5+SQRT(F82*(Риски!$F$5-Риски!$D$5)*(Риски!$E$5-Риски!$D$5)),Риски!$F$5-SQRT((1-F82)*(Риски!$F$5-Риски!$D$5)*(Риски!$F$5-Риски!$E$5)))</f>
        <v/>
      </c>
      <c r="H82">
        <f>IF(RAND()&lt;Риски!$C$6/100,1,0)</f>
        <v/>
      </c>
      <c r="I82">
        <f>RAND()</f>
        <v/>
      </c>
      <c r="J82">
        <f>H82*IF(I82&lt;(Риски!$E$6-Риски!$D$6)/(Риски!$F$6-Риски!$D$6),Риски!$D$6+SQRT(I82*(Риски!$F$6-Риски!$D$6)*(Риски!$E$6-Риски!$D$6)),Риски!$F$6-SQRT((1-I82)*(Риски!$F$6-Риски!$D$6)*(Риски!$F$6-Риски!$E$6)))</f>
        <v/>
      </c>
      <c r="K82">
        <f>IF(RAND()&lt;Риски!$C$7/100,1,0)</f>
        <v/>
      </c>
      <c r="L82">
        <f>RAND()</f>
        <v/>
      </c>
      <c r="M82">
        <f>K82*IF(L82&lt;(Риски!$E$7-Риски!$D$7)/(Риски!$F$7-Риски!$D$7),Риски!$D$7+SQRT(L82*(Риски!$F$7-Риски!$D$7)*(Риски!$E$7-Риски!$D$7)),Риски!$F$7-SQRT((1-L82)*(Риски!$F$7-Риски!$D$7)*(Риски!$F$7-Риски!$E$7)))</f>
        <v/>
      </c>
      <c r="N82">
        <f>IF(RAND()&lt;Риски!$C$8/100,1,0)</f>
        <v/>
      </c>
      <c r="O82">
        <f>RAND()</f>
        <v/>
      </c>
      <c r="P82">
        <f>N82*IF(O82&lt;(Риски!$E$8-Риски!$D$8)/(Риски!$F$8-Риски!$D$8),Риски!$D$8+SQRT(O82*(Риски!$F$8-Риски!$D$8)*(Риски!$E$8-Риски!$D$8)),Риски!$F$8-SQRT((1-O82)*(Риски!$F$8-Риски!$D$8)*(Риски!$F$8-Риски!$E$8)))</f>
        <v/>
      </c>
      <c r="Q82">
        <f>IF(RAND()&lt;Риски!$C$9/100,1,0)</f>
        <v/>
      </c>
      <c r="R82">
        <f>RAND()</f>
        <v/>
      </c>
      <c r="S82">
        <f>Q82*IF(R82&lt;(Риски!$E$9-Риски!$D$9)/(Риски!$F$9-Риски!$D$9),Риски!$D$9+SQRT(R82*(Риски!$F$9-Риски!$D$9)*(Риски!$E$9-Риски!$D$9)),Риски!$F$9-SQRT((1-R82)*(Риски!$F$9-Риски!$D$9)*(Риски!$F$9-Риски!$E$9)))</f>
        <v/>
      </c>
      <c r="T82">
        <f>IF(RAND()&lt;Риски!$C$10/100,1,0)</f>
        <v/>
      </c>
      <c r="U82">
        <f>RAND()</f>
        <v/>
      </c>
      <c r="V82">
        <f>T82*IF(U82&lt;(Риски!$E$10-Риски!$D$10)/(Риски!$F$10-Риски!$D$10),Риски!$D$10+SQRT(U82*(Риски!$F$10-Риски!$D$10)*(Риски!$E$10-Риски!$D$10)),Риски!$F$10-SQRT((1-U82)*(Риски!$F$10-Риски!$D$10)*(Риски!$F$10-Риски!$E$10)))</f>
        <v/>
      </c>
      <c r="W82">
        <f>IF(RAND()&lt;Риски!$C$11/100,1,0)</f>
        <v/>
      </c>
      <c r="X82">
        <f>RAND()</f>
        <v/>
      </c>
      <c r="Y82">
        <f>W82*IF(X82&lt;(Риски!$E$11-Риски!$D$11)/(Риски!$F$11-Риски!$D$11),Риски!$D$11+SQRT(X82*(Риски!$F$11-Риски!$D$11)*(Риски!$E$11-Риски!$D$11)),Риски!$F$11-SQRT((1-X82)*(Риски!$F$11-Риски!$D$11)*(Риски!$F$11-Риски!$E$11)))</f>
        <v/>
      </c>
      <c r="Z82">
        <f>IF(RAND()&lt;Риски!$C$12/100,1,0)</f>
        <v/>
      </c>
      <c r="AA82">
        <f>RAND()</f>
        <v/>
      </c>
      <c r="AB82">
        <f>Z82*IF(AA82&lt;(Риски!$E$12-Риски!$D$12)/(Риски!$F$12-Риски!$D$12),Риски!$D$12+SQRT(AA82*(Риски!$F$12-Риски!$D$12)*(Риски!$E$12-Риски!$D$12)),Риски!$F$12-SQRT((1-AA82)*(Риски!$F$12-Риски!$D$12)*(Риски!$F$12-Риски!$E$12)))</f>
        <v/>
      </c>
      <c r="AC82">
        <f>IF(RAND()&lt;Риски!$C$13/100,1,0)</f>
        <v/>
      </c>
      <c r="AD82">
        <f>RAND()</f>
        <v/>
      </c>
      <c r="AE82">
        <f>AC82*IF(AD82&lt;(Риски!$E$13-Риски!$D$13)/(Риски!$F$13-Риски!$D$13),Риски!$D$13+SQRT(AD82*(Риски!$F$13-Риски!$D$13)*(Риски!$E$13-Риски!$D$13)),Риски!$F$13-SQRT((1-AD82)*(Риски!$F$13-Риски!$D$13)*(Риски!$F$13-Риски!$E$13)))</f>
        <v/>
      </c>
      <c r="AF82">
        <f>D82+G82+J82+M82+P82+S82+V82+Y82+AB82+AE82</f>
        <v/>
      </c>
      <c r="AG82">
        <f>Риски!$C$15+AF82</f>
        <v/>
      </c>
    </row>
    <row r="83">
      <c r="A83" t="n">
        <v>81</v>
      </c>
      <c r="B83">
        <f>IF(RAND()&lt;Риски!$C$4/100,1,0)</f>
        <v/>
      </c>
      <c r="C83">
        <f>RAND()</f>
        <v/>
      </c>
      <c r="D83">
        <f>B83*IF(C83&lt;(Риски!$E$4-Риски!$D$4)/(Риски!$F$4-Риски!$D$4),Риски!$D$4+SQRT(C83*(Риски!$F$4-Риски!$D$4)*(Риски!$E$4-Риски!$D$4)),Риски!$F$4-SQRT((1-C83)*(Риски!$F$4-Риски!$D$4)*(Риски!$F$4-Риски!$E$4)))</f>
        <v/>
      </c>
      <c r="E83">
        <f>IF(RAND()&lt;Риски!$C$5/100,1,0)</f>
        <v/>
      </c>
      <c r="F83">
        <f>RAND()</f>
        <v/>
      </c>
      <c r="G83">
        <f>E83*IF(F83&lt;(Риски!$E$5-Риски!$D$5)/(Риски!$F$5-Риски!$D$5),Риски!$D$5+SQRT(F83*(Риски!$F$5-Риски!$D$5)*(Риски!$E$5-Риски!$D$5)),Риски!$F$5-SQRT((1-F83)*(Риски!$F$5-Риски!$D$5)*(Риски!$F$5-Риски!$E$5)))</f>
        <v/>
      </c>
      <c r="H83">
        <f>IF(RAND()&lt;Риски!$C$6/100,1,0)</f>
        <v/>
      </c>
      <c r="I83">
        <f>RAND()</f>
        <v/>
      </c>
      <c r="J83">
        <f>H83*IF(I83&lt;(Риски!$E$6-Риски!$D$6)/(Риски!$F$6-Риски!$D$6),Риски!$D$6+SQRT(I83*(Риски!$F$6-Риски!$D$6)*(Риски!$E$6-Риски!$D$6)),Риски!$F$6-SQRT((1-I83)*(Риски!$F$6-Риски!$D$6)*(Риски!$F$6-Риски!$E$6)))</f>
        <v/>
      </c>
      <c r="K83">
        <f>IF(RAND()&lt;Риски!$C$7/100,1,0)</f>
        <v/>
      </c>
      <c r="L83">
        <f>RAND()</f>
        <v/>
      </c>
      <c r="M83">
        <f>K83*IF(L83&lt;(Риски!$E$7-Риски!$D$7)/(Риски!$F$7-Риски!$D$7),Риски!$D$7+SQRT(L83*(Риски!$F$7-Риски!$D$7)*(Риски!$E$7-Риски!$D$7)),Риски!$F$7-SQRT((1-L83)*(Риски!$F$7-Риски!$D$7)*(Риски!$F$7-Риски!$E$7)))</f>
        <v/>
      </c>
      <c r="N83">
        <f>IF(RAND()&lt;Риски!$C$8/100,1,0)</f>
        <v/>
      </c>
      <c r="O83">
        <f>RAND()</f>
        <v/>
      </c>
      <c r="P83">
        <f>N83*IF(O83&lt;(Риски!$E$8-Риски!$D$8)/(Риски!$F$8-Риски!$D$8),Риски!$D$8+SQRT(O83*(Риски!$F$8-Риски!$D$8)*(Риски!$E$8-Риски!$D$8)),Риски!$F$8-SQRT((1-O83)*(Риски!$F$8-Риски!$D$8)*(Риски!$F$8-Риски!$E$8)))</f>
        <v/>
      </c>
      <c r="Q83">
        <f>IF(RAND()&lt;Риски!$C$9/100,1,0)</f>
        <v/>
      </c>
      <c r="R83">
        <f>RAND()</f>
        <v/>
      </c>
      <c r="S83">
        <f>Q83*IF(R83&lt;(Риски!$E$9-Риски!$D$9)/(Риски!$F$9-Риски!$D$9),Риски!$D$9+SQRT(R83*(Риски!$F$9-Риски!$D$9)*(Риски!$E$9-Риски!$D$9)),Риски!$F$9-SQRT((1-R83)*(Риски!$F$9-Риски!$D$9)*(Риски!$F$9-Риски!$E$9)))</f>
        <v/>
      </c>
      <c r="T83">
        <f>IF(RAND()&lt;Риски!$C$10/100,1,0)</f>
        <v/>
      </c>
      <c r="U83">
        <f>RAND()</f>
        <v/>
      </c>
      <c r="V83">
        <f>T83*IF(U83&lt;(Риски!$E$10-Риски!$D$10)/(Риски!$F$10-Риски!$D$10),Риски!$D$10+SQRT(U83*(Риски!$F$10-Риски!$D$10)*(Риски!$E$10-Риски!$D$10)),Риски!$F$10-SQRT((1-U83)*(Риски!$F$10-Риски!$D$10)*(Риски!$F$10-Риски!$E$10)))</f>
        <v/>
      </c>
      <c r="W83">
        <f>IF(RAND()&lt;Риски!$C$11/100,1,0)</f>
        <v/>
      </c>
      <c r="X83">
        <f>RAND()</f>
        <v/>
      </c>
      <c r="Y83">
        <f>W83*IF(X83&lt;(Риски!$E$11-Риски!$D$11)/(Риски!$F$11-Риски!$D$11),Риски!$D$11+SQRT(X83*(Риски!$F$11-Риски!$D$11)*(Риски!$E$11-Риски!$D$11)),Риски!$F$11-SQRT((1-X83)*(Риски!$F$11-Риски!$D$11)*(Риски!$F$11-Риски!$E$11)))</f>
        <v/>
      </c>
      <c r="Z83">
        <f>IF(RAND()&lt;Риски!$C$12/100,1,0)</f>
        <v/>
      </c>
      <c r="AA83">
        <f>RAND()</f>
        <v/>
      </c>
      <c r="AB83">
        <f>Z83*IF(AA83&lt;(Риски!$E$12-Риски!$D$12)/(Риски!$F$12-Риски!$D$12),Риски!$D$12+SQRT(AA83*(Риски!$F$12-Риски!$D$12)*(Риски!$E$12-Риски!$D$12)),Риски!$F$12-SQRT((1-AA83)*(Риски!$F$12-Риски!$D$12)*(Риски!$F$12-Риски!$E$12)))</f>
        <v/>
      </c>
      <c r="AC83">
        <f>IF(RAND()&lt;Риски!$C$13/100,1,0)</f>
        <v/>
      </c>
      <c r="AD83">
        <f>RAND()</f>
        <v/>
      </c>
      <c r="AE83">
        <f>AC83*IF(AD83&lt;(Риски!$E$13-Риски!$D$13)/(Риски!$F$13-Риски!$D$13),Риски!$D$13+SQRT(AD83*(Риски!$F$13-Риски!$D$13)*(Риски!$E$13-Риски!$D$13)),Риски!$F$13-SQRT((1-AD83)*(Риски!$F$13-Риски!$D$13)*(Риски!$F$13-Риски!$E$13)))</f>
        <v/>
      </c>
      <c r="AF83">
        <f>D83+G83+J83+M83+P83+S83+V83+Y83+AB83+AE83</f>
        <v/>
      </c>
      <c r="AG83">
        <f>Риски!$C$15+AF83</f>
        <v/>
      </c>
    </row>
    <row r="84">
      <c r="A84" t="n">
        <v>82</v>
      </c>
      <c r="B84">
        <f>IF(RAND()&lt;Риски!$C$4/100,1,0)</f>
        <v/>
      </c>
      <c r="C84">
        <f>RAND()</f>
        <v/>
      </c>
      <c r="D84">
        <f>B84*IF(C84&lt;(Риски!$E$4-Риски!$D$4)/(Риски!$F$4-Риски!$D$4),Риски!$D$4+SQRT(C84*(Риски!$F$4-Риски!$D$4)*(Риски!$E$4-Риски!$D$4)),Риски!$F$4-SQRT((1-C84)*(Риски!$F$4-Риски!$D$4)*(Риски!$F$4-Риски!$E$4)))</f>
        <v/>
      </c>
      <c r="E84">
        <f>IF(RAND()&lt;Риски!$C$5/100,1,0)</f>
        <v/>
      </c>
      <c r="F84">
        <f>RAND()</f>
        <v/>
      </c>
      <c r="G84">
        <f>E84*IF(F84&lt;(Риски!$E$5-Риски!$D$5)/(Риски!$F$5-Риски!$D$5),Риски!$D$5+SQRT(F84*(Риски!$F$5-Риски!$D$5)*(Риски!$E$5-Риски!$D$5)),Риски!$F$5-SQRT((1-F84)*(Риски!$F$5-Риски!$D$5)*(Риски!$F$5-Риски!$E$5)))</f>
        <v/>
      </c>
      <c r="H84">
        <f>IF(RAND()&lt;Риски!$C$6/100,1,0)</f>
        <v/>
      </c>
      <c r="I84">
        <f>RAND()</f>
        <v/>
      </c>
      <c r="J84">
        <f>H84*IF(I84&lt;(Риски!$E$6-Риски!$D$6)/(Риски!$F$6-Риски!$D$6),Риски!$D$6+SQRT(I84*(Риски!$F$6-Риски!$D$6)*(Риски!$E$6-Риски!$D$6)),Риски!$F$6-SQRT((1-I84)*(Риски!$F$6-Риски!$D$6)*(Риски!$F$6-Риски!$E$6)))</f>
        <v/>
      </c>
      <c r="K84">
        <f>IF(RAND()&lt;Риски!$C$7/100,1,0)</f>
        <v/>
      </c>
      <c r="L84">
        <f>RAND()</f>
        <v/>
      </c>
      <c r="M84">
        <f>K84*IF(L84&lt;(Риски!$E$7-Риски!$D$7)/(Риски!$F$7-Риски!$D$7),Риски!$D$7+SQRT(L84*(Риски!$F$7-Риски!$D$7)*(Риски!$E$7-Риски!$D$7)),Риски!$F$7-SQRT((1-L84)*(Риски!$F$7-Риски!$D$7)*(Риски!$F$7-Риски!$E$7)))</f>
        <v/>
      </c>
      <c r="N84">
        <f>IF(RAND()&lt;Риски!$C$8/100,1,0)</f>
        <v/>
      </c>
      <c r="O84">
        <f>RAND()</f>
        <v/>
      </c>
      <c r="P84">
        <f>N84*IF(O84&lt;(Риски!$E$8-Риски!$D$8)/(Риски!$F$8-Риски!$D$8),Риски!$D$8+SQRT(O84*(Риски!$F$8-Риски!$D$8)*(Риски!$E$8-Риски!$D$8)),Риски!$F$8-SQRT((1-O84)*(Риски!$F$8-Риски!$D$8)*(Риски!$F$8-Риски!$E$8)))</f>
        <v/>
      </c>
      <c r="Q84">
        <f>IF(RAND()&lt;Риски!$C$9/100,1,0)</f>
        <v/>
      </c>
      <c r="R84">
        <f>RAND()</f>
        <v/>
      </c>
      <c r="S84">
        <f>Q84*IF(R84&lt;(Риски!$E$9-Риски!$D$9)/(Риски!$F$9-Риски!$D$9),Риски!$D$9+SQRT(R84*(Риски!$F$9-Риски!$D$9)*(Риски!$E$9-Риски!$D$9)),Риски!$F$9-SQRT((1-R84)*(Риски!$F$9-Риски!$D$9)*(Риски!$F$9-Риски!$E$9)))</f>
        <v/>
      </c>
      <c r="T84">
        <f>IF(RAND()&lt;Риски!$C$10/100,1,0)</f>
        <v/>
      </c>
      <c r="U84">
        <f>RAND()</f>
        <v/>
      </c>
      <c r="V84">
        <f>T84*IF(U84&lt;(Риски!$E$10-Риски!$D$10)/(Риски!$F$10-Риски!$D$10),Риски!$D$10+SQRT(U84*(Риски!$F$10-Риски!$D$10)*(Риски!$E$10-Риски!$D$10)),Риски!$F$10-SQRT((1-U84)*(Риски!$F$10-Риски!$D$10)*(Риски!$F$10-Риски!$E$10)))</f>
        <v/>
      </c>
      <c r="W84">
        <f>IF(RAND()&lt;Риски!$C$11/100,1,0)</f>
        <v/>
      </c>
      <c r="X84">
        <f>RAND()</f>
        <v/>
      </c>
      <c r="Y84">
        <f>W84*IF(X84&lt;(Риски!$E$11-Риски!$D$11)/(Риски!$F$11-Риски!$D$11),Риски!$D$11+SQRT(X84*(Риски!$F$11-Риски!$D$11)*(Риски!$E$11-Риски!$D$11)),Риски!$F$11-SQRT((1-X84)*(Риски!$F$11-Риски!$D$11)*(Риски!$F$11-Риски!$E$11)))</f>
        <v/>
      </c>
      <c r="Z84">
        <f>IF(RAND()&lt;Риски!$C$12/100,1,0)</f>
        <v/>
      </c>
      <c r="AA84">
        <f>RAND()</f>
        <v/>
      </c>
      <c r="AB84">
        <f>Z84*IF(AA84&lt;(Риски!$E$12-Риски!$D$12)/(Риски!$F$12-Риски!$D$12),Риски!$D$12+SQRT(AA84*(Риски!$F$12-Риски!$D$12)*(Риски!$E$12-Риски!$D$12)),Риски!$F$12-SQRT((1-AA84)*(Риски!$F$12-Риски!$D$12)*(Риски!$F$12-Риски!$E$12)))</f>
        <v/>
      </c>
      <c r="AC84">
        <f>IF(RAND()&lt;Риски!$C$13/100,1,0)</f>
        <v/>
      </c>
      <c r="AD84">
        <f>RAND()</f>
        <v/>
      </c>
      <c r="AE84">
        <f>AC84*IF(AD84&lt;(Риски!$E$13-Риски!$D$13)/(Риски!$F$13-Риски!$D$13),Риски!$D$13+SQRT(AD84*(Риски!$F$13-Риски!$D$13)*(Риски!$E$13-Риски!$D$13)),Риски!$F$13-SQRT((1-AD84)*(Риски!$F$13-Риски!$D$13)*(Риски!$F$13-Риски!$E$13)))</f>
        <v/>
      </c>
      <c r="AF84">
        <f>D84+G84+J84+M84+P84+S84+V84+Y84+AB84+AE84</f>
        <v/>
      </c>
      <c r="AG84">
        <f>Риски!$C$15+AF84</f>
        <v/>
      </c>
    </row>
    <row r="85">
      <c r="A85" t="n">
        <v>83</v>
      </c>
      <c r="B85">
        <f>IF(RAND()&lt;Риски!$C$4/100,1,0)</f>
        <v/>
      </c>
      <c r="C85">
        <f>RAND()</f>
        <v/>
      </c>
      <c r="D85">
        <f>B85*IF(C85&lt;(Риски!$E$4-Риски!$D$4)/(Риски!$F$4-Риски!$D$4),Риски!$D$4+SQRT(C85*(Риски!$F$4-Риски!$D$4)*(Риски!$E$4-Риски!$D$4)),Риски!$F$4-SQRT((1-C85)*(Риски!$F$4-Риски!$D$4)*(Риски!$F$4-Риски!$E$4)))</f>
        <v/>
      </c>
      <c r="E85">
        <f>IF(RAND()&lt;Риски!$C$5/100,1,0)</f>
        <v/>
      </c>
      <c r="F85">
        <f>RAND()</f>
        <v/>
      </c>
      <c r="G85">
        <f>E85*IF(F85&lt;(Риски!$E$5-Риски!$D$5)/(Риски!$F$5-Риски!$D$5),Риски!$D$5+SQRT(F85*(Риски!$F$5-Риски!$D$5)*(Риски!$E$5-Риски!$D$5)),Риски!$F$5-SQRT((1-F85)*(Риски!$F$5-Риски!$D$5)*(Риски!$F$5-Риски!$E$5)))</f>
        <v/>
      </c>
      <c r="H85">
        <f>IF(RAND()&lt;Риски!$C$6/100,1,0)</f>
        <v/>
      </c>
      <c r="I85">
        <f>RAND()</f>
        <v/>
      </c>
      <c r="J85">
        <f>H85*IF(I85&lt;(Риски!$E$6-Риски!$D$6)/(Риски!$F$6-Риски!$D$6),Риски!$D$6+SQRT(I85*(Риски!$F$6-Риски!$D$6)*(Риски!$E$6-Риски!$D$6)),Риски!$F$6-SQRT((1-I85)*(Риски!$F$6-Риски!$D$6)*(Риски!$F$6-Риски!$E$6)))</f>
        <v/>
      </c>
      <c r="K85">
        <f>IF(RAND()&lt;Риски!$C$7/100,1,0)</f>
        <v/>
      </c>
      <c r="L85">
        <f>RAND()</f>
        <v/>
      </c>
      <c r="M85">
        <f>K85*IF(L85&lt;(Риски!$E$7-Риски!$D$7)/(Риски!$F$7-Риски!$D$7),Риски!$D$7+SQRT(L85*(Риски!$F$7-Риски!$D$7)*(Риски!$E$7-Риски!$D$7)),Риски!$F$7-SQRT((1-L85)*(Риски!$F$7-Риски!$D$7)*(Риски!$F$7-Риски!$E$7)))</f>
        <v/>
      </c>
      <c r="N85">
        <f>IF(RAND()&lt;Риски!$C$8/100,1,0)</f>
        <v/>
      </c>
      <c r="O85">
        <f>RAND()</f>
        <v/>
      </c>
      <c r="P85">
        <f>N85*IF(O85&lt;(Риски!$E$8-Риски!$D$8)/(Риски!$F$8-Риски!$D$8),Риски!$D$8+SQRT(O85*(Риски!$F$8-Риски!$D$8)*(Риски!$E$8-Риски!$D$8)),Риски!$F$8-SQRT((1-O85)*(Риски!$F$8-Риски!$D$8)*(Риски!$F$8-Риски!$E$8)))</f>
        <v/>
      </c>
      <c r="Q85">
        <f>IF(RAND()&lt;Риски!$C$9/100,1,0)</f>
        <v/>
      </c>
      <c r="R85">
        <f>RAND()</f>
        <v/>
      </c>
      <c r="S85">
        <f>Q85*IF(R85&lt;(Риски!$E$9-Риски!$D$9)/(Риски!$F$9-Риски!$D$9),Риски!$D$9+SQRT(R85*(Риски!$F$9-Риски!$D$9)*(Риски!$E$9-Риски!$D$9)),Риски!$F$9-SQRT((1-R85)*(Риски!$F$9-Риски!$D$9)*(Риски!$F$9-Риски!$E$9)))</f>
        <v/>
      </c>
      <c r="T85">
        <f>IF(RAND()&lt;Риски!$C$10/100,1,0)</f>
        <v/>
      </c>
      <c r="U85">
        <f>RAND()</f>
        <v/>
      </c>
      <c r="V85">
        <f>T85*IF(U85&lt;(Риски!$E$10-Риски!$D$10)/(Риски!$F$10-Риски!$D$10),Риски!$D$10+SQRT(U85*(Риски!$F$10-Риски!$D$10)*(Риски!$E$10-Риски!$D$10)),Риски!$F$10-SQRT((1-U85)*(Риски!$F$10-Риски!$D$10)*(Риски!$F$10-Риски!$E$10)))</f>
        <v/>
      </c>
      <c r="W85">
        <f>IF(RAND()&lt;Риски!$C$11/100,1,0)</f>
        <v/>
      </c>
      <c r="X85">
        <f>RAND()</f>
        <v/>
      </c>
      <c r="Y85">
        <f>W85*IF(X85&lt;(Риски!$E$11-Риски!$D$11)/(Риски!$F$11-Риски!$D$11),Риски!$D$11+SQRT(X85*(Риски!$F$11-Риски!$D$11)*(Риски!$E$11-Риски!$D$11)),Риски!$F$11-SQRT((1-X85)*(Риски!$F$11-Риски!$D$11)*(Риски!$F$11-Риски!$E$11)))</f>
        <v/>
      </c>
      <c r="Z85">
        <f>IF(RAND()&lt;Риски!$C$12/100,1,0)</f>
        <v/>
      </c>
      <c r="AA85">
        <f>RAND()</f>
        <v/>
      </c>
      <c r="AB85">
        <f>Z85*IF(AA85&lt;(Риски!$E$12-Риски!$D$12)/(Риски!$F$12-Риски!$D$12),Риски!$D$12+SQRT(AA85*(Риски!$F$12-Риски!$D$12)*(Риски!$E$12-Риски!$D$12)),Риски!$F$12-SQRT((1-AA85)*(Риски!$F$12-Риски!$D$12)*(Риски!$F$12-Риски!$E$12)))</f>
        <v/>
      </c>
      <c r="AC85">
        <f>IF(RAND()&lt;Риски!$C$13/100,1,0)</f>
        <v/>
      </c>
      <c r="AD85">
        <f>RAND()</f>
        <v/>
      </c>
      <c r="AE85">
        <f>AC85*IF(AD85&lt;(Риски!$E$13-Риски!$D$13)/(Риски!$F$13-Риски!$D$13),Риски!$D$13+SQRT(AD85*(Риски!$F$13-Риски!$D$13)*(Риски!$E$13-Риски!$D$13)),Риски!$F$13-SQRT((1-AD85)*(Риски!$F$13-Риски!$D$13)*(Риски!$F$13-Риски!$E$13)))</f>
        <v/>
      </c>
      <c r="AF85">
        <f>D85+G85+J85+M85+P85+S85+V85+Y85+AB85+AE85</f>
        <v/>
      </c>
      <c r="AG85">
        <f>Риски!$C$15+AF85</f>
        <v/>
      </c>
    </row>
    <row r="86">
      <c r="A86" t="n">
        <v>84</v>
      </c>
      <c r="B86">
        <f>IF(RAND()&lt;Риски!$C$4/100,1,0)</f>
        <v/>
      </c>
      <c r="C86">
        <f>RAND()</f>
        <v/>
      </c>
      <c r="D86">
        <f>B86*IF(C86&lt;(Риски!$E$4-Риски!$D$4)/(Риски!$F$4-Риски!$D$4),Риски!$D$4+SQRT(C86*(Риски!$F$4-Риски!$D$4)*(Риски!$E$4-Риски!$D$4)),Риски!$F$4-SQRT((1-C86)*(Риски!$F$4-Риски!$D$4)*(Риски!$F$4-Риски!$E$4)))</f>
        <v/>
      </c>
      <c r="E86">
        <f>IF(RAND()&lt;Риски!$C$5/100,1,0)</f>
        <v/>
      </c>
      <c r="F86">
        <f>RAND()</f>
        <v/>
      </c>
      <c r="G86">
        <f>E86*IF(F86&lt;(Риски!$E$5-Риски!$D$5)/(Риски!$F$5-Риски!$D$5),Риски!$D$5+SQRT(F86*(Риски!$F$5-Риски!$D$5)*(Риски!$E$5-Риски!$D$5)),Риски!$F$5-SQRT((1-F86)*(Риски!$F$5-Риски!$D$5)*(Риски!$F$5-Риски!$E$5)))</f>
        <v/>
      </c>
      <c r="H86">
        <f>IF(RAND()&lt;Риски!$C$6/100,1,0)</f>
        <v/>
      </c>
      <c r="I86">
        <f>RAND()</f>
        <v/>
      </c>
      <c r="J86">
        <f>H86*IF(I86&lt;(Риски!$E$6-Риски!$D$6)/(Риски!$F$6-Риски!$D$6),Риски!$D$6+SQRT(I86*(Риски!$F$6-Риски!$D$6)*(Риски!$E$6-Риски!$D$6)),Риски!$F$6-SQRT((1-I86)*(Риски!$F$6-Риски!$D$6)*(Риски!$F$6-Риски!$E$6)))</f>
        <v/>
      </c>
      <c r="K86">
        <f>IF(RAND()&lt;Риски!$C$7/100,1,0)</f>
        <v/>
      </c>
      <c r="L86">
        <f>RAND()</f>
        <v/>
      </c>
      <c r="M86">
        <f>K86*IF(L86&lt;(Риски!$E$7-Риски!$D$7)/(Риски!$F$7-Риски!$D$7),Риски!$D$7+SQRT(L86*(Риски!$F$7-Риски!$D$7)*(Риски!$E$7-Риски!$D$7)),Риски!$F$7-SQRT((1-L86)*(Риски!$F$7-Риски!$D$7)*(Риски!$F$7-Риски!$E$7)))</f>
        <v/>
      </c>
      <c r="N86">
        <f>IF(RAND()&lt;Риски!$C$8/100,1,0)</f>
        <v/>
      </c>
      <c r="O86">
        <f>RAND()</f>
        <v/>
      </c>
      <c r="P86">
        <f>N86*IF(O86&lt;(Риски!$E$8-Риски!$D$8)/(Риски!$F$8-Риски!$D$8),Риски!$D$8+SQRT(O86*(Риски!$F$8-Риски!$D$8)*(Риски!$E$8-Риски!$D$8)),Риски!$F$8-SQRT((1-O86)*(Риски!$F$8-Риски!$D$8)*(Риски!$F$8-Риски!$E$8)))</f>
        <v/>
      </c>
      <c r="Q86">
        <f>IF(RAND()&lt;Риски!$C$9/100,1,0)</f>
        <v/>
      </c>
      <c r="R86">
        <f>RAND()</f>
        <v/>
      </c>
      <c r="S86">
        <f>Q86*IF(R86&lt;(Риски!$E$9-Риски!$D$9)/(Риски!$F$9-Риски!$D$9),Риски!$D$9+SQRT(R86*(Риски!$F$9-Риски!$D$9)*(Риски!$E$9-Риски!$D$9)),Риски!$F$9-SQRT((1-R86)*(Риски!$F$9-Риски!$D$9)*(Риски!$F$9-Риски!$E$9)))</f>
        <v/>
      </c>
      <c r="T86">
        <f>IF(RAND()&lt;Риски!$C$10/100,1,0)</f>
        <v/>
      </c>
      <c r="U86">
        <f>RAND()</f>
        <v/>
      </c>
      <c r="V86">
        <f>T86*IF(U86&lt;(Риски!$E$10-Риски!$D$10)/(Риски!$F$10-Риски!$D$10),Риски!$D$10+SQRT(U86*(Риски!$F$10-Риски!$D$10)*(Риски!$E$10-Риски!$D$10)),Риски!$F$10-SQRT((1-U86)*(Риски!$F$10-Риски!$D$10)*(Риски!$F$10-Риски!$E$10)))</f>
        <v/>
      </c>
      <c r="W86">
        <f>IF(RAND()&lt;Риски!$C$11/100,1,0)</f>
        <v/>
      </c>
      <c r="X86">
        <f>RAND()</f>
        <v/>
      </c>
      <c r="Y86">
        <f>W86*IF(X86&lt;(Риски!$E$11-Риски!$D$11)/(Риски!$F$11-Риски!$D$11),Риски!$D$11+SQRT(X86*(Риски!$F$11-Риски!$D$11)*(Риски!$E$11-Риски!$D$11)),Риски!$F$11-SQRT((1-X86)*(Риски!$F$11-Риски!$D$11)*(Риски!$F$11-Риски!$E$11)))</f>
        <v/>
      </c>
      <c r="Z86">
        <f>IF(RAND()&lt;Риски!$C$12/100,1,0)</f>
        <v/>
      </c>
      <c r="AA86">
        <f>RAND()</f>
        <v/>
      </c>
      <c r="AB86">
        <f>Z86*IF(AA86&lt;(Риски!$E$12-Риски!$D$12)/(Риски!$F$12-Риски!$D$12),Риски!$D$12+SQRT(AA86*(Риски!$F$12-Риски!$D$12)*(Риски!$E$12-Риски!$D$12)),Риски!$F$12-SQRT((1-AA86)*(Риски!$F$12-Риски!$D$12)*(Риски!$F$12-Риски!$E$12)))</f>
        <v/>
      </c>
      <c r="AC86">
        <f>IF(RAND()&lt;Риски!$C$13/100,1,0)</f>
        <v/>
      </c>
      <c r="AD86">
        <f>RAND()</f>
        <v/>
      </c>
      <c r="AE86">
        <f>AC86*IF(AD86&lt;(Риски!$E$13-Риски!$D$13)/(Риски!$F$13-Риски!$D$13),Риски!$D$13+SQRT(AD86*(Риски!$F$13-Риски!$D$13)*(Риски!$E$13-Риски!$D$13)),Риски!$F$13-SQRT((1-AD86)*(Риски!$F$13-Риски!$D$13)*(Риски!$F$13-Риски!$E$13)))</f>
        <v/>
      </c>
      <c r="AF86">
        <f>D86+G86+J86+M86+P86+S86+V86+Y86+AB86+AE86</f>
        <v/>
      </c>
      <c r="AG86">
        <f>Риски!$C$15+AF86</f>
        <v/>
      </c>
    </row>
    <row r="87">
      <c r="A87" t="n">
        <v>85</v>
      </c>
      <c r="B87">
        <f>IF(RAND()&lt;Риски!$C$4/100,1,0)</f>
        <v/>
      </c>
      <c r="C87">
        <f>RAND()</f>
        <v/>
      </c>
      <c r="D87">
        <f>B87*IF(C87&lt;(Риски!$E$4-Риски!$D$4)/(Риски!$F$4-Риски!$D$4),Риски!$D$4+SQRT(C87*(Риски!$F$4-Риски!$D$4)*(Риски!$E$4-Риски!$D$4)),Риски!$F$4-SQRT((1-C87)*(Риски!$F$4-Риски!$D$4)*(Риски!$F$4-Риски!$E$4)))</f>
        <v/>
      </c>
      <c r="E87">
        <f>IF(RAND()&lt;Риски!$C$5/100,1,0)</f>
        <v/>
      </c>
      <c r="F87">
        <f>RAND()</f>
        <v/>
      </c>
      <c r="G87">
        <f>E87*IF(F87&lt;(Риски!$E$5-Риски!$D$5)/(Риски!$F$5-Риски!$D$5),Риски!$D$5+SQRT(F87*(Риски!$F$5-Риски!$D$5)*(Риски!$E$5-Риски!$D$5)),Риски!$F$5-SQRT((1-F87)*(Риски!$F$5-Риски!$D$5)*(Риски!$F$5-Риски!$E$5)))</f>
        <v/>
      </c>
      <c r="H87">
        <f>IF(RAND()&lt;Риски!$C$6/100,1,0)</f>
        <v/>
      </c>
      <c r="I87">
        <f>RAND()</f>
        <v/>
      </c>
      <c r="J87">
        <f>H87*IF(I87&lt;(Риски!$E$6-Риски!$D$6)/(Риски!$F$6-Риски!$D$6),Риски!$D$6+SQRT(I87*(Риски!$F$6-Риски!$D$6)*(Риски!$E$6-Риски!$D$6)),Риски!$F$6-SQRT((1-I87)*(Риски!$F$6-Риски!$D$6)*(Риски!$F$6-Риски!$E$6)))</f>
        <v/>
      </c>
      <c r="K87">
        <f>IF(RAND()&lt;Риски!$C$7/100,1,0)</f>
        <v/>
      </c>
      <c r="L87">
        <f>RAND()</f>
        <v/>
      </c>
      <c r="M87">
        <f>K87*IF(L87&lt;(Риски!$E$7-Риски!$D$7)/(Риски!$F$7-Риски!$D$7),Риски!$D$7+SQRT(L87*(Риски!$F$7-Риски!$D$7)*(Риски!$E$7-Риски!$D$7)),Риски!$F$7-SQRT((1-L87)*(Риски!$F$7-Риски!$D$7)*(Риски!$F$7-Риски!$E$7)))</f>
        <v/>
      </c>
      <c r="N87">
        <f>IF(RAND()&lt;Риски!$C$8/100,1,0)</f>
        <v/>
      </c>
      <c r="O87">
        <f>RAND()</f>
        <v/>
      </c>
      <c r="P87">
        <f>N87*IF(O87&lt;(Риски!$E$8-Риски!$D$8)/(Риски!$F$8-Риски!$D$8),Риски!$D$8+SQRT(O87*(Риски!$F$8-Риски!$D$8)*(Риски!$E$8-Риски!$D$8)),Риски!$F$8-SQRT((1-O87)*(Риски!$F$8-Риски!$D$8)*(Риски!$F$8-Риски!$E$8)))</f>
        <v/>
      </c>
      <c r="Q87">
        <f>IF(RAND()&lt;Риски!$C$9/100,1,0)</f>
        <v/>
      </c>
      <c r="R87">
        <f>RAND()</f>
        <v/>
      </c>
      <c r="S87">
        <f>Q87*IF(R87&lt;(Риски!$E$9-Риски!$D$9)/(Риски!$F$9-Риски!$D$9),Риски!$D$9+SQRT(R87*(Риски!$F$9-Риски!$D$9)*(Риски!$E$9-Риски!$D$9)),Риски!$F$9-SQRT((1-R87)*(Риски!$F$9-Риски!$D$9)*(Риски!$F$9-Риски!$E$9)))</f>
        <v/>
      </c>
      <c r="T87">
        <f>IF(RAND()&lt;Риски!$C$10/100,1,0)</f>
        <v/>
      </c>
      <c r="U87">
        <f>RAND()</f>
        <v/>
      </c>
      <c r="V87">
        <f>T87*IF(U87&lt;(Риски!$E$10-Риски!$D$10)/(Риски!$F$10-Риски!$D$10),Риски!$D$10+SQRT(U87*(Риски!$F$10-Риски!$D$10)*(Риски!$E$10-Риски!$D$10)),Риски!$F$10-SQRT((1-U87)*(Риски!$F$10-Риски!$D$10)*(Риски!$F$10-Риски!$E$10)))</f>
        <v/>
      </c>
      <c r="W87">
        <f>IF(RAND()&lt;Риски!$C$11/100,1,0)</f>
        <v/>
      </c>
      <c r="X87">
        <f>RAND()</f>
        <v/>
      </c>
      <c r="Y87">
        <f>W87*IF(X87&lt;(Риски!$E$11-Риски!$D$11)/(Риски!$F$11-Риски!$D$11),Риски!$D$11+SQRT(X87*(Риски!$F$11-Риски!$D$11)*(Риски!$E$11-Риски!$D$11)),Риски!$F$11-SQRT((1-X87)*(Риски!$F$11-Риски!$D$11)*(Риски!$F$11-Риски!$E$11)))</f>
        <v/>
      </c>
      <c r="Z87">
        <f>IF(RAND()&lt;Риски!$C$12/100,1,0)</f>
        <v/>
      </c>
      <c r="AA87">
        <f>RAND()</f>
        <v/>
      </c>
      <c r="AB87">
        <f>Z87*IF(AA87&lt;(Риски!$E$12-Риски!$D$12)/(Риски!$F$12-Риски!$D$12),Риски!$D$12+SQRT(AA87*(Риски!$F$12-Риски!$D$12)*(Риски!$E$12-Риски!$D$12)),Риски!$F$12-SQRT((1-AA87)*(Риски!$F$12-Риски!$D$12)*(Риски!$F$12-Риски!$E$12)))</f>
        <v/>
      </c>
      <c r="AC87">
        <f>IF(RAND()&lt;Риски!$C$13/100,1,0)</f>
        <v/>
      </c>
      <c r="AD87">
        <f>RAND()</f>
        <v/>
      </c>
      <c r="AE87">
        <f>AC87*IF(AD87&lt;(Риски!$E$13-Риски!$D$13)/(Риски!$F$13-Риски!$D$13),Риски!$D$13+SQRT(AD87*(Риски!$F$13-Риски!$D$13)*(Риски!$E$13-Риски!$D$13)),Риски!$F$13-SQRT((1-AD87)*(Риски!$F$13-Риски!$D$13)*(Риски!$F$13-Риски!$E$13)))</f>
        <v/>
      </c>
      <c r="AF87">
        <f>D87+G87+J87+M87+P87+S87+V87+Y87+AB87+AE87</f>
        <v/>
      </c>
      <c r="AG87">
        <f>Риски!$C$15+AF87</f>
        <v/>
      </c>
    </row>
    <row r="88">
      <c r="A88" t="n">
        <v>86</v>
      </c>
      <c r="B88">
        <f>IF(RAND()&lt;Риски!$C$4/100,1,0)</f>
        <v/>
      </c>
      <c r="C88">
        <f>RAND()</f>
        <v/>
      </c>
      <c r="D88">
        <f>B88*IF(C88&lt;(Риски!$E$4-Риски!$D$4)/(Риски!$F$4-Риски!$D$4),Риски!$D$4+SQRT(C88*(Риски!$F$4-Риски!$D$4)*(Риски!$E$4-Риски!$D$4)),Риски!$F$4-SQRT((1-C88)*(Риски!$F$4-Риски!$D$4)*(Риски!$F$4-Риски!$E$4)))</f>
        <v/>
      </c>
      <c r="E88">
        <f>IF(RAND()&lt;Риски!$C$5/100,1,0)</f>
        <v/>
      </c>
      <c r="F88">
        <f>RAND()</f>
        <v/>
      </c>
      <c r="G88">
        <f>E88*IF(F88&lt;(Риски!$E$5-Риски!$D$5)/(Риски!$F$5-Риски!$D$5),Риски!$D$5+SQRT(F88*(Риски!$F$5-Риски!$D$5)*(Риски!$E$5-Риски!$D$5)),Риски!$F$5-SQRT((1-F88)*(Риски!$F$5-Риски!$D$5)*(Риски!$F$5-Риски!$E$5)))</f>
        <v/>
      </c>
      <c r="H88">
        <f>IF(RAND()&lt;Риски!$C$6/100,1,0)</f>
        <v/>
      </c>
      <c r="I88">
        <f>RAND()</f>
        <v/>
      </c>
      <c r="J88">
        <f>H88*IF(I88&lt;(Риски!$E$6-Риски!$D$6)/(Риски!$F$6-Риски!$D$6),Риски!$D$6+SQRT(I88*(Риски!$F$6-Риски!$D$6)*(Риски!$E$6-Риски!$D$6)),Риски!$F$6-SQRT((1-I88)*(Риски!$F$6-Риски!$D$6)*(Риски!$F$6-Риски!$E$6)))</f>
        <v/>
      </c>
      <c r="K88">
        <f>IF(RAND()&lt;Риски!$C$7/100,1,0)</f>
        <v/>
      </c>
      <c r="L88">
        <f>RAND()</f>
        <v/>
      </c>
      <c r="M88">
        <f>K88*IF(L88&lt;(Риски!$E$7-Риски!$D$7)/(Риски!$F$7-Риски!$D$7),Риски!$D$7+SQRT(L88*(Риски!$F$7-Риски!$D$7)*(Риски!$E$7-Риски!$D$7)),Риски!$F$7-SQRT((1-L88)*(Риски!$F$7-Риски!$D$7)*(Риски!$F$7-Риски!$E$7)))</f>
        <v/>
      </c>
      <c r="N88">
        <f>IF(RAND()&lt;Риски!$C$8/100,1,0)</f>
        <v/>
      </c>
      <c r="O88">
        <f>RAND()</f>
        <v/>
      </c>
      <c r="P88">
        <f>N88*IF(O88&lt;(Риски!$E$8-Риски!$D$8)/(Риски!$F$8-Риски!$D$8),Риски!$D$8+SQRT(O88*(Риски!$F$8-Риски!$D$8)*(Риски!$E$8-Риски!$D$8)),Риски!$F$8-SQRT((1-O88)*(Риски!$F$8-Риски!$D$8)*(Риски!$F$8-Риски!$E$8)))</f>
        <v/>
      </c>
      <c r="Q88">
        <f>IF(RAND()&lt;Риски!$C$9/100,1,0)</f>
        <v/>
      </c>
      <c r="R88">
        <f>RAND()</f>
        <v/>
      </c>
      <c r="S88">
        <f>Q88*IF(R88&lt;(Риски!$E$9-Риски!$D$9)/(Риски!$F$9-Риски!$D$9),Риски!$D$9+SQRT(R88*(Риски!$F$9-Риски!$D$9)*(Риски!$E$9-Риски!$D$9)),Риски!$F$9-SQRT((1-R88)*(Риски!$F$9-Риски!$D$9)*(Риски!$F$9-Риски!$E$9)))</f>
        <v/>
      </c>
      <c r="T88">
        <f>IF(RAND()&lt;Риски!$C$10/100,1,0)</f>
        <v/>
      </c>
      <c r="U88">
        <f>RAND()</f>
        <v/>
      </c>
      <c r="V88">
        <f>T88*IF(U88&lt;(Риски!$E$10-Риски!$D$10)/(Риски!$F$10-Риски!$D$10),Риски!$D$10+SQRT(U88*(Риски!$F$10-Риски!$D$10)*(Риски!$E$10-Риски!$D$10)),Риски!$F$10-SQRT((1-U88)*(Риски!$F$10-Риски!$D$10)*(Риски!$F$10-Риски!$E$10)))</f>
        <v/>
      </c>
      <c r="W88">
        <f>IF(RAND()&lt;Риски!$C$11/100,1,0)</f>
        <v/>
      </c>
      <c r="X88">
        <f>RAND()</f>
        <v/>
      </c>
      <c r="Y88">
        <f>W88*IF(X88&lt;(Риски!$E$11-Риски!$D$11)/(Риски!$F$11-Риски!$D$11),Риски!$D$11+SQRT(X88*(Риски!$F$11-Риски!$D$11)*(Риски!$E$11-Риски!$D$11)),Риски!$F$11-SQRT((1-X88)*(Риски!$F$11-Риски!$D$11)*(Риски!$F$11-Риски!$E$11)))</f>
        <v/>
      </c>
      <c r="Z88">
        <f>IF(RAND()&lt;Риски!$C$12/100,1,0)</f>
        <v/>
      </c>
      <c r="AA88">
        <f>RAND()</f>
        <v/>
      </c>
      <c r="AB88">
        <f>Z88*IF(AA88&lt;(Риски!$E$12-Риски!$D$12)/(Риски!$F$12-Риски!$D$12),Риски!$D$12+SQRT(AA88*(Риски!$F$12-Риски!$D$12)*(Риски!$E$12-Риски!$D$12)),Риски!$F$12-SQRT((1-AA88)*(Риски!$F$12-Риски!$D$12)*(Риски!$F$12-Риски!$E$12)))</f>
        <v/>
      </c>
      <c r="AC88">
        <f>IF(RAND()&lt;Риски!$C$13/100,1,0)</f>
        <v/>
      </c>
      <c r="AD88">
        <f>RAND()</f>
        <v/>
      </c>
      <c r="AE88">
        <f>AC88*IF(AD88&lt;(Риски!$E$13-Риски!$D$13)/(Риски!$F$13-Риски!$D$13),Риски!$D$13+SQRT(AD88*(Риски!$F$13-Риски!$D$13)*(Риски!$E$13-Риски!$D$13)),Риски!$F$13-SQRT((1-AD88)*(Риски!$F$13-Риски!$D$13)*(Риски!$F$13-Риски!$E$13)))</f>
        <v/>
      </c>
      <c r="AF88">
        <f>D88+G88+J88+M88+P88+S88+V88+Y88+AB88+AE88</f>
        <v/>
      </c>
      <c r="AG88">
        <f>Риски!$C$15+AF88</f>
        <v/>
      </c>
    </row>
    <row r="89">
      <c r="A89" t="n">
        <v>87</v>
      </c>
      <c r="B89">
        <f>IF(RAND()&lt;Риски!$C$4/100,1,0)</f>
        <v/>
      </c>
      <c r="C89">
        <f>RAND()</f>
        <v/>
      </c>
      <c r="D89">
        <f>B89*IF(C89&lt;(Риски!$E$4-Риски!$D$4)/(Риски!$F$4-Риски!$D$4),Риски!$D$4+SQRT(C89*(Риски!$F$4-Риски!$D$4)*(Риски!$E$4-Риски!$D$4)),Риски!$F$4-SQRT((1-C89)*(Риски!$F$4-Риски!$D$4)*(Риски!$F$4-Риски!$E$4)))</f>
        <v/>
      </c>
      <c r="E89">
        <f>IF(RAND()&lt;Риски!$C$5/100,1,0)</f>
        <v/>
      </c>
      <c r="F89">
        <f>RAND()</f>
        <v/>
      </c>
      <c r="G89">
        <f>E89*IF(F89&lt;(Риски!$E$5-Риски!$D$5)/(Риски!$F$5-Риски!$D$5),Риски!$D$5+SQRT(F89*(Риски!$F$5-Риски!$D$5)*(Риски!$E$5-Риски!$D$5)),Риски!$F$5-SQRT((1-F89)*(Риски!$F$5-Риски!$D$5)*(Риски!$F$5-Риски!$E$5)))</f>
        <v/>
      </c>
      <c r="H89">
        <f>IF(RAND()&lt;Риски!$C$6/100,1,0)</f>
        <v/>
      </c>
      <c r="I89">
        <f>RAND()</f>
        <v/>
      </c>
      <c r="J89">
        <f>H89*IF(I89&lt;(Риски!$E$6-Риски!$D$6)/(Риски!$F$6-Риски!$D$6),Риски!$D$6+SQRT(I89*(Риски!$F$6-Риски!$D$6)*(Риски!$E$6-Риски!$D$6)),Риски!$F$6-SQRT((1-I89)*(Риски!$F$6-Риски!$D$6)*(Риски!$F$6-Риски!$E$6)))</f>
        <v/>
      </c>
      <c r="K89">
        <f>IF(RAND()&lt;Риски!$C$7/100,1,0)</f>
        <v/>
      </c>
      <c r="L89">
        <f>RAND()</f>
        <v/>
      </c>
      <c r="M89">
        <f>K89*IF(L89&lt;(Риски!$E$7-Риски!$D$7)/(Риски!$F$7-Риски!$D$7),Риски!$D$7+SQRT(L89*(Риски!$F$7-Риски!$D$7)*(Риски!$E$7-Риски!$D$7)),Риски!$F$7-SQRT((1-L89)*(Риски!$F$7-Риски!$D$7)*(Риски!$F$7-Риски!$E$7)))</f>
        <v/>
      </c>
      <c r="N89">
        <f>IF(RAND()&lt;Риски!$C$8/100,1,0)</f>
        <v/>
      </c>
      <c r="O89">
        <f>RAND()</f>
        <v/>
      </c>
      <c r="P89">
        <f>N89*IF(O89&lt;(Риски!$E$8-Риски!$D$8)/(Риски!$F$8-Риски!$D$8),Риски!$D$8+SQRT(O89*(Риски!$F$8-Риски!$D$8)*(Риски!$E$8-Риски!$D$8)),Риски!$F$8-SQRT((1-O89)*(Риски!$F$8-Риски!$D$8)*(Риски!$F$8-Риски!$E$8)))</f>
        <v/>
      </c>
      <c r="Q89">
        <f>IF(RAND()&lt;Риски!$C$9/100,1,0)</f>
        <v/>
      </c>
      <c r="R89">
        <f>RAND()</f>
        <v/>
      </c>
      <c r="S89">
        <f>Q89*IF(R89&lt;(Риски!$E$9-Риски!$D$9)/(Риски!$F$9-Риски!$D$9),Риски!$D$9+SQRT(R89*(Риски!$F$9-Риски!$D$9)*(Риски!$E$9-Риски!$D$9)),Риски!$F$9-SQRT((1-R89)*(Риски!$F$9-Риски!$D$9)*(Риски!$F$9-Риски!$E$9)))</f>
        <v/>
      </c>
      <c r="T89">
        <f>IF(RAND()&lt;Риски!$C$10/100,1,0)</f>
        <v/>
      </c>
      <c r="U89">
        <f>RAND()</f>
        <v/>
      </c>
      <c r="V89">
        <f>T89*IF(U89&lt;(Риски!$E$10-Риски!$D$10)/(Риски!$F$10-Риски!$D$10),Риски!$D$10+SQRT(U89*(Риски!$F$10-Риски!$D$10)*(Риски!$E$10-Риски!$D$10)),Риски!$F$10-SQRT((1-U89)*(Риски!$F$10-Риски!$D$10)*(Риски!$F$10-Риски!$E$10)))</f>
        <v/>
      </c>
      <c r="W89">
        <f>IF(RAND()&lt;Риски!$C$11/100,1,0)</f>
        <v/>
      </c>
      <c r="X89">
        <f>RAND()</f>
        <v/>
      </c>
      <c r="Y89">
        <f>W89*IF(X89&lt;(Риски!$E$11-Риски!$D$11)/(Риски!$F$11-Риски!$D$11),Риски!$D$11+SQRT(X89*(Риски!$F$11-Риски!$D$11)*(Риски!$E$11-Риски!$D$11)),Риски!$F$11-SQRT((1-X89)*(Риски!$F$11-Риски!$D$11)*(Риски!$F$11-Риски!$E$11)))</f>
        <v/>
      </c>
      <c r="Z89">
        <f>IF(RAND()&lt;Риски!$C$12/100,1,0)</f>
        <v/>
      </c>
      <c r="AA89">
        <f>RAND()</f>
        <v/>
      </c>
      <c r="AB89">
        <f>Z89*IF(AA89&lt;(Риски!$E$12-Риски!$D$12)/(Риски!$F$12-Риски!$D$12),Риски!$D$12+SQRT(AA89*(Риски!$F$12-Риски!$D$12)*(Риски!$E$12-Риски!$D$12)),Риски!$F$12-SQRT((1-AA89)*(Риски!$F$12-Риски!$D$12)*(Риски!$F$12-Риски!$E$12)))</f>
        <v/>
      </c>
      <c r="AC89">
        <f>IF(RAND()&lt;Риски!$C$13/100,1,0)</f>
        <v/>
      </c>
      <c r="AD89">
        <f>RAND()</f>
        <v/>
      </c>
      <c r="AE89">
        <f>AC89*IF(AD89&lt;(Риски!$E$13-Риски!$D$13)/(Риски!$F$13-Риски!$D$13),Риски!$D$13+SQRT(AD89*(Риски!$F$13-Риски!$D$13)*(Риски!$E$13-Риски!$D$13)),Риски!$F$13-SQRT((1-AD89)*(Риски!$F$13-Риски!$D$13)*(Риски!$F$13-Риски!$E$13)))</f>
        <v/>
      </c>
      <c r="AF89">
        <f>D89+G89+J89+M89+P89+S89+V89+Y89+AB89+AE89</f>
        <v/>
      </c>
      <c r="AG89">
        <f>Риски!$C$15+AF89</f>
        <v/>
      </c>
    </row>
    <row r="90">
      <c r="A90" t="n">
        <v>88</v>
      </c>
      <c r="B90">
        <f>IF(RAND()&lt;Риски!$C$4/100,1,0)</f>
        <v/>
      </c>
      <c r="C90">
        <f>RAND()</f>
        <v/>
      </c>
      <c r="D90">
        <f>B90*IF(C90&lt;(Риски!$E$4-Риски!$D$4)/(Риски!$F$4-Риски!$D$4),Риски!$D$4+SQRT(C90*(Риски!$F$4-Риски!$D$4)*(Риски!$E$4-Риски!$D$4)),Риски!$F$4-SQRT((1-C90)*(Риски!$F$4-Риски!$D$4)*(Риски!$F$4-Риски!$E$4)))</f>
        <v/>
      </c>
      <c r="E90">
        <f>IF(RAND()&lt;Риски!$C$5/100,1,0)</f>
        <v/>
      </c>
      <c r="F90">
        <f>RAND()</f>
        <v/>
      </c>
      <c r="G90">
        <f>E90*IF(F90&lt;(Риски!$E$5-Риски!$D$5)/(Риски!$F$5-Риски!$D$5),Риски!$D$5+SQRT(F90*(Риски!$F$5-Риски!$D$5)*(Риски!$E$5-Риски!$D$5)),Риски!$F$5-SQRT((1-F90)*(Риски!$F$5-Риски!$D$5)*(Риски!$F$5-Риски!$E$5)))</f>
        <v/>
      </c>
      <c r="H90">
        <f>IF(RAND()&lt;Риски!$C$6/100,1,0)</f>
        <v/>
      </c>
      <c r="I90">
        <f>RAND()</f>
        <v/>
      </c>
      <c r="J90">
        <f>H90*IF(I90&lt;(Риски!$E$6-Риски!$D$6)/(Риски!$F$6-Риски!$D$6),Риски!$D$6+SQRT(I90*(Риски!$F$6-Риски!$D$6)*(Риски!$E$6-Риски!$D$6)),Риски!$F$6-SQRT((1-I90)*(Риски!$F$6-Риски!$D$6)*(Риски!$F$6-Риски!$E$6)))</f>
        <v/>
      </c>
      <c r="K90">
        <f>IF(RAND()&lt;Риски!$C$7/100,1,0)</f>
        <v/>
      </c>
      <c r="L90">
        <f>RAND()</f>
        <v/>
      </c>
      <c r="M90">
        <f>K90*IF(L90&lt;(Риски!$E$7-Риски!$D$7)/(Риски!$F$7-Риски!$D$7),Риски!$D$7+SQRT(L90*(Риски!$F$7-Риски!$D$7)*(Риски!$E$7-Риски!$D$7)),Риски!$F$7-SQRT((1-L90)*(Риски!$F$7-Риски!$D$7)*(Риски!$F$7-Риски!$E$7)))</f>
        <v/>
      </c>
      <c r="N90">
        <f>IF(RAND()&lt;Риски!$C$8/100,1,0)</f>
        <v/>
      </c>
      <c r="O90">
        <f>RAND()</f>
        <v/>
      </c>
      <c r="P90">
        <f>N90*IF(O90&lt;(Риски!$E$8-Риски!$D$8)/(Риски!$F$8-Риски!$D$8),Риски!$D$8+SQRT(O90*(Риски!$F$8-Риски!$D$8)*(Риски!$E$8-Риски!$D$8)),Риски!$F$8-SQRT((1-O90)*(Риски!$F$8-Риски!$D$8)*(Риски!$F$8-Риски!$E$8)))</f>
        <v/>
      </c>
      <c r="Q90">
        <f>IF(RAND()&lt;Риски!$C$9/100,1,0)</f>
        <v/>
      </c>
      <c r="R90">
        <f>RAND()</f>
        <v/>
      </c>
      <c r="S90">
        <f>Q90*IF(R90&lt;(Риски!$E$9-Риски!$D$9)/(Риски!$F$9-Риски!$D$9),Риски!$D$9+SQRT(R90*(Риски!$F$9-Риски!$D$9)*(Риски!$E$9-Риски!$D$9)),Риски!$F$9-SQRT((1-R90)*(Риски!$F$9-Риски!$D$9)*(Риски!$F$9-Риски!$E$9)))</f>
        <v/>
      </c>
      <c r="T90">
        <f>IF(RAND()&lt;Риски!$C$10/100,1,0)</f>
        <v/>
      </c>
      <c r="U90">
        <f>RAND()</f>
        <v/>
      </c>
      <c r="V90">
        <f>T90*IF(U90&lt;(Риски!$E$10-Риски!$D$10)/(Риски!$F$10-Риски!$D$10),Риски!$D$10+SQRT(U90*(Риски!$F$10-Риски!$D$10)*(Риски!$E$10-Риски!$D$10)),Риски!$F$10-SQRT((1-U90)*(Риски!$F$10-Риски!$D$10)*(Риски!$F$10-Риски!$E$10)))</f>
        <v/>
      </c>
      <c r="W90">
        <f>IF(RAND()&lt;Риски!$C$11/100,1,0)</f>
        <v/>
      </c>
      <c r="X90">
        <f>RAND()</f>
        <v/>
      </c>
      <c r="Y90">
        <f>W90*IF(X90&lt;(Риски!$E$11-Риски!$D$11)/(Риски!$F$11-Риски!$D$11),Риски!$D$11+SQRT(X90*(Риски!$F$11-Риски!$D$11)*(Риски!$E$11-Риски!$D$11)),Риски!$F$11-SQRT((1-X90)*(Риски!$F$11-Риски!$D$11)*(Риски!$F$11-Риски!$E$11)))</f>
        <v/>
      </c>
      <c r="Z90">
        <f>IF(RAND()&lt;Риски!$C$12/100,1,0)</f>
        <v/>
      </c>
      <c r="AA90">
        <f>RAND()</f>
        <v/>
      </c>
      <c r="AB90">
        <f>Z90*IF(AA90&lt;(Риски!$E$12-Риски!$D$12)/(Риски!$F$12-Риски!$D$12),Риски!$D$12+SQRT(AA90*(Риски!$F$12-Риски!$D$12)*(Риски!$E$12-Риски!$D$12)),Риски!$F$12-SQRT((1-AA90)*(Риски!$F$12-Риски!$D$12)*(Риски!$F$12-Риски!$E$12)))</f>
        <v/>
      </c>
      <c r="AC90">
        <f>IF(RAND()&lt;Риски!$C$13/100,1,0)</f>
        <v/>
      </c>
      <c r="AD90">
        <f>RAND()</f>
        <v/>
      </c>
      <c r="AE90">
        <f>AC90*IF(AD90&lt;(Риски!$E$13-Риски!$D$13)/(Риски!$F$13-Риски!$D$13),Риски!$D$13+SQRT(AD90*(Риски!$F$13-Риски!$D$13)*(Риски!$E$13-Риски!$D$13)),Риски!$F$13-SQRT((1-AD90)*(Риски!$F$13-Риски!$D$13)*(Риски!$F$13-Риски!$E$13)))</f>
        <v/>
      </c>
      <c r="AF90">
        <f>D90+G90+J90+M90+P90+S90+V90+Y90+AB90+AE90</f>
        <v/>
      </c>
      <c r="AG90">
        <f>Риски!$C$15+AF90</f>
        <v/>
      </c>
    </row>
    <row r="91">
      <c r="A91" t="n">
        <v>89</v>
      </c>
      <c r="B91">
        <f>IF(RAND()&lt;Риски!$C$4/100,1,0)</f>
        <v/>
      </c>
      <c r="C91">
        <f>RAND()</f>
        <v/>
      </c>
      <c r="D91">
        <f>B91*IF(C91&lt;(Риски!$E$4-Риски!$D$4)/(Риски!$F$4-Риски!$D$4),Риски!$D$4+SQRT(C91*(Риски!$F$4-Риски!$D$4)*(Риски!$E$4-Риски!$D$4)),Риски!$F$4-SQRT((1-C91)*(Риски!$F$4-Риски!$D$4)*(Риски!$F$4-Риски!$E$4)))</f>
        <v/>
      </c>
      <c r="E91">
        <f>IF(RAND()&lt;Риски!$C$5/100,1,0)</f>
        <v/>
      </c>
      <c r="F91">
        <f>RAND()</f>
        <v/>
      </c>
      <c r="G91">
        <f>E91*IF(F91&lt;(Риски!$E$5-Риски!$D$5)/(Риски!$F$5-Риски!$D$5),Риски!$D$5+SQRT(F91*(Риски!$F$5-Риски!$D$5)*(Риски!$E$5-Риски!$D$5)),Риски!$F$5-SQRT((1-F91)*(Риски!$F$5-Риски!$D$5)*(Риски!$F$5-Риски!$E$5)))</f>
        <v/>
      </c>
      <c r="H91">
        <f>IF(RAND()&lt;Риски!$C$6/100,1,0)</f>
        <v/>
      </c>
      <c r="I91">
        <f>RAND()</f>
        <v/>
      </c>
      <c r="J91">
        <f>H91*IF(I91&lt;(Риски!$E$6-Риски!$D$6)/(Риски!$F$6-Риски!$D$6),Риски!$D$6+SQRT(I91*(Риски!$F$6-Риски!$D$6)*(Риски!$E$6-Риски!$D$6)),Риски!$F$6-SQRT((1-I91)*(Риски!$F$6-Риски!$D$6)*(Риски!$F$6-Риски!$E$6)))</f>
        <v/>
      </c>
      <c r="K91">
        <f>IF(RAND()&lt;Риски!$C$7/100,1,0)</f>
        <v/>
      </c>
      <c r="L91">
        <f>RAND()</f>
        <v/>
      </c>
      <c r="M91">
        <f>K91*IF(L91&lt;(Риски!$E$7-Риски!$D$7)/(Риски!$F$7-Риски!$D$7),Риски!$D$7+SQRT(L91*(Риски!$F$7-Риски!$D$7)*(Риски!$E$7-Риски!$D$7)),Риски!$F$7-SQRT((1-L91)*(Риски!$F$7-Риски!$D$7)*(Риски!$F$7-Риски!$E$7)))</f>
        <v/>
      </c>
      <c r="N91">
        <f>IF(RAND()&lt;Риски!$C$8/100,1,0)</f>
        <v/>
      </c>
      <c r="O91">
        <f>RAND()</f>
        <v/>
      </c>
      <c r="P91">
        <f>N91*IF(O91&lt;(Риски!$E$8-Риски!$D$8)/(Риски!$F$8-Риски!$D$8),Риски!$D$8+SQRT(O91*(Риски!$F$8-Риски!$D$8)*(Риски!$E$8-Риски!$D$8)),Риски!$F$8-SQRT((1-O91)*(Риски!$F$8-Риски!$D$8)*(Риски!$F$8-Риски!$E$8)))</f>
        <v/>
      </c>
      <c r="Q91">
        <f>IF(RAND()&lt;Риски!$C$9/100,1,0)</f>
        <v/>
      </c>
      <c r="R91">
        <f>RAND()</f>
        <v/>
      </c>
      <c r="S91">
        <f>Q91*IF(R91&lt;(Риски!$E$9-Риски!$D$9)/(Риски!$F$9-Риски!$D$9),Риски!$D$9+SQRT(R91*(Риски!$F$9-Риски!$D$9)*(Риски!$E$9-Риски!$D$9)),Риски!$F$9-SQRT((1-R91)*(Риски!$F$9-Риски!$D$9)*(Риски!$F$9-Риски!$E$9)))</f>
        <v/>
      </c>
      <c r="T91">
        <f>IF(RAND()&lt;Риски!$C$10/100,1,0)</f>
        <v/>
      </c>
      <c r="U91">
        <f>RAND()</f>
        <v/>
      </c>
      <c r="V91">
        <f>T91*IF(U91&lt;(Риски!$E$10-Риски!$D$10)/(Риски!$F$10-Риски!$D$10),Риски!$D$10+SQRT(U91*(Риски!$F$10-Риски!$D$10)*(Риски!$E$10-Риски!$D$10)),Риски!$F$10-SQRT((1-U91)*(Риски!$F$10-Риски!$D$10)*(Риски!$F$10-Риски!$E$10)))</f>
        <v/>
      </c>
      <c r="W91">
        <f>IF(RAND()&lt;Риски!$C$11/100,1,0)</f>
        <v/>
      </c>
      <c r="X91">
        <f>RAND()</f>
        <v/>
      </c>
      <c r="Y91">
        <f>W91*IF(X91&lt;(Риски!$E$11-Риски!$D$11)/(Риски!$F$11-Риски!$D$11),Риски!$D$11+SQRT(X91*(Риски!$F$11-Риски!$D$11)*(Риски!$E$11-Риски!$D$11)),Риски!$F$11-SQRT((1-X91)*(Риски!$F$11-Риски!$D$11)*(Риски!$F$11-Риски!$E$11)))</f>
        <v/>
      </c>
      <c r="Z91">
        <f>IF(RAND()&lt;Риски!$C$12/100,1,0)</f>
        <v/>
      </c>
      <c r="AA91">
        <f>RAND()</f>
        <v/>
      </c>
      <c r="AB91">
        <f>Z91*IF(AA91&lt;(Риски!$E$12-Риски!$D$12)/(Риски!$F$12-Риски!$D$12),Риски!$D$12+SQRT(AA91*(Риски!$F$12-Риски!$D$12)*(Риски!$E$12-Риски!$D$12)),Риски!$F$12-SQRT((1-AA91)*(Риски!$F$12-Риски!$D$12)*(Риски!$F$12-Риски!$E$12)))</f>
        <v/>
      </c>
      <c r="AC91">
        <f>IF(RAND()&lt;Риски!$C$13/100,1,0)</f>
        <v/>
      </c>
      <c r="AD91">
        <f>RAND()</f>
        <v/>
      </c>
      <c r="AE91">
        <f>AC91*IF(AD91&lt;(Риски!$E$13-Риски!$D$13)/(Риски!$F$13-Риски!$D$13),Риски!$D$13+SQRT(AD91*(Риски!$F$13-Риски!$D$13)*(Риски!$E$13-Риски!$D$13)),Риски!$F$13-SQRT((1-AD91)*(Риски!$F$13-Риски!$D$13)*(Риски!$F$13-Риски!$E$13)))</f>
        <v/>
      </c>
      <c r="AF91">
        <f>D91+G91+J91+M91+P91+S91+V91+Y91+AB91+AE91</f>
        <v/>
      </c>
      <c r="AG91">
        <f>Риски!$C$15+AF91</f>
        <v/>
      </c>
    </row>
    <row r="92">
      <c r="A92" t="n">
        <v>90</v>
      </c>
      <c r="B92">
        <f>IF(RAND()&lt;Риски!$C$4/100,1,0)</f>
        <v/>
      </c>
      <c r="C92">
        <f>RAND()</f>
        <v/>
      </c>
      <c r="D92">
        <f>B92*IF(C92&lt;(Риски!$E$4-Риски!$D$4)/(Риски!$F$4-Риски!$D$4),Риски!$D$4+SQRT(C92*(Риски!$F$4-Риски!$D$4)*(Риски!$E$4-Риски!$D$4)),Риски!$F$4-SQRT((1-C92)*(Риски!$F$4-Риски!$D$4)*(Риски!$F$4-Риски!$E$4)))</f>
        <v/>
      </c>
      <c r="E92">
        <f>IF(RAND()&lt;Риски!$C$5/100,1,0)</f>
        <v/>
      </c>
      <c r="F92">
        <f>RAND()</f>
        <v/>
      </c>
      <c r="G92">
        <f>E92*IF(F92&lt;(Риски!$E$5-Риски!$D$5)/(Риски!$F$5-Риски!$D$5),Риски!$D$5+SQRT(F92*(Риски!$F$5-Риски!$D$5)*(Риски!$E$5-Риски!$D$5)),Риски!$F$5-SQRT((1-F92)*(Риски!$F$5-Риски!$D$5)*(Риски!$F$5-Риски!$E$5)))</f>
        <v/>
      </c>
      <c r="H92">
        <f>IF(RAND()&lt;Риски!$C$6/100,1,0)</f>
        <v/>
      </c>
      <c r="I92">
        <f>RAND()</f>
        <v/>
      </c>
      <c r="J92">
        <f>H92*IF(I92&lt;(Риски!$E$6-Риски!$D$6)/(Риски!$F$6-Риски!$D$6),Риски!$D$6+SQRT(I92*(Риски!$F$6-Риски!$D$6)*(Риски!$E$6-Риски!$D$6)),Риски!$F$6-SQRT((1-I92)*(Риски!$F$6-Риски!$D$6)*(Риски!$F$6-Риски!$E$6)))</f>
        <v/>
      </c>
      <c r="K92">
        <f>IF(RAND()&lt;Риски!$C$7/100,1,0)</f>
        <v/>
      </c>
      <c r="L92">
        <f>RAND()</f>
        <v/>
      </c>
      <c r="M92">
        <f>K92*IF(L92&lt;(Риски!$E$7-Риски!$D$7)/(Риски!$F$7-Риски!$D$7),Риски!$D$7+SQRT(L92*(Риски!$F$7-Риски!$D$7)*(Риски!$E$7-Риски!$D$7)),Риски!$F$7-SQRT((1-L92)*(Риски!$F$7-Риски!$D$7)*(Риски!$F$7-Риски!$E$7)))</f>
        <v/>
      </c>
      <c r="N92">
        <f>IF(RAND()&lt;Риски!$C$8/100,1,0)</f>
        <v/>
      </c>
      <c r="O92">
        <f>RAND()</f>
        <v/>
      </c>
      <c r="P92">
        <f>N92*IF(O92&lt;(Риски!$E$8-Риски!$D$8)/(Риски!$F$8-Риски!$D$8),Риски!$D$8+SQRT(O92*(Риски!$F$8-Риски!$D$8)*(Риски!$E$8-Риски!$D$8)),Риски!$F$8-SQRT((1-O92)*(Риски!$F$8-Риски!$D$8)*(Риски!$F$8-Риски!$E$8)))</f>
        <v/>
      </c>
      <c r="Q92">
        <f>IF(RAND()&lt;Риски!$C$9/100,1,0)</f>
        <v/>
      </c>
      <c r="R92">
        <f>RAND()</f>
        <v/>
      </c>
      <c r="S92">
        <f>Q92*IF(R92&lt;(Риски!$E$9-Риски!$D$9)/(Риски!$F$9-Риски!$D$9),Риски!$D$9+SQRT(R92*(Риски!$F$9-Риски!$D$9)*(Риски!$E$9-Риски!$D$9)),Риски!$F$9-SQRT((1-R92)*(Риски!$F$9-Риски!$D$9)*(Риски!$F$9-Риски!$E$9)))</f>
        <v/>
      </c>
      <c r="T92">
        <f>IF(RAND()&lt;Риски!$C$10/100,1,0)</f>
        <v/>
      </c>
      <c r="U92">
        <f>RAND()</f>
        <v/>
      </c>
      <c r="V92">
        <f>T92*IF(U92&lt;(Риски!$E$10-Риски!$D$10)/(Риски!$F$10-Риски!$D$10),Риски!$D$10+SQRT(U92*(Риски!$F$10-Риски!$D$10)*(Риски!$E$10-Риски!$D$10)),Риски!$F$10-SQRT((1-U92)*(Риски!$F$10-Риски!$D$10)*(Риски!$F$10-Риски!$E$10)))</f>
        <v/>
      </c>
      <c r="W92">
        <f>IF(RAND()&lt;Риски!$C$11/100,1,0)</f>
        <v/>
      </c>
      <c r="X92">
        <f>RAND()</f>
        <v/>
      </c>
      <c r="Y92">
        <f>W92*IF(X92&lt;(Риски!$E$11-Риски!$D$11)/(Риски!$F$11-Риски!$D$11),Риски!$D$11+SQRT(X92*(Риски!$F$11-Риски!$D$11)*(Риски!$E$11-Риски!$D$11)),Риски!$F$11-SQRT((1-X92)*(Риски!$F$11-Риски!$D$11)*(Риски!$F$11-Риски!$E$11)))</f>
        <v/>
      </c>
      <c r="Z92">
        <f>IF(RAND()&lt;Риски!$C$12/100,1,0)</f>
        <v/>
      </c>
      <c r="AA92">
        <f>RAND()</f>
        <v/>
      </c>
      <c r="AB92">
        <f>Z92*IF(AA92&lt;(Риски!$E$12-Риски!$D$12)/(Риски!$F$12-Риски!$D$12),Риски!$D$12+SQRT(AA92*(Риски!$F$12-Риски!$D$12)*(Риски!$E$12-Риски!$D$12)),Риски!$F$12-SQRT((1-AA92)*(Риски!$F$12-Риски!$D$12)*(Риски!$F$12-Риски!$E$12)))</f>
        <v/>
      </c>
      <c r="AC92">
        <f>IF(RAND()&lt;Риски!$C$13/100,1,0)</f>
        <v/>
      </c>
      <c r="AD92">
        <f>RAND()</f>
        <v/>
      </c>
      <c r="AE92">
        <f>AC92*IF(AD92&lt;(Риски!$E$13-Риски!$D$13)/(Риски!$F$13-Риски!$D$13),Риски!$D$13+SQRT(AD92*(Риски!$F$13-Риски!$D$13)*(Риски!$E$13-Риски!$D$13)),Риски!$F$13-SQRT((1-AD92)*(Риски!$F$13-Риски!$D$13)*(Риски!$F$13-Риски!$E$13)))</f>
        <v/>
      </c>
      <c r="AF92">
        <f>D92+G92+J92+M92+P92+S92+V92+Y92+AB92+AE92</f>
        <v/>
      </c>
      <c r="AG92">
        <f>Риски!$C$15+AF92</f>
        <v/>
      </c>
    </row>
    <row r="93">
      <c r="A93" t="n">
        <v>91</v>
      </c>
      <c r="B93">
        <f>IF(RAND()&lt;Риски!$C$4/100,1,0)</f>
        <v/>
      </c>
      <c r="C93">
        <f>RAND()</f>
        <v/>
      </c>
      <c r="D93">
        <f>B93*IF(C93&lt;(Риски!$E$4-Риски!$D$4)/(Риски!$F$4-Риски!$D$4),Риски!$D$4+SQRT(C93*(Риски!$F$4-Риски!$D$4)*(Риски!$E$4-Риски!$D$4)),Риски!$F$4-SQRT((1-C93)*(Риски!$F$4-Риски!$D$4)*(Риски!$F$4-Риски!$E$4)))</f>
        <v/>
      </c>
      <c r="E93">
        <f>IF(RAND()&lt;Риски!$C$5/100,1,0)</f>
        <v/>
      </c>
      <c r="F93">
        <f>RAND()</f>
        <v/>
      </c>
      <c r="G93">
        <f>E93*IF(F93&lt;(Риски!$E$5-Риски!$D$5)/(Риски!$F$5-Риски!$D$5),Риски!$D$5+SQRT(F93*(Риски!$F$5-Риски!$D$5)*(Риски!$E$5-Риски!$D$5)),Риски!$F$5-SQRT((1-F93)*(Риски!$F$5-Риски!$D$5)*(Риски!$F$5-Риски!$E$5)))</f>
        <v/>
      </c>
      <c r="H93">
        <f>IF(RAND()&lt;Риски!$C$6/100,1,0)</f>
        <v/>
      </c>
      <c r="I93">
        <f>RAND()</f>
        <v/>
      </c>
      <c r="J93">
        <f>H93*IF(I93&lt;(Риски!$E$6-Риски!$D$6)/(Риски!$F$6-Риски!$D$6),Риски!$D$6+SQRT(I93*(Риски!$F$6-Риски!$D$6)*(Риски!$E$6-Риски!$D$6)),Риски!$F$6-SQRT((1-I93)*(Риски!$F$6-Риски!$D$6)*(Риски!$F$6-Риски!$E$6)))</f>
        <v/>
      </c>
      <c r="K93">
        <f>IF(RAND()&lt;Риски!$C$7/100,1,0)</f>
        <v/>
      </c>
      <c r="L93">
        <f>RAND()</f>
        <v/>
      </c>
      <c r="M93">
        <f>K93*IF(L93&lt;(Риски!$E$7-Риски!$D$7)/(Риски!$F$7-Риски!$D$7),Риски!$D$7+SQRT(L93*(Риски!$F$7-Риски!$D$7)*(Риски!$E$7-Риски!$D$7)),Риски!$F$7-SQRT((1-L93)*(Риски!$F$7-Риски!$D$7)*(Риски!$F$7-Риски!$E$7)))</f>
        <v/>
      </c>
      <c r="N93">
        <f>IF(RAND()&lt;Риски!$C$8/100,1,0)</f>
        <v/>
      </c>
      <c r="O93">
        <f>RAND()</f>
        <v/>
      </c>
      <c r="P93">
        <f>N93*IF(O93&lt;(Риски!$E$8-Риски!$D$8)/(Риски!$F$8-Риски!$D$8),Риски!$D$8+SQRT(O93*(Риски!$F$8-Риски!$D$8)*(Риски!$E$8-Риски!$D$8)),Риски!$F$8-SQRT((1-O93)*(Риски!$F$8-Риски!$D$8)*(Риски!$F$8-Риски!$E$8)))</f>
        <v/>
      </c>
      <c r="Q93">
        <f>IF(RAND()&lt;Риски!$C$9/100,1,0)</f>
        <v/>
      </c>
      <c r="R93">
        <f>RAND()</f>
        <v/>
      </c>
      <c r="S93">
        <f>Q93*IF(R93&lt;(Риски!$E$9-Риски!$D$9)/(Риски!$F$9-Риски!$D$9),Риски!$D$9+SQRT(R93*(Риски!$F$9-Риски!$D$9)*(Риски!$E$9-Риски!$D$9)),Риски!$F$9-SQRT((1-R93)*(Риски!$F$9-Риски!$D$9)*(Риски!$F$9-Риски!$E$9)))</f>
        <v/>
      </c>
      <c r="T93">
        <f>IF(RAND()&lt;Риски!$C$10/100,1,0)</f>
        <v/>
      </c>
      <c r="U93">
        <f>RAND()</f>
        <v/>
      </c>
      <c r="V93">
        <f>T93*IF(U93&lt;(Риски!$E$10-Риски!$D$10)/(Риски!$F$10-Риски!$D$10),Риски!$D$10+SQRT(U93*(Риски!$F$10-Риски!$D$10)*(Риски!$E$10-Риски!$D$10)),Риски!$F$10-SQRT((1-U93)*(Риски!$F$10-Риски!$D$10)*(Риски!$F$10-Риски!$E$10)))</f>
        <v/>
      </c>
      <c r="W93">
        <f>IF(RAND()&lt;Риски!$C$11/100,1,0)</f>
        <v/>
      </c>
      <c r="X93">
        <f>RAND()</f>
        <v/>
      </c>
      <c r="Y93">
        <f>W93*IF(X93&lt;(Риски!$E$11-Риски!$D$11)/(Риски!$F$11-Риски!$D$11),Риски!$D$11+SQRT(X93*(Риски!$F$11-Риски!$D$11)*(Риски!$E$11-Риски!$D$11)),Риски!$F$11-SQRT((1-X93)*(Риски!$F$11-Риски!$D$11)*(Риски!$F$11-Риски!$E$11)))</f>
        <v/>
      </c>
      <c r="Z93">
        <f>IF(RAND()&lt;Риски!$C$12/100,1,0)</f>
        <v/>
      </c>
      <c r="AA93">
        <f>RAND()</f>
        <v/>
      </c>
      <c r="AB93">
        <f>Z93*IF(AA93&lt;(Риски!$E$12-Риски!$D$12)/(Риски!$F$12-Риски!$D$12),Риски!$D$12+SQRT(AA93*(Риски!$F$12-Риски!$D$12)*(Риски!$E$12-Риски!$D$12)),Риски!$F$12-SQRT((1-AA93)*(Риски!$F$12-Риски!$D$12)*(Риски!$F$12-Риски!$E$12)))</f>
        <v/>
      </c>
      <c r="AC93">
        <f>IF(RAND()&lt;Риски!$C$13/100,1,0)</f>
        <v/>
      </c>
      <c r="AD93">
        <f>RAND()</f>
        <v/>
      </c>
      <c r="AE93">
        <f>AC93*IF(AD93&lt;(Риски!$E$13-Риски!$D$13)/(Риски!$F$13-Риски!$D$13),Риски!$D$13+SQRT(AD93*(Риски!$F$13-Риски!$D$13)*(Риски!$E$13-Риски!$D$13)),Риски!$F$13-SQRT((1-AD93)*(Риски!$F$13-Риски!$D$13)*(Риски!$F$13-Риски!$E$13)))</f>
        <v/>
      </c>
      <c r="AF93">
        <f>D93+G93+J93+M93+P93+S93+V93+Y93+AB93+AE93</f>
        <v/>
      </c>
      <c r="AG93">
        <f>Риски!$C$15+AF93</f>
        <v/>
      </c>
    </row>
    <row r="94">
      <c r="A94" t="n">
        <v>92</v>
      </c>
      <c r="B94">
        <f>IF(RAND()&lt;Риски!$C$4/100,1,0)</f>
        <v/>
      </c>
      <c r="C94">
        <f>RAND()</f>
        <v/>
      </c>
      <c r="D94">
        <f>B94*IF(C94&lt;(Риски!$E$4-Риски!$D$4)/(Риски!$F$4-Риски!$D$4),Риски!$D$4+SQRT(C94*(Риски!$F$4-Риски!$D$4)*(Риски!$E$4-Риски!$D$4)),Риски!$F$4-SQRT((1-C94)*(Риски!$F$4-Риски!$D$4)*(Риски!$F$4-Риски!$E$4)))</f>
        <v/>
      </c>
      <c r="E94">
        <f>IF(RAND()&lt;Риски!$C$5/100,1,0)</f>
        <v/>
      </c>
      <c r="F94">
        <f>RAND()</f>
        <v/>
      </c>
      <c r="G94">
        <f>E94*IF(F94&lt;(Риски!$E$5-Риски!$D$5)/(Риски!$F$5-Риски!$D$5),Риски!$D$5+SQRT(F94*(Риски!$F$5-Риски!$D$5)*(Риски!$E$5-Риски!$D$5)),Риски!$F$5-SQRT((1-F94)*(Риски!$F$5-Риски!$D$5)*(Риски!$F$5-Риски!$E$5)))</f>
        <v/>
      </c>
      <c r="H94">
        <f>IF(RAND()&lt;Риски!$C$6/100,1,0)</f>
        <v/>
      </c>
      <c r="I94">
        <f>RAND()</f>
        <v/>
      </c>
      <c r="J94">
        <f>H94*IF(I94&lt;(Риски!$E$6-Риски!$D$6)/(Риски!$F$6-Риски!$D$6),Риски!$D$6+SQRT(I94*(Риски!$F$6-Риски!$D$6)*(Риски!$E$6-Риски!$D$6)),Риски!$F$6-SQRT((1-I94)*(Риски!$F$6-Риски!$D$6)*(Риски!$F$6-Риски!$E$6)))</f>
        <v/>
      </c>
      <c r="K94">
        <f>IF(RAND()&lt;Риски!$C$7/100,1,0)</f>
        <v/>
      </c>
      <c r="L94">
        <f>RAND()</f>
        <v/>
      </c>
      <c r="M94">
        <f>K94*IF(L94&lt;(Риски!$E$7-Риски!$D$7)/(Риски!$F$7-Риски!$D$7),Риски!$D$7+SQRT(L94*(Риски!$F$7-Риски!$D$7)*(Риски!$E$7-Риски!$D$7)),Риски!$F$7-SQRT((1-L94)*(Риски!$F$7-Риски!$D$7)*(Риски!$F$7-Риски!$E$7)))</f>
        <v/>
      </c>
      <c r="N94">
        <f>IF(RAND()&lt;Риски!$C$8/100,1,0)</f>
        <v/>
      </c>
      <c r="O94">
        <f>RAND()</f>
        <v/>
      </c>
      <c r="P94">
        <f>N94*IF(O94&lt;(Риски!$E$8-Риски!$D$8)/(Риски!$F$8-Риски!$D$8),Риски!$D$8+SQRT(O94*(Риски!$F$8-Риски!$D$8)*(Риски!$E$8-Риски!$D$8)),Риски!$F$8-SQRT((1-O94)*(Риски!$F$8-Риски!$D$8)*(Риски!$F$8-Риски!$E$8)))</f>
        <v/>
      </c>
      <c r="Q94">
        <f>IF(RAND()&lt;Риски!$C$9/100,1,0)</f>
        <v/>
      </c>
      <c r="R94">
        <f>RAND()</f>
        <v/>
      </c>
      <c r="S94">
        <f>Q94*IF(R94&lt;(Риски!$E$9-Риски!$D$9)/(Риски!$F$9-Риски!$D$9),Риски!$D$9+SQRT(R94*(Риски!$F$9-Риски!$D$9)*(Риски!$E$9-Риски!$D$9)),Риски!$F$9-SQRT((1-R94)*(Риски!$F$9-Риски!$D$9)*(Риски!$F$9-Риски!$E$9)))</f>
        <v/>
      </c>
      <c r="T94">
        <f>IF(RAND()&lt;Риски!$C$10/100,1,0)</f>
        <v/>
      </c>
      <c r="U94">
        <f>RAND()</f>
        <v/>
      </c>
      <c r="V94">
        <f>T94*IF(U94&lt;(Риски!$E$10-Риски!$D$10)/(Риски!$F$10-Риски!$D$10),Риски!$D$10+SQRT(U94*(Риски!$F$10-Риски!$D$10)*(Риски!$E$10-Риски!$D$10)),Риски!$F$10-SQRT((1-U94)*(Риски!$F$10-Риски!$D$10)*(Риски!$F$10-Риски!$E$10)))</f>
        <v/>
      </c>
      <c r="W94">
        <f>IF(RAND()&lt;Риски!$C$11/100,1,0)</f>
        <v/>
      </c>
      <c r="X94">
        <f>RAND()</f>
        <v/>
      </c>
      <c r="Y94">
        <f>W94*IF(X94&lt;(Риски!$E$11-Риски!$D$11)/(Риски!$F$11-Риски!$D$11),Риски!$D$11+SQRT(X94*(Риски!$F$11-Риски!$D$11)*(Риски!$E$11-Риски!$D$11)),Риски!$F$11-SQRT((1-X94)*(Риски!$F$11-Риски!$D$11)*(Риски!$F$11-Риски!$E$11)))</f>
        <v/>
      </c>
      <c r="Z94">
        <f>IF(RAND()&lt;Риски!$C$12/100,1,0)</f>
        <v/>
      </c>
      <c r="AA94">
        <f>RAND()</f>
        <v/>
      </c>
      <c r="AB94">
        <f>Z94*IF(AA94&lt;(Риски!$E$12-Риски!$D$12)/(Риски!$F$12-Риски!$D$12),Риски!$D$12+SQRT(AA94*(Риски!$F$12-Риски!$D$12)*(Риски!$E$12-Риски!$D$12)),Риски!$F$12-SQRT((1-AA94)*(Риски!$F$12-Риски!$D$12)*(Риски!$F$12-Риски!$E$12)))</f>
        <v/>
      </c>
      <c r="AC94">
        <f>IF(RAND()&lt;Риски!$C$13/100,1,0)</f>
        <v/>
      </c>
      <c r="AD94">
        <f>RAND()</f>
        <v/>
      </c>
      <c r="AE94">
        <f>AC94*IF(AD94&lt;(Риски!$E$13-Риски!$D$13)/(Риски!$F$13-Риски!$D$13),Риски!$D$13+SQRT(AD94*(Риски!$F$13-Риски!$D$13)*(Риски!$E$13-Риски!$D$13)),Риски!$F$13-SQRT((1-AD94)*(Риски!$F$13-Риски!$D$13)*(Риски!$F$13-Риски!$E$13)))</f>
        <v/>
      </c>
      <c r="AF94">
        <f>D94+G94+J94+M94+P94+S94+V94+Y94+AB94+AE94</f>
        <v/>
      </c>
      <c r="AG94">
        <f>Риски!$C$15+AF94</f>
        <v/>
      </c>
    </row>
    <row r="95">
      <c r="A95" t="n">
        <v>93</v>
      </c>
      <c r="B95">
        <f>IF(RAND()&lt;Риски!$C$4/100,1,0)</f>
        <v/>
      </c>
      <c r="C95">
        <f>RAND()</f>
        <v/>
      </c>
      <c r="D95">
        <f>B95*IF(C95&lt;(Риски!$E$4-Риски!$D$4)/(Риски!$F$4-Риски!$D$4),Риски!$D$4+SQRT(C95*(Риски!$F$4-Риски!$D$4)*(Риски!$E$4-Риски!$D$4)),Риски!$F$4-SQRT((1-C95)*(Риски!$F$4-Риски!$D$4)*(Риски!$F$4-Риски!$E$4)))</f>
        <v/>
      </c>
      <c r="E95">
        <f>IF(RAND()&lt;Риски!$C$5/100,1,0)</f>
        <v/>
      </c>
      <c r="F95">
        <f>RAND()</f>
        <v/>
      </c>
      <c r="G95">
        <f>E95*IF(F95&lt;(Риски!$E$5-Риски!$D$5)/(Риски!$F$5-Риски!$D$5),Риски!$D$5+SQRT(F95*(Риски!$F$5-Риски!$D$5)*(Риски!$E$5-Риски!$D$5)),Риски!$F$5-SQRT((1-F95)*(Риски!$F$5-Риски!$D$5)*(Риски!$F$5-Риски!$E$5)))</f>
        <v/>
      </c>
      <c r="H95">
        <f>IF(RAND()&lt;Риски!$C$6/100,1,0)</f>
        <v/>
      </c>
      <c r="I95">
        <f>RAND()</f>
        <v/>
      </c>
      <c r="J95">
        <f>H95*IF(I95&lt;(Риски!$E$6-Риски!$D$6)/(Риски!$F$6-Риски!$D$6),Риски!$D$6+SQRT(I95*(Риски!$F$6-Риски!$D$6)*(Риски!$E$6-Риски!$D$6)),Риски!$F$6-SQRT((1-I95)*(Риски!$F$6-Риски!$D$6)*(Риски!$F$6-Риски!$E$6)))</f>
        <v/>
      </c>
      <c r="K95">
        <f>IF(RAND()&lt;Риски!$C$7/100,1,0)</f>
        <v/>
      </c>
      <c r="L95">
        <f>RAND()</f>
        <v/>
      </c>
      <c r="M95">
        <f>K95*IF(L95&lt;(Риски!$E$7-Риски!$D$7)/(Риски!$F$7-Риски!$D$7),Риски!$D$7+SQRT(L95*(Риски!$F$7-Риски!$D$7)*(Риски!$E$7-Риски!$D$7)),Риски!$F$7-SQRT((1-L95)*(Риски!$F$7-Риски!$D$7)*(Риски!$F$7-Риски!$E$7)))</f>
        <v/>
      </c>
      <c r="N95">
        <f>IF(RAND()&lt;Риски!$C$8/100,1,0)</f>
        <v/>
      </c>
      <c r="O95">
        <f>RAND()</f>
        <v/>
      </c>
      <c r="P95">
        <f>N95*IF(O95&lt;(Риски!$E$8-Риски!$D$8)/(Риски!$F$8-Риски!$D$8),Риски!$D$8+SQRT(O95*(Риски!$F$8-Риски!$D$8)*(Риски!$E$8-Риски!$D$8)),Риски!$F$8-SQRT((1-O95)*(Риски!$F$8-Риски!$D$8)*(Риски!$F$8-Риски!$E$8)))</f>
        <v/>
      </c>
      <c r="Q95">
        <f>IF(RAND()&lt;Риски!$C$9/100,1,0)</f>
        <v/>
      </c>
      <c r="R95">
        <f>RAND()</f>
        <v/>
      </c>
      <c r="S95">
        <f>Q95*IF(R95&lt;(Риски!$E$9-Риски!$D$9)/(Риски!$F$9-Риски!$D$9),Риски!$D$9+SQRT(R95*(Риски!$F$9-Риски!$D$9)*(Риски!$E$9-Риски!$D$9)),Риски!$F$9-SQRT((1-R95)*(Риски!$F$9-Риски!$D$9)*(Риски!$F$9-Риски!$E$9)))</f>
        <v/>
      </c>
      <c r="T95">
        <f>IF(RAND()&lt;Риски!$C$10/100,1,0)</f>
        <v/>
      </c>
      <c r="U95">
        <f>RAND()</f>
        <v/>
      </c>
      <c r="V95">
        <f>T95*IF(U95&lt;(Риски!$E$10-Риски!$D$10)/(Риски!$F$10-Риски!$D$10),Риски!$D$10+SQRT(U95*(Риски!$F$10-Риски!$D$10)*(Риски!$E$10-Риски!$D$10)),Риски!$F$10-SQRT((1-U95)*(Риски!$F$10-Риски!$D$10)*(Риски!$F$10-Риски!$E$10)))</f>
        <v/>
      </c>
      <c r="W95">
        <f>IF(RAND()&lt;Риски!$C$11/100,1,0)</f>
        <v/>
      </c>
      <c r="X95">
        <f>RAND()</f>
        <v/>
      </c>
      <c r="Y95">
        <f>W95*IF(X95&lt;(Риски!$E$11-Риски!$D$11)/(Риски!$F$11-Риски!$D$11),Риски!$D$11+SQRT(X95*(Риски!$F$11-Риски!$D$11)*(Риски!$E$11-Риски!$D$11)),Риски!$F$11-SQRT((1-X95)*(Риски!$F$11-Риски!$D$11)*(Риски!$F$11-Риски!$E$11)))</f>
        <v/>
      </c>
      <c r="Z95">
        <f>IF(RAND()&lt;Риски!$C$12/100,1,0)</f>
        <v/>
      </c>
      <c r="AA95">
        <f>RAND()</f>
        <v/>
      </c>
      <c r="AB95">
        <f>Z95*IF(AA95&lt;(Риски!$E$12-Риски!$D$12)/(Риски!$F$12-Риски!$D$12),Риски!$D$12+SQRT(AA95*(Риски!$F$12-Риски!$D$12)*(Риски!$E$12-Риски!$D$12)),Риски!$F$12-SQRT((1-AA95)*(Риски!$F$12-Риски!$D$12)*(Риски!$F$12-Риски!$E$12)))</f>
        <v/>
      </c>
      <c r="AC95">
        <f>IF(RAND()&lt;Риски!$C$13/100,1,0)</f>
        <v/>
      </c>
      <c r="AD95">
        <f>RAND()</f>
        <v/>
      </c>
      <c r="AE95">
        <f>AC95*IF(AD95&lt;(Риски!$E$13-Риски!$D$13)/(Риски!$F$13-Риски!$D$13),Риски!$D$13+SQRT(AD95*(Риски!$F$13-Риски!$D$13)*(Риски!$E$13-Риски!$D$13)),Риски!$F$13-SQRT((1-AD95)*(Риски!$F$13-Риски!$D$13)*(Риски!$F$13-Риски!$E$13)))</f>
        <v/>
      </c>
      <c r="AF95">
        <f>D95+G95+J95+M95+P95+S95+V95+Y95+AB95+AE95</f>
        <v/>
      </c>
      <c r="AG95">
        <f>Риски!$C$15+AF95</f>
        <v/>
      </c>
    </row>
    <row r="96">
      <c r="A96" t="n">
        <v>94</v>
      </c>
      <c r="B96">
        <f>IF(RAND()&lt;Риски!$C$4/100,1,0)</f>
        <v/>
      </c>
      <c r="C96">
        <f>RAND()</f>
        <v/>
      </c>
      <c r="D96">
        <f>B96*IF(C96&lt;(Риски!$E$4-Риски!$D$4)/(Риски!$F$4-Риски!$D$4),Риски!$D$4+SQRT(C96*(Риски!$F$4-Риски!$D$4)*(Риски!$E$4-Риски!$D$4)),Риски!$F$4-SQRT((1-C96)*(Риски!$F$4-Риски!$D$4)*(Риски!$F$4-Риски!$E$4)))</f>
        <v/>
      </c>
      <c r="E96">
        <f>IF(RAND()&lt;Риски!$C$5/100,1,0)</f>
        <v/>
      </c>
      <c r="F96">
        <f>RAND()</f>
        <v/>
      </c>
      <c r="G96">
        <f>E96*IF(F96&lt;(Риски!$E$5-Риски!$D$5)/(Риски!$F$5-Риски!$D$5),Риски!$D$5+SQRT(F96*(Риски!$F$5-Риски!$D$5)*(Риски!$E$5-Риски!$D$5)),Риски!$F$5-SQRT((1-F96)*(Риски!$F$5-Риски!$D$5)*(Риски!$F$5-Риски!$E$5)))</f>
        <v/>
      </c>
      <c r="H96">
        <f>IF(RAND()&lt;Риски!$C$6/100,1,0)</f>
        <v/>
      </c>
      <c r="I96">
        <f>RAND()</f>
        <v/>
      </c>
      <c r="J96">
        <f>H96*IF(I96&lt;(Риски!$E$6-Риски!$D$6)/(Риски!$F$6-Риски!$D$6),Риски!$D$6+SQRT(I96*(Риски!$F$6-Риски!$D$6)*(Риски!$E$6-Риски!$D$6)),Риски!$F$6-SQRT((1-I96)*(Риски!$F$6-Риски!$D$6)*(Риски!$F$6-Риски!$E$6)))</f>
        <v/>
      </c>
      <c r="K96">
        <f>IF(RAND()&lt;Риски!$C$7/100,1,0)</f>
        <v/>
      </c>
      <c r="L96">
        <f>RAND()</f>
        <v/>
      </c>
      <c r="M96">
        <f>K96*IF(L96&lt;(Риски!$E$7-Риски!$D$7)/(Риски!$F$7-Риски!$D$7),Риски!$D$7+SQRT(L96*(Риски!$F$7-Риски!$D$7)*(Риски!$E$7-Риски!$D$7)),Риски!$F$7-SQRT((1-L96)*(Риски!$F$7-Риски!$D$7)*(Риски!$F$7-Риски!$E$7)))</f>
        <v/>
      </c>
      <c r="N96">
        <f>IF(RAND()&lt;Риски!$C$8/100,1,0)</f>
        <v/>
      </c>
      <c r="O96">
        <f>RAND()</f>
        <v/>
      </c>
      <c r="P96">
        <f>N96*IF(O96&lt;(Риски!$E$8-Риски!$D$8)/(Риски!$F$8-Риски!$D$8),Риски!$D$8+SQRT(O96*(Риски!$F$8-Риски!$D$8)*(Риски!$E$8-Риски!$D$8)),Риски!$F$8-SQRT((1-O96)*(Риски!$F$8-Риски!$D$8)*(Риски!$F$8-Риски!$E$8)))</f>
        <v/>
      </c>
      <c r="Q96">
        <f>IF(RAND()&lt;Риски!$C$9/100,1,0)</f>
        <v/>
      </c>
      <c r="R96">
        <f>RAND()</f>
        <v/>
      </c>
      <c r="S96">
        <f>Q96*IF(R96&lt;(Риски!$E$9-Риски!$D$9)/(Риски!$F$9-Риски!$D$9),Риски!$D$9+SQRT(R96*(Риски!$F$9-Риски!$D$9)*(Риски!$E$9-Риски!$D$9)),Риски!$F$9-SQRT((1-R96)*(Риски!$F$9-Риски!$D$9)*(Риски!$F$9-Риски!$E$9)))</f>
        <v/>
      </c>
      <c r="T96">
        <f>IF(RAND()&lt;Риски!$C$10/100,1,0)</f>
        <v/>
      </c>
      <c r="U96">
        <f>RAND()</f>
        <v/>
      </c>
      <c r="V96">
        <f>T96*IF(U96&lt;(Риски!$E$10-Риски!$D$10)/(Риски!$F$10-Риски!$D$10),Риски!$D$10+SQRT(U96*(Риски!$F$10-Риски!$D$10)*(Риски!$E$10-Риски!$D$10)),Риски!$F$10-SQRT((1-U96)*(Риски!$F$10-Риски!$D$10)*(Риски!$F$10-Риски!$E$10)))</f>
        <v/>
      </c>
      <c r="W96">
        <f>IF(RAND()&lt;Риски!$C$11/100,1,0)</f>
        <v/>
      </c>
      <c r="X96">
        <f>RAND()</f>
        <v/>
      </c>
      <c r="Y96">
        <f>W96*IF(X96&lt;(Риски!$E$11-Риски!$D$11)/(Риски!$F$11-Риски!$D$11),Риски!$D$11+SQRT(X96*(Риски!$F$11-Риски!$D$11)*(Риски!$E$11-Риски!$D$11)),Риски!$F$11-SQRT((1-X96)*(Риски!$F$11-Риски!$D$11)*(Риски!$F$11-Риски!$E$11)))</f>
        <v/>
      </c>
      <c r="Z96">
        <f>IF(RAND()&lt;Риски!$C$12/100,1,0)</f>
        <v/>
      </c>
      <c r="AA96">
        <f>RAND()</f>
        <v/>
      </c>
      <c r="AB96">
        <f>Z96*IF(AA96&lt;(Риски!$E$12-Риски!$D$12)/(Риски!$F$12-Риски!$D$12),Риски!$D$12+SQRT(AA96*(Риски!$F$12-Риски!$D$12)*(Риски!$E$12-Риски!$D$12)),Риски!$F$12-SQRT((1-AA96)*(Риски!$F$12-Риски!$D$12)*(Риски!$F$12-Риски!$E$12)))</f>
        <v/>
      </c>
      <c r="AC96">
        <f>IF(RAND()&lt;Риски!$C$13/100,1,0)</f>
        <v/>
      </c>
      <c r="AD96">
        <f>RAND()</f>
        <v/>
      </c>
      <c r="AE96">
        <f>AC96*IF(AD96&lt;(Риски!$E$13-Риски!$D$13)/(Риски!$F$13-Риски!$D$13),Риски!$D$13+SQRT(AD96*(Риски!$F$13-Риски!$D$13)*(Риски!$E$13-Риски!$D$13)),Риски!$F$13-SQRT((1-AD96)*(Риски!$F$13-Риски!$D$13)*(Риски!$F$13-Риски!$E$13)))</f>
        <v/>
      </c>
      <c r="AF96">
        <f>D96+G96+J96+M96+P96+S96+V96+Y96+AB96+AE96</f>
        <v/>
      </c>
      <c r="AG96">
        <f>Риски!$C$15+AF96</f>
        <v/>
      </c>
    </row>
    <row r="97">
      <c r="A97" t="n">
        <v>95</v>
      </c>
      <c r="B97">
        <f>IF(RAND()&lt;Риски!$C$4/100,1,0)</f>
        <v/>
      </c>
      <c r="C97">
        <f>RAND()</f>
        <v/>
      </c>
      <c r="D97">
        <f>B97*IF(C97&lt;(Риски!$E$4-Риски!$D$4)/(Риски!$F$4-Риски!$D$4),Риски!$D$4+SQRT(C97*(Риски!$F$4-Риски!$D$4)*(Риски!$E$4-Риски!$D$4)),Риски!$F$4-SQRT((1-C97)*(Риски!$F$4-Риски!$D$4)*(Риски!$F$4-Риски!$E$4)))</f>
        <v/>
      </c>
      <c r="E97">
        <f>IF(RAND()&lt;Риски!$C$5/100,1,0)</f>
        <v/>
      </c>
      <c r="F97">
        <f>RAND()</f>
        <v/>
      </c>
      <c r="G97">
        <f>E97*IF(F97&lt;(Риски!$E$5-Риски!$D$5)/(Риски!$F$5-Риски!$D$5),Риски!$D$5+SQRT(F97*(Риски!$F$5-Риски!$D$5)*(Риски!$E$5-Риски!$D$5)),Риски!$F$5-SQRT((1-F97)*(Риски!$F$5-Риски!$D$5)*(Риски!$F$5-Риски!$E$5)))</f>
        <v/>
      </c>
      <c r="H97">
        <f>IF(RAND()&lt;Риски!$C$6/100,1,0)</f>
        <v/>
      </c>
      <c r="I97">
        <f>RAND()</f>
        <v/>
      </c>
      <c r="J97">
        <f>H97*IF(I97&lt;(Риски!$E$6-Риски!$D$6)/(Риски!$F$6-Риски!$D$6),Риски!$D$6+SQRT(I97*(Риски!$F$6-Риски!$D$6)*(Риски!$E$6-Риски!$D$6)),Риски!$F$6-SQRT((1-I97)*(Риски!$F$6-Риски!$D$6)*(Риски!$F$6-Риски!$E$6)))</f>
        <v/>
      </c>
      <c r="K97">
        <f>IF(RAND()&lt;Риски!$C$7/100,1,0)</f>
        <v/>
      </c>
      <c r="L97">
        <f>RAND()</f>
        <v/>
      </c>
      <c r="M97">
        <f>K97*IF(L97&lt;(Риски!$E$7-Риски!$D$7)/(Риски!$F$7-Риски!$D$7),Риски!$D$7+SQRT(L97*(Риски!$F$7-Риски!$D$7)*(Риски!$E$7-Риски!$D$7)),Риски!$F$7-SQRT((1-L97)*(Риски!$F$7-Риски!$D$7)*(Риски!$F$7-Риски!$E$7)))</f>
        <v/>
      </c>
      <c r="N97">
        <f>IF(RAND()&lt;Риски!$C$8/100,1,0)</f>
        <v/>
      </c>
      <c r="O97">
        <f>RAND()</f>
        <v/>
      </c>
      <c r="P97">
        <f>N97*IF(O97&lt;(Риски!$E$8-Риски!$D$8)/(Риски!$F$8-Риски!$D$8),Риски!$D$8+SQRT(O97*(Риски!$F$8-Риски!$D$8)*(Риски!$E$8-Риски!$D$8)),Риски!$F$8-SQRT((1-O97)*(Риски!$F$8-Риски!$D$8)*(Риски!$F$8-Риски!$E$8)))</f>
        <v/>
      </c>
      <c r="Q97">
        <f>IF(RAND()&lt;Риски!$C$9/100,1,0)</f>
        <v/>
      </c>
      <c r="R97">
        <f>RAND()</f>
        <v/>
      </c>
      <c r="S97">
        <f>Q97*IF(R97&lt;(Риски!$E$9-Риски!$D$9)/(Риски!$F$9-Риски!$D$9),Риски!$D$9+SQRT(R97*(Риски!$F$9-Риски!$D$9)*(Риски!$E$9-Риски!$D$9)),Риски!$F$9-SQRT((1-R97)*(Риски!$F$9-Риски!$D$9)*(Риски!$F$9-Риски!$E$9)))</f>
        <v/>
      </c>
      <c r="T97">
        <f>IF(RAND()&lt;Риски!$C$10/100,1,0)</f>
        <v/>
      </c>
      <c r="U97">
        <f>RAND()</f>
        <v/>
      </c>
      <c r="V97">
        <f>T97*IF(U97&lt;(Риски!$E$10-Риски!$D$10)/(Риски!$F$10-Риски!$D$10),Риски!$D$10+SQRT(U97*(Риски!$F$10-Риски!$D$10)*(Риски!$E$10-Риски!$D$10)),Риски!$F$10-SQRT((1-U97)*(Риски!$F$10-Риски!$D$10)*(Риски!$F$10-Риски!$E$10)))</f>
        <v/>
      </c>
      <c r="W97">
        <f>IF(RAND()&lt;Риски!$C$11/100,1,0)</f>
        <v/>
      </c>
      <c r="X97">
        <f>RAND()</f>
        <v/>
      </c>
      <c r="Y97">
        <f>W97*IF(X97&lt;(Риски!$E$11-Риски!$D$11)/(Риски!$F$11-Риски!$D$11),Риски!$D$11+SQRT(X97*(Риски!$F$11-Риски!$D$11)*(Риски!$E$11-Риски!$D$11)),Риски!$F$11-SQRT((1-X97)*(Риски!$F$11-Риски!$D$11)*(Риски!$F$11-Риски!$E$11)))</f>
        <v/>
      </c>
      <c r="Z97">
        <f>IF(RAND()&lt;Риски!$C$12/100,1,0)</f>
        <v/>
      </c>
      <c r="AA97">
        <f>RAND()</f>
        <v/>
      </c>
      <c r="AB97">
        <f>Z97*IF(AA97&lt;(Риски!$E$12-Риски!$D$12)/(Риски!$F$12-Риски!$D$12),Риски!$D$12+SQRT(AA97*(Риски!$F$12-Риски!$D$12)*(Риски!$E$12-Риски!$D$12)),Риски!$F$12-SQRT((1-AA97)*(Риски!$F$12-Риски!$D$12)*(Риски!$F$12-Риски!$E$12)))</f>
        <v/>
      </c>
      <c r="AC97">
        <f>IF(RAND()&lt;Риски!$C$13/100,1,0)</f>
        <v/>
      </c>
      <c r="AD97">
        <f>RAND()</f>
        <v/>
      </c>
      <c r="AE97">
        <f>AC97*IF(AD97&lt;(Риски!$E$13-Риски!$D$13)/(Риски!$F$13-Риски!$D$13),Риски!$D$13+SQRT(AD97*(Риски!$F$13-Риски!$D$13)*(Риски!$E$13-Риски!$D$13)),Риски!$F$13-SQRT((1-AD97)*(Риски!$F$13-Риски!$D$13)*(Риски!$F$13-Риски!$E$13)))</f>
        <v/>
      </c>
      <c r="AF97">
        <f>D97+G97+J97+M97+P97+S97+V97+Y97+AB97+AE97</f>
        <v/>
      </c>
      <c r="AG97">
        <f>Риски!$C$15+AF97</f>
        <v/>
      </c>
    </row>
    <row r="98">
      <c r="A98" t="n">
        <v>96</v>
      </c>
      <c r="B98">
        <f>IF(RAND()&lt;Риски!$C$4/100,1,0)</f>
        <v/>
      </c>
      <c r="C98">
        <f>RAND()</f>
        <v/>
      </c>
      <c r="D98">
        <f>B98*IF(C98&lt;(Риски!$E$4-Риски!$D$4)/(Риски!$F$4-Риски!$D$4),Риски!$D$4+SQRT(C98*(Риски!$F$4-Риски!$D$4)*(Риски!$E$4-Риски!$D$4)),Риски!$F$4-SQRT((1-C98)*(Риски!$F$4-Риски!$D$4)*(Риски!$F$4-Риски!$E$4)))</f>
        <v/>
      </c>
      <c r="E98">
        <f>IF(RAND()&lt;Риски!$C$5/100,1,0)</f>
        <v/>
      </c>
      <c r="F98">
        <f>RAND()</f>
        <v/>
      </c>
      <c r="G98">
        <f>E98*IF(F98&lt;(Риски!$E$5-Риски!$D$5)/(Риски!$F$5-Риски!$D$5),Риски!$D$5+SQRT(F98*(Риски!$F$5-Риски!$D$5)*(Риски!$E$5-Риски!$D$5)),Риски!$F$5-SQRT((1-F98)*(Риски!$F$5-Риски!$D$5)*(Риски!$F$5-Риски!$E$5)))</f>
        <v/>
      </c>
      <c r="H98">
        <f>IF(RAND()&lt;Риски!$C$6/100,1,0)</f>
        <v/>
      </c>
      <c r="I98">
        <f>RAND()</f>
        <v/>
      </c>
      <c r="J98">
        <f>H98*IF(I98&lt;(Риски!$E$6-Риски!$D$6)/(Риски!$F$6-Риски!$D$6),Риски!$D$6+SQRT(I98*(Риски!$F$6-Риски!$D$6)*(Риски!$E$6-Риски!$D$6)),Риски!$F$6-SQRT((1-I98)*(Риски!$F$6-Риски!$D$6)*(Риски!$F$6-Риски!$E$6)))</f>
        <v/>
      </c>
      <c r="K98">
        <f>IF(RAND()&lt;Риски!$C$7/100,1,0)</f>
        <v/>
      </c>
      <c r="L98">
        <f>RAND()</f>
        <v/>
      </c>
      <c r="M98">
        <f>K98*IF(L98&lt;(Риски!$E$7-Риски!$D$7)/(Риски!$F$7-Риски!$D$7),Риски!$D$7+SQRT(L98*(Риски!$F$7-Риски!$D$7)*(Риски!$E$7-Риски!$D$7)),Риски!$F$7-SQRT((1-L98)*(Риски!$F$7-Риски!$D$7)*(Риски!$F$7-Риски!$E$7)))</f>
        <v/>
      </c>
      <c r="N98">
        <f>IF(RAND()&lt;Риски!$C$8/100,1,0)</f>
        <v/>
      </c>
      <c r="O98">
        <f>RAND()</f>
        <v/>
      </c>
      <c r="P98">
        <f>N98*IF(O98&lt;(Риски!$E$8-Риски!$D$8)/(Риски!$F$8-Риски!$D$8),Риски!$D$8+SQRT(O98*(Риски!$F$8-Риски!$D$8)*(Риски!$E$8-Риски!$D$8)),Риски!$F$8-SQRT((1-O98)*(Риски!$F$8-Риски!$D$8)*(Риски!$F$8-Риски!$E$8)))</f>
        <v/>
      </c>
      <c r="Q98">
        <f>IF(RAND()&lt;Риски!$C$9/100,1,0)</f>
        <v/>
      </c>
      <c r="R98">
        <f>RAND()</f>
        <v/>
      </c>
      <c r="S98">
        <f>Q98*IF(R98&lt;(Риски!$E$9-Риски!$D$9)/(Риски!$F$9-Риски!$D$9),Риски!$D$9+SQRT(R98*(Риски!$F$9-Риски!$D$9)*(Риски!$E$9-Риски!$D$9)),Риски!$F$9-SQRT((1-R98)*(Риски!$F$9-Риски!$D$9)*(Риски!$F$9-Риски!$E$9)))</f>
        <v/>
      </c>
      <c r="T98">
        <f>IF(RAND()&lt;Риски!$C$10/100,1,0)</f>
        <v/>
      </c>
      <c r="U98">
        <f>RAND()</f>
        <v/>
      </c>
      <c r="V98">
        <f>T98*IF(U98&lt;(Риски!$E$10-Риски!$D$10)/(Риски!$F$10-Риски!$D$10),Риски!$D$10+SQRT(U98*(Риски!$F$10-Риски!$D$10)*(Риски!$E$10-Риски!$D$10)),Риски!$F$10-SQRT((1-U98)*(Риски!$F$10-Риски!$D$10)*(Риски!$F$10-Риски!$E$10)))</f>
        <v/>
      </c>
      <c r="W98">
        <f>IF(RAND()&lt;Риски!$C$11/100,1,0)</f>
        <v/>
      </c>
      <c r="X98">
        <f>RAND()</f>
        <v/>
      </c>
      <c r="Y98">
        <f>W98*IF(X98&lt;(Риски!$E$11-Риски!$D$11)/(Риски!$F$11-Риски!$D$11),Риски!$D$11+SQRT(X98*(Риски!$F$11-Риски!$D$11)*(Риски!$E$11-Риски!$D$11)),Риски!$F$11-SQRT((1-X98)*(Риски!$F$11-Риски!$D$11)*(Риски!$F$11-Риски!$E$11)))</f>
        <v/>
      </c>
      <c r="Z98">
        <f>IF(RAND()&lt;Риски!$C$12/100,1,0)</f>
        <v/>
      </c>
      <c r="AA98">
        <f>RAND()</f>
        <v/>
      </c>
      <c r="AB98">
        <f>Z98*IF(AA98&lt;(Риски!$E$12-Риски!$D$12)/(Риски!$F$12-Риски!$D$12),Риски!$D$12+SQRT(AA98*(Риски!$F$12-Риски!$D$12)*(Риски!$E$12-Риски!$D$12)),Риски!$F$12-SQRT((1-AA98)*(Риски!$F$12-Риски!$D$12)*(Риски!$F$12-Риски!$E$12)))</f>
        <v/>
      </c>
      <c r="AC98">
        <f>IF(RAND()&lt;Риски!$C$13/100,1,0)</f>
        <v/>
      </c>
      <c r="AD98">
        <f>RAND()</f>
        <v/>
      </c>
      <c r="AE98">
        <f>AC98*IF(AD98&lt;(Риски!$E$13-Риски!$D$13)/(Риски!$F$13-Риски!$D$13),Риски!$D$13+SQRT(AD98*(Риски!$F$13-Риски!$D$13)*(Риски!$E$13-Риски!$D$13)),Риски!$F$13-SQRT((1-AD98)*(Риски!$F$13-Риски!$D$13)*(Риски!$F$13-Риски!$E$13)))</f>
        <v/>
      </c>
      <c r="AF98">
        <f>D98+G98+J98+M98+P98+S98+V98+Y98+AB98+AE98</f>
        <v/>
      </c>
      <c r="AG98">
        <f>Риски!$C$15+AF98</f>
        <v/>
      </c>
    </row>
    <row r="99">
      <c r="A99" t="n">
        <v>97</v>
      </c>
      <c r="B99">
        <f>IF(RAND()&lt;Риски!$C$4/100,1,0)</f>
        <v/>
      </c>
      <c r="C99">
        <f>RAND()</f>
        <v/>
      </c>
      <c r="D99">
        <f>B99*IF(C99&lt;(Риски!$E$4-Риски!$D$4)/(Риски!$F$4-Риски!$D$4),Риски!$D$4+SQRT(C99*(Риски!$F$4-Риски!$D$4)*(Риски!$E$4-Риски!$D$4)),Риски!$F$4-SQRT((1-C99)*(Риски!$F$4-Риски!$D$4)*(Риски!$F$4-Риски!$E$4)))</f>
        <v/>
      </c>
      <c r="E99">
        <f>IF(RAND()&lt;Риски!$C$5/100,1,0)</f>
        <v/>
      </c>
      <c r="F99">
        <f>RAND()</f>
        <v/>
      </c>
      <c r="G99">
        <f>E99*IF(F99&lt;(Риски!$E$5-Риски!$D$5)/(Риски!$F$5-Риски!$D$5),Риски!$D$5+SQRT(F99*(Риски!$F$5-Риски!$D$5)*(Риски!$E$5-Риски!$D$5)),Риски!$F$5-SQRT((1-F99)*(Риски!$F$5-Риски!$D$5)*(Риски!$F$5-Риски!$E$5)))</f>
        <v/>
      </c>
      <c r="H99">
        <f>IF(RAND()&lt;Риски!$C$6/100,1,0)</f>
        <v/>
      </c>
      <c r="I99">
        <f>RAND()</f>
        <v/>
      </c>
      <c r="J99">
        <f>H99*IF(I99&lt;(Риски!$E$6-Риски!$D$6)/(Риски!$F$6-Риски!$D$6),Риски!$D$6+SQRT(I99*(Риски!$F$6-Риски!$D$6)*(Риски!$E$6-Риски!$D$6)),Риски!$F$6-SQRT((1-I99)*(Риски!$F$6-Риски!$D$6)*(Риски!$F$6-Риски!$E$6)))</f>
        <v/>
      </c>
      <c r="K99">
        <f>IF(RAND()&lt;Риски!$C$7/100,1,0)</f>
        <v/>
      </c>
      <c r="L99">
        <f>RAND()</f>
        <v/>
      </c>
      <c r="M99">
        <f>K99*IF(L99&lt;(Риски!$E$7-Риски!$D$7)/(Риски!$F$7-Риски!$D$7),Риски!$D$7+SQRT(L99*(Риски!$F$7-Риски!$D$7)*(Риски!$E$7-Риски!$D$7)),Риски!$F$7-SQRT((1-L99)*(Риски!$F$7-Риски!$D$7)*(Риски!$F$7-Риски!$E$7)))</f>
        <v/>
      </c>
      <c r="N99">
        <f>IF(RAND()&lt;Риски!$C$8/100,1,0)</f>
        <v/>
      </c>
      <c r="O99">
        <f>RAND()</f>
        <v/>
      </c>
      <c r="P99">
        <f>N99*IF(O99&lt;(Риски!$E$8-Риски!$D$8)/(Риски!$F$8-Риски!$D$8),Риски!$D$8+SQRT(O99*(Риски!$F$8-Риски!$D$8)*(Риски!$E$8-Риски!$D$8)),Риски!$F$8-SQRT((1-O99)*(Риски!$F$8-Риски!$D$8)*(Риски!$F$8-Риски!$E$8)))</f>
        <v/>
      </c>
      <c r="Q99">
        <f>IF(RAND()&lt;Риски!$C$9/100,1,0)</f>
        <v/>
      </c>
      <c r="R99">
        <f>RAND()</f>
        <v/>
      </c>
      <c r="S99">
        <f>Q99*IF(R99&lt;(Риски!$E$9-Риски!$D$9)/(Риски!$F$9-Риски!$D$9),Риски!$D$9+SQRT(R99*(Риски!$F$9-Риски!$D$9)*(Риски!$E$9-Риски!$D$9)),Риски!$F$9-SQRT((1-R99)*(Риски!$F$9-Риски!$D$9)*(Риски!$F$9-Риски!$E$9)))</f>
        <v/>
      </c>
      <c r="T99">
        <f>IF(RAND()&lt;Риски!$C$10/100,1,0)</f>
        <v/>
      </c>
      <c r="U99">
        <f>RAND()</f>
        <v/>
      </c>
      <c r="V99">
        <f>T99*IF(U99&lt;(Риски!$E$10-Риски!$D$10)/(Риски!$F$10-Риски!$D$10),Риски!$D$10+SQRT(U99*(Риски!$F$10-Риски!$D$10)*(Риски!$E$10-Риски!$D$10)),Риски!$F$10-SQRT((1-U99)*(Риски!$F$10-Риски!$D$10)*(Риски!$F$10-Риски!$E$10)))</f>
        <v/>
      </c>
      <c r="W99">
        <f>IF(RAND()&lt;Риски!$C$11/100,1,0)</f>
        <v/>
      </c>
      <c r="X99">
        <f>RAND()</f>
        <v/>
      </c>
      <c r="Y99">
        <f>W99*IF(X99&lt;(Риски!$E$11-Риски!$D$11)/(Риски!$F$11-Риски!$D$11),Риски!$D$11+SQRT(X99*(Риски!$F$11-Риски!$D$11)*(Риски!$E$11-Риски!$D$11)),Риски!$F$11-SQRT((1-X99)*(Риски!$F$11-Риски!$D$11)*(Риски!$F$11-Риски!$E$11)))</f>
        <v/>
      </c>
      <c r="Z99">
        <f>IF(RAND()&lt;Риски!$C$12/100,1,0)</f>
        <v/>
      </c>
      <c r="AA99">
        <f>RAND()</f>
        <v/>
      </c>
      <c r="AB99">
        <f>Z99*IF(AA99&lt;(Риски!$E$12-Риски!$D$12)/(Риски!$F$12-Риски!$D$12),Риски!$D$12+SQRT(AA99*(Риски!$F$12-Риски!$D$12)*(Риски!$E$12-Риски!$D$12)),Риски!$F$12-SQRT((1-AA99)*(Риски!$F$12-Риски!$D$12)*(Риски!$F$12-Риски!$E$12)))</f>
        <v/>
      </c>
      <c r="AC99">
        <f>IF(RAND()&lt;Риски!$C$13/100,1,0)</f>
        <v/>
      </c>
      <c r="AD99">
        <f>RAND()</f>
        <v/>
      </c>
      <c r="AE99">
        <f>AC99*IF(AD99&lt;(Риски!$E$13-Риски!$D$13)/(Риски!$F$13-Риски!$D$13),Риски!$D$13+SQRT(AD99*(Риски!$F$13-Риски!$D$13)*(Риски!$E$13-Риски!$D$13)),Риски!$F$13-SQRT((1-AD99)*(Риски!$F$13-Риски!$D$13)*(Риски!$F$13-Риски!$E$13)))</f>
        <v/>
      </c>
      <c r="AF99">
        <f>D99+G99+J99+M99+P99+S99+V99+Y99+AB99+AE99</f>
        <v/>
      </c>
      <c r="AG99">
        <f>Риски!$C$15+AF99</f>
        <v/>
      </c>
    </row>
    <row r="100">
      <c r="A100" t="n">
        <v>98</v>
      </c>
      <c r="B100">
        <f>IF(RAND()&lt;Риски!$C$4/100,1,0)</f>
        <v/>
      </c>
      <c r="C100">
        <f>RAND()</f>
        <v/>
      </c>
      <c r="D100">
        <f>B100*IF(C100&lt;(Риски!$E$4-Риски!$D$4)/(Риски!$F$4-Риски!$D$4),Риски!$D$4+SQRT(C100*(Риски!$F$4-Риски!$D$4)*(Риски!$E$4-Риски!$D$4)),Риски!$F$4-SQRT((1-C100)*(Риски!$F$4-Риски!$D$4)*(Риски!$F$4-Риски!$E$4)))</f>
        <v/>
      </c>
      <c r="E100">
        <f>IF(RAND()&lt;Риски!$C$5/100,1,0)</f>
        <v/>
      </c>
      <c r="F100">
        <f>RAND()</f>
        <v/>
      </c>
      <c r="G100">
        <f>E100*IF(F100&lt;(Риски!$E$5-Риски!$D$5)/(Риски!$F$5-Риски!$D$5),Риски!$D$5+SQRT(F100*(Риски!$F$5-Риски!$D$5)*(Риски!$E$5-Риски!$D$5)),Риски!$F$5-SQRT((1-F100)*(Риски!$F$5-Риски!$D$5)*(Риски!$F$5-Риски!$E$5)))</f>
        <v/>
      </c>
      <c r="H100">
        <f>IF(RAND()&lt;Риски!$C$6/100,1,0)</f>
        <v/>
      </c>
      <c r="I100">
        <f>RAND()</f>
        <v/>
      </c>
      <c r="J100">
        <f>H100*IF(I100&lt;(Риски!$E$6-Риски!$D$6)/(Риски!$F$6-Риски!$D$6),Риски!$D$6+SQRT(I100*(Риски!$F$6-Риски!$D$6)*(Риски!$E$6-Риски!$D$6)),Риски!$F$6-SQRT((1-I100)*(Риски!$F$6-Риски!$D$6)*(Риски!$F$6-Риски!$E$6)))</f>
        <v/>
      </c>
      <c r="K100">
        <f>IF(RAND()&lt;Риски!$C$7/100,1,0)</f>
        <v/>
      </c>
      <c r="L100">
        <f>RAND()</f>
        <v/>
      </c>
      <c r="M100">
        <f>K100*IF(L100&lt;(Риски!$E$7-Риски!$D$7)/(Риски!$F$7-Риски!$D$7),Риски!$D$7+SQRT(L100*(Риски!$F$7-Риски!$D$7)*(Риски!$E$7-Риски!$D$7)),Риски!$F$7-SQRT((1-L100)*(Риски!$F$7-Риски!$D$7)*(Риски!$F$7-Риски!$E$7)))</f>
        <v/>
      </c>
      <c r="N100">
        <f>IF(RAND()&lt;Риски!$C$8/100,1,0)</f>
        <v/>
      </c>
      <c r="O100">
        <f>RAND()</f>
        <v/>
      </c>
      <c r="P100">
        <f>N100*IF(O100&lt;(Риски!$E$8-Риски!$D$8)/(Риски!$F$8-Риски!$D$8),Риски!$D$8+SQRT(O100*(Риски!$F$8-Риски!$D$8)*(Риски!$E$8-Риски!$D$8)),Риски!$F$8-SQRT((1-O100)*(Риски!$F$8-Риски!$D$8)*(Риски!$F$8-Риски!$E$8)))</f>
        <v/>
      </c>
      <c r="Q100">
        <f>IF(RAND()&lt;Риски!$C$9/100,1,0)</f>
        <v/>
      </c>
      <c r="R100">
        <f>RAND()</f>
        <v/>
      </c>
      <c r="S100">
        <f>Q100*IF(R100&lt;(Риски!$E$9-Риски!$D$9)/(Риски!$F$9-Риски!$D$9),Риски!$D$9+SQRT(R100*(Риски!$F$9-Риски!$D$9)*(Риски!$E$9-Риски!$D$9)),Риски!$F$9-SQRT((1-R100)*(Риски!$F$9-Риски!$D$9)*(Риски!$F$9-Риски!$E$9)))</f>
        <v/>
      </c>
      <c r="T100">
        <f>IF(RAND()&lt;Риски!$C$10/100,1,0)</f>
        <v/>
      </c>
      <c r="U100">
        <f>RAND()</f>
        <v/>
      </c>
      <c r="V100">
        <f>T100*IF(U100&lt;(Риски!$E$10-Риски!$D$10)/(Риски!$F$10-Риски!$D$10),Риски!$D$10+SQRT(U100*(Риски!$F$10-Риски!$D$10)*(Риски!$E$10-Риски!$D$10)),Риски!$F$10-SQRT((1-U100)*(Риски!$F$10-Риски!$D$10)*(Риски!$F$10-Риски!$E$10)))</f>
        <v/>
      </c>
      <c r="W100">
        <f>IF(RAND()&lt;Риски!$C$11/100,1,0)</f>
        <v/>
      </c>
      <c r="X100">
        <f>RAND()</f>
        <v/>
      </c>
      <c r="Y100">
        <f>W100*IF(X100&lt;(Риски!$E$11-Риски!$D$11)/(Риски!$F$11-Риски!$D$11),Риски!$D$11+SQRT(X100*(Риски!$F$11-Риски!$D$11)*(Риски!$E$11-Риски!$D$11)),Риски!$F$11-SQRT((1-X100)*(Риски!$F$11-Риски!$D$11)*(Риски!$F$11-Риски!$E$11)))</f>
        <v/>
      </c>
      <c r="Z100">
        <f>IF(RAND()&lt;Риски!$C$12/100,1,0)</f>
        <v/>
      </c>
      <c r="AA100">
        <f>RAND()</f>
        <v/>
      </c>
      <c r="AB100">
        <f>Z100*IF(AA100&lt;(Риски!$E$12-Риски!$D$12)/(Риски!$F$12-Риски!$D$12),Риски!$D$12+SQRT(AA100*(Риски!$F$12-Риски!$D$12)*(Риски!$E$12-Риски!$D$12)),Риски!$F$12-SQRT((1-AA100)*(Риски!$F$12-Риски!$D$12)*(Риски!$F$12-Риски!$E$12)))</f>
        <v/>
      </c>
      <c r="AC100">
        <f>IF(RAND()&lt;Риски!$C$13/100,1,0)</f>
        <v/>
      </c>
      <c r="AD100">
        <f>RAND()</f>
        <v/>
      </c>
      <c r="AE100">
        <f>AC100*IF(AD100&lt;(Риски!$E$13-Риски!$D$13)/(Риски!$F$13-Риски!$D$13),Риски!$D$13+SQRT(AD100*(Риски!$F$13-Риски!$D$13)*(Риски!$E$13-Риски!$D$13)),Риски!$F$13-SQRT((1-AD100)*(Риски!$F$13-Риски!$D$13)*(Риски!$F$13-Риски!$E$13)))</f>
        <v/>
      </c>
      <c r="AF100">
        <f>D100+G100+J100+M100+P100+S100+V100+Y100+AB100+AE100</f>
        <v/>
      </c>
      <c r="AG100">
        <f>Риски!$C$15+AF100</f>
        <v/>
      </c>
    </row>
    <row r="101">
      <c r="A101" t="n">
        <v>99</v>
      </c>
      <c r="B101">
        <f>IF(RAND()&lt;Риски!$C$4/100,1,0)</f>
        <v/>
      </c>
      <c r="C101">
        <f>RAND()</f>
        <v/>
      </c>
      <c r="D101">
        <f>B101*IF(C101&lt;(Риски!$E$4-Риски!$D$4)/(Риски!$F$4-Риски!$D$4),Риски!$D$4+SQRT(C101*(Риски!$F$4-Риски!$D$4)*(Риски!$E$4-Риски!$D$4)),Риски!$F$4-SQRT((1-C101)*(Риски!$F$4-Риски!$D$4)*(Риски!$F$4-Риски!$E$4)))</f>
        <v/>
      </c>
      <c r="E101">
        <f>IF(RAND()&lt;Риски!$C$5/100,1,0)</f>
        <v/>
      </c>
      <c r="F101">
        <f>RAND()</f>
        <v/>
      </c>
      <c r="G101">
        <f>E101*IF(F101&lt;(Риски!$E$5-Риски!$D$5)/(Риски!$F$5-Риски!$D$5),Риски!$D$5+SQRT(F101*(Риски!$F$5-Риски!$D$5)*(Риски!$E$5-Риски!$D$5)),Риски!$F$5-SQRT((1-F101)*(Риски!$F$5-Риски!$D$5)*(Риски!$F$5-Риски!$E$5)))</f>
        <v/>
      </c>
      <c r="H101">
        <f>IF(RAND()&lt;Риски!$C$6/100,1,0)</f>
        <v/>
      </c>
      <c r="I101">
        <f>RAND()</f>
        <v/>
      </c>
      <c r="J101">
        <f>H101*IF(I101&lt;(Риски!$E$6-Риски!$D$6)/(Риски!$F$6-Риски!$D$6),Риски!$D$6+SQRT(I101*(Риски!$F$6-Риски!$D$6)*(Риски!$E$6-Риски!$D$6)),Риски!$F$6-SQRT((1-I101)*(Риски!$F$6-Риски!$D$6)*(Риски!$F$6-Риски!$E$6)))</f>
        <v/>
      </c>
      <c r="K101">
        <f>IF(RAND()&lt;Риски!$C$7/100,1,0)</f>
        <v/>
      </c>
      <c r="L101">
        <f>RAND()</f>
        <v/>
      </c>
      <c r="M101">
        <f>K101*IF(L101&lt;(Риски!$E$7-Риски!$D$7)/(Риски!$F$7-Риски!$D$7),Риски!$D$7+SQRT(L101*(Риски!$F$7-Риски!$D$7)*(Риски!$E$7-Риски!$D$7)),Риски!$F$7-SQRT((1-L101)*(Риски!$F$7-Риски!$D$7)*(Риски!$F$7-Риски!$E$7)))</f>
        <v/>
      </c>
      <c r="N101">
        <f>IF(RAND()&lt;Риски!$C$8/100,1,0)</f>
        <v/>
      </c>
      <c r="O101">
        <f>RAND()</f>
        <v/>
      </c>
      <c r="P101">
        <f>N101*IF(O101&lt;(Риски!$E$8-Риски!$D$8)/(Риски!$F$8-Риски!$D$8),Риски!$D$8+SQRT(O101*(Риски!$F$8-Риски!$D$8)*(Риски!$E$8-Риски!$D$8)),Риски!$F$8-SQRT((1-O101)*(Риски!$F$8-Риски!$D$8)*(Риски!$F$8-Риски!$E$8)))</f>
        <v/>
      </c>
      <c r="Q101">
        <f>IF(RAND()&lt;Риски!$C$9/100,1,0)</f>
        <v/>
      </c>
      <c r="R101">
        <f>RAND()</f>
        <v/>
      </c>
      <c r="S101">
        <f>Q101*IF(R101&lt;(Риски!$E$9-Риски!$D$9)/(Риски!$F$9-Риски!$D$9),Риски!$D$9+SQRT(R101*(Риски!$F$9-Риски!$D$9)*(Риски!$E$9-Риски!$D$9)),Риски!$F$9-SQRT((1-R101)*(Риски!$F$9-Риски!$D$9)*(Риски!$F$9-Риски!$E$9)))</f>
        <v/>
      </c>
      <c r="T101">
        <f>IF(RAND()&lt;Риски!$C$10/100,1,0)</f>
        <v/>
      </c>
      <c r="U101">
        <f>RAND()</f>
        <v/>
      </c>
      <c r="V101">
        <f>T101*IF(U101&lt;(Риски!$E$10-Риски!$D$10)/(Риски!$F$10-Риски!$D$10),Риски!$D$10+SQRT(U101*(Риски!$F$10-Риски!$D$10)*(Риски!$E$10-Риски!$D$10)),Риски!$F$10-SQRT((1-U101)*(Риски!$F$10-Риски!$D$10)*(Риски!$F$10-Риски!$E$10)))</f>
        <v/>
      </c>
      <c r="W101">
        <f>IF(RAND()&lt;Риски!$C$11/100,1,0)</f>
        <v/>
      </c>
      <c r="X101">
        <f>RAND()</f>
        <v/>
      </c>
      <c r="Y101">
        <f>W101*IF(X101&lt;(Риски!$E$11-Риски!$D$11)/(Риски!$F$11-Риски!$D$11),Риски!$D$11+SQRT(X101*(Риски!$F$11-Риски!$D$11)*(Риски!$E$11-Риски!$D$11)),Риски!$F$11-SQRT((1-X101)*(Риски!$F$11-Риски!$D$11)*(Риски!$F$11-Риски!$E$11)))</f>
        <v/>
      </c>
      <c r="Z101">
        <f>IF(RAND()&lt;Риски!$C$12/100,1,0)</f>
        <v/>
      </c>
      <c r="AA101">
        <f>RAND()</f>
        <v/>
      </c>
      <c r="AB101">
        <f>Z101*IF(AA101&lt;(Риски!$E$12-Риски!$D$12)/(Риски!$F$12-Риски!$D$12),Риски!$D$12+SQRT(AA101*(Риски!$F$12-Риски!$D$12)*(Риски!$E$12-Риски!$D$12)),Риски!$F$12-SQRT((1-AA101)*(Риски!$F$12-Риски!$D$12)*(Риски!$F$12-Риски!$E$12)))</f>
        <v/>
      </c>
      <c r="AC101">
        <f>IF(RAND()&lt;Риски!$C$13/100,1,0)</f>
        <v/>
      </c>
      <c r="AD101">
        <f>RAND()</f>
        <v/>
      </c>
      <c r="AE101">
        <f>AC101*IF(AD101&lt;(Риски!$E$13-Риски!$D$13)/(Риски!$F$13-Риски!$D$13),Риски!$D$13+SQRT(AD101*(Риски!$F$13-Риски!$D$13)*(Риски!$E$13-Риски!$D$13)),Риски!$F$13-SQRT((1-AD101)*(Риски!$F$13-Риски!$D$13)*(Риски!$F$13-Риски!$E$13)))</f>
        <v/>
      </c>
      <c r="AF101">
        <f>D101+G101+J101+M101+P101+S101+V101+Y101+AB101+AE101</f>
        <v/>
      </c>
      <c r="AG101">
        <f>Риски!$C$15+AF101</f>
        <v/>
      </c>
    </row>
    <row r="102">
      <c r="A102" t="n">
        <v>100</v>
      </c>
      <c r="B102">
        <f>IF(RAND()&lt;Риски!$C$4/100,1,0)</f>
        <v/>
      </c>
      <c r="C102">
        <f>RAND()</f>
        <v/>
      </c>
      <c r="D102">
        <f>B102*IF(C102&lt;(Риски!$E$4-Риски!$D$4)/(Риски!$F$4-Риски!$D$4),Риски!$D$4+SQRT(C102*(Риски!$F$4-Риски!$D$4)*(Риски!$E$4-Риски!$D$4)),Риски!$F$4-SQRT((1-C102)*(Риски!$F$4-Риски!$D$4)*(Риски!$F$4-Риски!$E$4)))</f>
        <v/>
      </c>
      <c r="E102">
        <f>IF(RAND()&lt;Риски!$C$5/100,1,0)</f>
        <v/>
      </c>
      <c r="F102">
        <f>RAND()</f>
        <v/>
      </c>
      <c r="G102">
        <f>E102*IF(F102&lt;(Риски!$E$5-Риски!$D$5)/(Риски!$F$5-Риски!$D$5),Риски!$D$5+SQRT(F102*(Риски!$F$5-Риски!$D$5)*(Риски!$E$5-Риски!$D$5)),Риски!$F$5-SQRT((1-F102)*(Риски!$F$5-Риски!$D$5)*(Риски!$F$5-Риски!$E$5)))</f>
        <v/>
      </c>
      <c r="H102">
        <f>IF(RAND()&lt;Риски!$C$6/100,1,0)</f>
        <v/>
      </c>
      <c r="I102">
        <f>RAND()</f>
        <v/>
      </c>
      <c r="J102">
        <f>H102*IF(I102&lt;(Риски!$E$6-Риски!$D$6)/(Риски!$F$6-Риски!$D$6),Риски!$D$6+SQRT(I102*(Риски!$F$6-Риски!$D$6)*(Риски!$E$6-Риски!$D$6)),Риски!$F$6-SQRT((1-I102)*(Риски!$F$6-Риски!$D$6)*(Риски!$F$6-Риски!$E$6)))</f>
        <v/>
      </c>
      <c r="K102">
        <f>IF(RAND()&lt;Риски!$C$7/100,1,0)</f>
        <v/>
      </c>
      <c r="L102">
        <f>RAND()</f>
        <v/>
      </c>
      <c r="M102">
        <f>K102*IF(L102&lt;(Риски!$E$7-Риски!$D$7)/(Риски!$F$7-Риски!$D$7),Риски!$D$7+SQRT(L102*(Риски!$F$7-Риски!$D$7)*(Риски!$E$7-Риски!$D$7)),Риски!$F$7-SQRT((1-L102)*(Риски!$F$7-Риски!$D$7)*(Риски!$F$7-Риски!$E$7)))</f>
        <v/>
      </c>
      <c r="N102">
        <f>IF(RAND()&lt;Риски!$C$8/100,1,0)</f>
        <v/>
      </c>
      <c r="O102">
        <f>RAND()</f>
        <v/>
      </c>
      <c r="P102">
        <f>N102*IF(O102&lt;(Риски!$E$8-Риски!$D$8)/(Риски!$F$8-Риски!$D$8),Риски!$D$8+SQRT(O102*(Риски!$F$8-Риски!$D$8)*(Риски!$E$8-Риски!$D$8)),Риски!$F$8-SQRT((1-O102)*(Риски!$F$8-Риски!$D$8)*(Риски!$F$8-Риски!$E$8)))</f>
        <v/>
      </c>
      <c r="Q102">
        <f>IF(RAND()&lt;Риски!$C$9/100,1,0)</f>
        <v/>
      </c>
      <c r="R102">
        <f>RAND()</f>
        <v/>
      </c>
      <c r="S102">
        <f>Q102*IF(R102&lt;(Риски!$E$9-Риски!$D$9)/(Риски!$F$9-Риски!$D$9),Риски!$D$9+SQRT(R102*(Риски!$F$9-Риски!$D$9)*(Риски!$E$9-Риски!$D$9)),Риски!$F$9-SQRT((1-R102)*(Риски!$F$9-Риски!$D$9)*(Риски!$F$9-Риски!$E$9)))</f>
        <v/>
      </c>
      <c r="T102">
        <f>IF(RAND()&lt;Риски!$C$10/100,1,0)</f>
        <v/>
      </c>
      <c r="U102">
        <f>RAND()</f>
        <v/>
      </c>
      <c r="V102">
        <f>T102*IF(U102&lt;(Риски!$E$10-Риски!$D$10)/(Риски!$F$10-Риски!$D$10),Риски!$D$10+SQRT(U102*(Риски!$F$10-Риски!$D$10)*(Риски!$E$10-Риски!$D$10)),Риски!$F$10-SQRT((1-U102)*(Риски!$F$10-Риски!$D$10)*(Риски!$F$10-Риски!$E$10)))</f>
        <v/>
      </c>
      <c r="W102">
        <f>IF(RAND()&lt;Риски!$C$11/100,1,0)</f>
        <v/>
      </c>
      <c r="X102">
        <f>RAND()</f>
        <v/>
      </c>
      <c r="Y102">
        <f>W102*IF(X102&lt;(Риски!$E$11-Риски!$D$11)/(Риски!$F$11-Риски!$D$11),Риски!$D$11+SQRT(X102*(Риски!$F$11-Риски!$D$11)*(Риски!$E$11-Риски!$D$11)),Риски!$F$11-SQRT((1-X102)*(Риски!$F$11-Риски!$D$11)*(Риски!$F$11-Риски!$E$11)))</f>
        <v/>
      </c>
      <c r="Z102">
        <f>IF(RAND()&lt;Риски!$C$12/100,1,0)</f>
        <v/>
      </c>
      <c r="AA102">
        <f>RAND()</f>
        <v/>
      </c>
      <c r="AB102">
        <f>Z102*IF(AA102&lt;(Риски!$E$12-Риски!$D$12)/(Риски!$F$12-Риски!$D$12),Риски!$D$12+SQRT(AA102*(Риски!$F$12-Риски!$D$12)*(Риски!$E$12-Риски!$D$12)),Риски!$F$12-SQRT((1-AA102)*(Риски!$F$12-Риски!$D$12)*(Риски!$F$12-Риски!$E$12)))</f>
        <v/>
      </c>
      <c r="AC102">
        <f>IF(RAND()&lt;Риски!$C$13/100,1,0)</f>
        <v/>
      </c>
      <c r="AD102">
        <f>RAND()</f>
        <v/>
      </c>
      <c r="AE102">
        <f>AC102*IF(AD102&lt;(Риски!$E$13-Риски!$D$13)/(Риски!$F$13-Риски!$D$13),Риски!$D$13+SQRT(AD102*(Риски!$F$13-Риски!$D$13)*(Риски!$E$13-Риски!$D$13)),Риски!$F$13-SQRT((1-AD102)*(Риски!$F$13-Риски!$D$13)*(Риски!$F$13-Риски!$E$13)))</f>
        <v/>
      </c>
      <c r="AF102">
        <f>D102+G102+J102+M102+P102+S102+V102+Y102+AB102+AE102</f>
        <v/>
      </c>
      <c r="AG102">
        <f>Риски!$C$15+AF102</f>
        <v/>
      </c>
    </row>
    <row r="103">
      <c r="A103" t="n">
        <v>101</v>
      </c>
      <c r="B103">
        <f>IF(RAND()&lt;Риски!$C$4/100,1,0)</f>
        <v/>
      </c>
      <c r="C103">
        <f>RAND()</f>
        <v/>
      </c>
      <c r="D103">
        <f>B103*IF(C103&lt;(Риски!$E$4-Риски!$D$4)/(Риски!$F$4-Риски!$D$4),Риски!$D$4+SQRT(C103*(Риски!$F$4-Риски!$D$4)*(Риски!$E$4-Риски!$D$4)),Риски!$F$4-SQRT((1-C103)*(Риски!$F$4-Риски!$D$4)*(Риски!$F$4-Риски!$E$4)))</f>
        <v/>
      </c>
      <c r="E103">
        <f>IF(RAND()&lt;Риски!$C$5/100,1,0)</f>
        <v/>
      </c>
      <c r="F103">
        <f>RAND()</f>
        <v/>
      </c>
      <c r="G103">
        <f>E103*IF(F103&lt;(Риски!$E$5-Риски!$D$5)/(Риски!$F$5-Риски!$D$5),Риски!$D$5+SQRT(F103*(Риски!$F$5-Риски!$D$5)*(Риски!$E$5-Риски!$D$5)),Риски!$F$5-SQRT((1-F103)*(Риски!$F$5-Риски!$D$5)*(Риски!$F$5-Риски!$E$5)))</f>
        <v/>
      </c>
      <c r="H103">
        <f>IF(RAND()&lt;Риски!$C$6/100,1,0)</f>
        <v/>
      </c>
      <c r="I103">
        <f>RAND()</f>
        <v/>
      </c>
      <c r="J103">
        <f>H103*IF(I103&lt;(Риски!$E$6-Риски!$D$6)/(Риски!$F$6-Риски!$D$6),Риски!$D$6+SQRT(I103*(Риски!$F$6-Риски!$D$6)*(Риски!$E$6-Риски!$D$6)),Риски!$F$6-SQRT((1-I103)*(Риски!$F$6-Риски!$D$6)*(Риски!$F$6-Риски!$E$6)))</f>
        <v/>
      </c>
      <c r="K103">
        <f>IF(RAND()&lt;Риски!$C$7/100,1,0)</f>
        <v/>
      </c>
      <c r="L103">
        <f>RAND()</f>
        <v/>
      </c>
      <c r="M103">
        <f>K103*IF(L103&lt;(Риски!$E$7-Риски!$D$7)/(Риски!$F$7-Риски!$D$7),Риски!$D$7+SQRT(L103*(Риски!$F$7-Риски!$D$7)*(Риски!$E$7-Риски!$D$7)),Риски!$F$7-SQRT((1-L103)*(Риски!$F$7-Риски!$D$7)*(Риски!$F$7-Риски!$E$7)))</f>
        <v/>
      </c>
      <c r="N103">
        <f>IF(RAND()&lt;Риски!$C$8/100,1,0)</f>
        <v/>
      </c>
      <c r="O103">
        <f>RAND()</f>
        <v/>
      </c>
      <c r="P103">
        <f>N103*IF(O103&lt;(Риски!$E$8-Риски!$D$8)/(Риски!$F$8-Риски!$D$8),Риски!$D$8+SQRT(O103*(Риски!$F$8-Риски!$D$8)*(Риски!$E$8-Риски!$D$8)),Риски!$F$8-SQRT((1-O103)*(Риски!$F$8-Риски!$D$8)*(Риски!$F$8-Риски!$E$8)))</f>
        <v/>
      </c>
      <c r="Q103">
        <f>IF(RAND()&lt;Риски!$C$9/100,1,0)</f>
        <v/>
      </c>
      <c r="R103">
        <f>RAND()</f>
        <v/>
      </c>
      <c r="S103">
        <f>Q103*IF(R103&lt;(Риски!$E$9-Риски!$D$9)/(Риски!$F$9-Риски!$D$9),Риски!$D$9+SQRT(R103*(Риски!$F$9-Риски!$D$9)*(Риски!$E$9-Риски!$D$9)),Риски!$F$9-SQRT((1-R103)*(Риски!$F$9-Риски!$D$9)*(Риски!$F$9-Риски!$E$9)))</f>
        <v/>
      </c>
      <c r="T103">
        <f>IF(RAND()&lt;Риски!$C$10/100,1,0)</f>
        <v/>
      </c>
      <c r="U103">
        <f>RAND()</f>
        <v/>
      </c>
      <c r="V103">
        <f>T103*IF(U103&lt;(Риски!$E$10-Риски!$D$10)/(Риски!$F$10-Риски!$D$10),Риски!$D$10+SQRT(U103*(Риски!$F$10-Риски!$D$10)*(Риски!$E$10-Риски!$D$10)),Риски!$F$10-SQRT((1-U103)*(Риски!$F$10-Риски!$D$10)*(Риски!$F$10-Риски!$E$10)))</f>
        <v/>
      </c>
      <c r="W103">
        <f>IF(RAND()&lt;Риски!$C$11/100,1,0)</f>
        <v/>
      </c>
      <c r="X103">
        <f>RAND()</f>
        <v/>
      </c>
      <c r="Y103">
        <f>W103*IF(X103&lt;(Риски!$E$11-Риски!$D$11)/(Риски!$F$11-Риски!$D$11),Риски!$D$11+SQRT(X103*(Риски!$F$11-Риски!$D$11)*(Риски!$E$11-Риски!$D$11)),Риски!$F$11-SQRT((1-X103)*(Риски!$F$11-Риски!$D$11)*(Риски!$F$11-Риски!$E$11)))</f>
        <v/>
      </c>
      <c r="Z103">
        <f>IF(RAND()&lt;Риски!$C$12/100,1,0)</f>
        <v/>
      </c>
      <c r="AA103">
        <f>RAND()</f>
        <v/>
      </c>
      <c r="AB103">
        <f>Z103*IF(AA103&lt;(Риски!$E$12-Риски!$D$12)/(Риски!$F$12-Риски!$D$12),Риски!$D$12+SQRT(AA103*(Риски!$F$12-Риски!$D$12)*(Риски!$E$12-Риски!$D$12)),Риски!$F$12-SQRT((1-AA103)*(Риски!$F$12-Риски!$D$12)*(Риски!$F$12-Риски!$E$12)))</f>
        <v/>
      </c>
      <c r="AC103">
        <f>IF(RAND()&lt;Риски!$C$13/100,1,0)</f>
        <v/>
      </c>
      <c r="AD103">
        <f>RAND()</f>
        <v/>
      </c>
      <c r="AE103">
        <f>AC103*IF(AD103&lt;(Риски!$E$13-Риски!$D$13)/(Риски!$F$13-Риски!$D$13),Риски!$D$13+SQRT(AD103*(Риски!$F$13-Риски!$D$13)*(Риски!$E$13-Риски!$D$13)),Риски!$F$13-SQRT((1-AD103)*(Риски!$F$13-Риски!$D$13)*(Риски!$F$13-Риски!$E$13)))</f>
        <v/>
      </c>
      <c r="AF103">
        <f>D103+G103+J103+M103+P103+S103+V103+Y103+AB103+AE103</f>
        <v/>
      </c>
      <c r="AG103">
        <f>Риски!$C$15+AF103</f>
        <v/>
      </c>
    </row>
    <row r="104">
      <c r="A104" t="n">
        <v>102</v>
      </c>
      <c r="B104">
        <f>IF(RAND()&lt;Риски!$C$4/100,1,0)</f>
        <v/>
      </c>
      <c r="C104">
        <f>RAND()</f>
        <v/>
      </c>
      <c r="D104">
        <f>B104*IF(C104&lt;(Риски!$E$4-Риски!$D$4)/(Риски!$F$4-Риски!$D$4),Риски!$D$4+SQRT(C104*(Риски!$F$4-Риски!$D$4)*(Риски!$E$4-Риски!$D$4)),Риски!$F$4-SQRT((1-C104)*(Риски!$F$4-Риски!$D$4)*(Риски!$F$4-Риски!$E$4)))</f>
        <v/>
      </c>
      <c r="E104">
        <f>IF(RAND()&lt;Риски!$C$5/100,1,0)</f>
        <v/>
      </c>
      <c r="F104">
        <f>RAND()</f>
        <v/>
      </c>
      <c r="G104">
        <f>E104*IF(F104&lt;(Риски!$E$5-Риски!$D$5)/(Риски!$F$5-Риски!$D$5),Риски!$D$5+SQRT(F104*(Риски!$F$5-Риски!$D$5)*(Риски!$E$5-Риски!$D$5)),Риски!$F$5-SQRT((1-F104)*(Риски!$F$5-Риски!$D$5)*(Риски!$F$5-Риски!$E$5)))</f>
        <v/>
      </c>
      <c r="H104">
        <f>IF(RAND()&lt;Риски!$C$6/100,1,0)</f>
        <v/>
      </c>
      <c r="I104">
        <f>RAND()</f>
        <v/>
      </c>
      <c r="J104">
        <f>H104*IF(I104&lt;(Риски!$E$6-Риски!$D$6)/(Риски!$F$6-Риски!$D$6),Риски!$D$6+SQRT(I104*(Риски!$F$6-Риски!$D$6)*(Риски!$E$6-Риски!$D$6)),Риски!$F$6-SQRT((1-I104)*(Риски!$F$6-Риски!$D$6)*(Риски!$F$6-Риски!$E$6)))</f>
        <v/>
      </c>
      <c r="K104">
        <f>IF(RAND()&lt;Риски!$C$7/100,1,0)</f>
        <v/>
      </c>
      <c r="L104">
        <f>RAND()</f>
        <v/>
      </c>
      <c r="M104">
        <f>K104*IF(L104&lt;(Риски!$E$7-Риски!$D$7)/(Риски!$F$7-Риски!$D$7),Риски!$D$7+SQRT(L104*(Риски!$F$7-Риски!$D$7)*(Риски!$E$7-Риски!$D$7)),Риски!$F$7-SQRT((1-L104)*(Риски!$F$7-Риски!$D$7)*(Риски!$F$7-Риски!$E$7)))</f>
        <v/>
      </c>
      <c r="N104">
        <f>IF(RAND()&lt;Риски!$C$8/100,1,0)</f>
        <v/>
      </c>
      <c r="O104">
        <f>RAND()</f>
        <v/>
      </c>
      <c r="P104">
        <f>N104*IF(O104&lt;(Риски!$E$8-Риски!$D$8)/(Риски!$F$8-Риски!$D$8),Риски!$D$8+SQRT(O104*(Риски!$F$8-Риски!$D$8)*(Риски!$E$8-Риски!$D$8)),Риски!$F$8-SQRT((1-O104)*(Риски!$F$8-Риски!$D$8)*(Риски!$F$8-Риски!$E$8)))</f>
        <v/>
      </c>
      <c r="Q104">
        <f>IF(RAND()&lt;Риски!$C$9/100,1,0)</f>
        <v/>
      </c>
      <c r="R104">
        <f>RAND()</f>
        <v/>
      </c>
      <c r="S104">
        <f>Q104*IF(R104&lt;(Риски!$E$9-Риски!$D$9)/(Риски!$F$9-Риски!$D$9),Риски!$D$9+SQRT(R104*(Риски!$F$9-Риски!$D$9)*(Риски!$E$9-Риски!$D$9)),Риски!$F$9-SQRT((1-R104)*(Риски!$F$9-Риски!$D$9)*(Риски!$F$9-Риски!$E$9)))</f>
        <v/>
      </c>
      <c r="T104">
        <f>IF(RAND()&lt;Риски!$C$10/100,1,0)</f>
        <v/>
      </c>
      <c r="U104">
        <f>RAND()</f>
        <v/>
      </c>
      <c r="V104">
        <f>T104*IF(U104&lt;(Риски!$E$10-Риски!$D$10)/(Риски!$F$10-Риски!$D$10),Риски!$D$10+SQRT(U104*(Риски!$F$10-Риски!$D$10)*(Риски!$E$10-Риски!$D$10)),Риски!$F$10-SQRT((1-U104)*(Риски!$F$10-Риски!$D$10)*(Риски!$F$10-Риски!$E$10)))</f>
        <v/>
      </c>
      <c r="W104">
        <f>IF(RAND()&lt;Риски!$C$11/100,1,0)</f>
        <v/>
      </c>
      <c r="X104">
        <f>RAND()</f>
        <v/>
      </c>
      <c r="Y104">
        <f>W104*IF(X104&lt;(Риски!$E$11-Риски!$D$11)/(Риски!$F$11-Риски!$D$11),Риски!$D$11+SQRT(X104*(Риски!$F$11-Риски!$D$11)*(Риски!$E$11-Риски!$D$11)),Риски!$F$11-SQRT((1-X104)*(Риски!$F$11-Риски!$D$11)*(Риски!$F$11-Риски!$E$11)))</f>
        <v/>
      </c>
      <c r="Z104">
        <f>IF(RAND()&lt;Риски!$C$12/100,1,0)</f>
        <v/>
      </c>
      <c r="AA104">
        <f>RAND()</f>
        <v/>
      </c>
      <c r="AB104">
        <f>Z104*IF(AA104&lt;(Риски!$E$12-Риски!$D$12)/(Риски!$F$12-Риски!$D$12),Риски!$D$12+SQRT(AA104*(Риски!$F$12-Риски!$D$12)*(Риски!$E$12-Риски!$D$12)),Риски!$F$12-SQRT((1-AA104)*(Риски!$F$12-Риски!$D$12)*(Риски!$F$12-Риски!$E$12)))</f>
        <v/>
      </c>
      <c r="AC104">
        <f>IF(RAND()&lt;Риски!$C$13/100,1,0)</f>
        <v/>
      </c>
      <c r="AD104">
        <f>RAND()</f>
        <v/>
      </c>
      <c r="AE104">
        <f>AC104*IF(AD104&lt;(Риски!$E$13-Риски!$D$13)/(Риски!$F$13-Риски!$D$13),Риски!$D$13+SQRT(AD104*(Риски!$F$13-Риски!$D$13)*(Риски!$E$13-Риски!$D$13)),Риски!$F$13-SQRT((1-AD104)*(Риски!$F$13-Риски!$D$13)*(Риски!$F$13-Риски!$E$13)))</f>
        <v/>
      </c>
      <c r="AF104">
        <f>D104+G104+J104+M104+P104+S104+V104+Y104+AB104+AE104</f>
        <v/>
      </c>
      <c r="AG104">
        <f>Риски!$C$15+AF104</f>
        <v/>
      </c>
    </row>
    <row r="105">
      <c r="A105" t="n">
        <v>103</v>
      </c>
      <c r="B105">
        <f>IF(RAND()&lt;Риски!$C$4/100,1,0)</f>
        <v/>
      </c>
      <c r="C105">
        <f>RAND()</f>
        <v/>
      </c>
      <c r="D105">
        <f>B105*IF(C105&lt;(Риски!$E$4-Риски!$D$4)/(Риски!$F$4-Риски!$D$4),Риски!$D$4+SQRT(C105*(Риски!$F$4-Риски!$D$4)*(Риски!$E$4-Риски!$D$4)),Риски!$F$4-SQRT((1-C105)*(Риски!$F$4-Риски!$D$4)*(Риски!$F$4-Риски!$E$4)))</f>
        <v/>
      </c>
      <c r="E105">
        <f>IF(RAND()&lt;Риски!$C$5/100,1,0)</f>
        <v/>
      </c>
      <c r="F105">
        <f>RAND()</f>
        <v/>
      </c>
      <c r="G105">
        <f>E105*IF(F105&lt;(Риски!$E$5-Риски!$D$5)/(Риски!$F$5-Риски!$D$5),Риски!$D$5+SQRT(F105*(Риски!$F$5-Риски!$D$5)*(Риски!$E$5-Риски!$D$5)),Риски!$F$5-SQRT((1-F105)*(Риски!$F$5-Риски!$D$5)*(Риски!$F$5-Риски!$E$5)))</f>
        <v/>
      </c>
      <c r="H105">
        <f>IF(RAND()&lt;Риски!$C$6/100,1,0)</f>
        <v/>
      </c>
      <c r="I105">
        <f>RAND()</f>
        <v/>
      </c>
      <c r="J105">
        <f>H105*IF(I105&lt;(Риски!$E$6-Риски!$D$6)/(Риски!$F$6-Риски!$D$6),Риски!$D$6+SQRT(I105*(Риски!$F$6-Риски!$D$6)*(Риски!$E$6-Риски!$D$6)),Риски!$F$6-SQRT((1-I105)*(Риски!$F$6-Риски!$D$6)*(Риски!$F$6-Риски!$E$6)))</f>
        <v/>
      </c>
      <c r="K105">
        <f>IF(RAND()&lt;Риски!$C$7/100,1,0)</f>
        <v/>
      </c>
      <c r="L105">
        <f>RAND()</f>
        <v/>
      </c>
      <c r="M105">
        <f>K105*IF(L105&lt;(Риски!$E$7-Риски!$D$7)/(Риски!$F$7-Риски!$D$7),Риски!$D$7+SQRT(L105*(Риски!$F$7-Риски!$D$7)*(Риски!$E$7-Риски!$D$7)),Риски!$F$7-SQRT((1-L105)*(Риски!$F$7-Риски!$D$7)*(Риски!$F$7-Риски!$E$7)))</f>
        <v/>
      </c>
      <c r="N105">
        <f>IF(RAND()&lt;Риски!$C$8/100,1,0)</f>
        <v/>
      </c>
      <c r="O105">
        <f>RAND()</f>
        <v/>
      </c>
      <c r="P105">
        <f>N105*IF(O105&lt;(Риски!$E$8-Риски!$D$8)/(Риски!$F$8-Риски!$D$8),Риски!$D$8+SQRT(O105*(Риски!$F$8-Риски!$D$8)*(Риски!$E$8-Риски!$D$8)),Риски!$F$8-SQRT((1-O105)*(Риски!$F$8-Риски!$D$8)*(Риски!$F$8-Риски!$E$8)))</f>
        <v/>
      </c>
      <c r="Q105">
        <f>IF(RAND()&lt;Риски!$C$9/100,1,0)</f>
        <v/>
      </c>
      <c r="R105">
        <f>RAND()</f>
        <v/>
      </c>
      <c r="S105">
        <f>Q105*IF(R105&lt;(Риски!$E$9-Риски!$D$9)/(Риски!$F$9-Риски!$D$9),Риски!$D$9+SQRT(R105*(Риски!$F$9-Риски!$D$9)*(Риски!$E$9-Риски!$D$9)),Риски!$F$9-SQRT((1-R105)*(Риски!$F$9-Риски!$D$9)*(Риски!$F$9-Риски!$E$9)))</f>
        <v/>
      </c>
      <c r="T105">
        <f>IF(RAND()&lt;Риски!$C$10/100,1,0)</f>
        <v/>
      </c>
      <c r="U105">
        <f>RAND()</f>
        <v/>
      </c>
      <c r="V105">
        <f>T105*IF(U105&lt;(Риски!$E$10-Риски!$D$10)/(Риски!$F$10-Риски!$D$10),Риски!$D$10+SQRT(U105*(Риски!$F$10-Риски!$D$10)*(Риски!$E$10-Риски!$D$10)),Риски!$F$10-SQRT((1-U105)*(Риски!$F$10-Риски!$D$10)*(Риски!$F$10-Риски!$E$10)))</f>
        <v/>
      </c>
      <c r="W105">
        <f>IF(RAND()&lt;Риски!$C$11/100,1,0)</f>
        <v/>
      </c>
      <c r="X105">
        <f>RAND()</f>
        <v/>
      </c>
      <c r="Y105">
        <f>W105*IF(X105&lt;(Риски!$E$11-Риски!$D$11)/(Риски!$F$11-Риски!$D$11),Риски!$D$11+SQRT(X105*(Риски!$F$11-Риски!$D$11)*(Риски!$E$11-Риски!$D$11)),Риски!$F$11-SQRT((1-X105)*(Риски!$F$11-Риски!$D$11)*(Риски!$F$11-Риски!$E$11)))</f>
        <v/>
      </c>
      <c r="Z105">
        <f>IF(RAND()&lt;Риски!$C$12/100,1,0)</f>
        <v/>
      </c>
      <c r="AA105">
        <f>RAND()</f>
        <v/>
      </c>
      <c r="AB105">
        <f>Z105*IF(AA105&lt;(Риски!$E$12-Риски!$D$12)/(Риски!$F$12-Риски!$D$12),Риски!$D$12+SQRT(AA105*(Риски!$F$12-Риски!$D$12)*(Риски!$E$12-Риски!$D$12)),Риски!$F$12-SQRT((1-AA105)*(Риски!$F$12-Риски!$D$12)*(Риски!$F$12-Риски!$E$12)))</f>
        <v/>
      </c>
      <c r="AC105">
        <f>IF(RAND()&lt;Риски!$C$13/100,1,0)</f>
        <v/>
      </c>
      <c r="AD105">
        <f>RAND()</f>
        <v/>
      </c>
      <c r="AE105">
        <f>AC105*IF(AD105&lt;(Риски!$E$13-Риски!$D$13)/(Риски!$F$13-Риски!$D$13),Риски!$D$13+SQRT(AD105*(Риски!$F$13-Риски!$D$13)*(Риски!$E$13-Риски!$D$13)),Риски!$F$13-SQRT((1-AD105)*(Риски!$F$13-Риски!$D$13)*(Риски!$F$13-Риски!$E$13)))</f>
        <v/>
      </c>
      <c r="AF105">
        <f>D105+G105+J105+M105+P105+S105+V105+Y105+AB105+AE105</f>
        <v/>
      </c>
      <c r="AG105">
        <f>Риски!$C$15+AF105</f>
        <v/>
      </c>
    </row>
    <row r="106">
      <c r="A106" t="n">
        <v>104</v>
      </c>
      <c r="B106">
        <f>IF(RAND()&lt;Риски!$C$4/100,1,0)</f>
        <v/>
      </c>
      <c r="C106">
        <f>RAND()</f>
        <v/>
      </c>
      <c r="D106">
        <f>B106*IF(C106&lt;(Риски!$E$4-Риски!$D$4)/(Риски!$F$4-Риски!$D$4),Риски!$D$4+SQRT(C106*(Риски!$F$4-Риски!$D$4)*(Риски!$E$4-Риски!$D$4)),Риски!$F$4-SQRT((1-C106)*(Риски!$F$4-Риски!$D$4)*(Риски!$F$4-Риски!$E$4)))</f>
        <v/>
      </c>
      <c r="E106">
        <f>IF(RAND()&lt;Риски!$C$5/100,1,0)</f>
        <v/>
      </c>
      <c r="F106">
        <f>RAND()</f>
        <v/>
      </c>
      <c r="G106">
        <f>E106*IF(F106&lt;(Риски!$E$5-Риски!$D$5)/(Риски!$F$5-Риски!$D$5),Риски!$D$5+SQRT(F106*(Риски!$F$5-Риски!$D$5)*(Риски!$E$5-Риски!$D$5)),Риски!$F$5-SQRT((1-F106)*(Риски!$F$5-Риски!$D$5)*(Риски!$F$5-Риски!$E$5)))</f>
        <v/>
      </c>
      <c r="H106">
        <f>IF(RAND()&lt;Риски!$C$6/100,1,0)</f>
        <v/>
      </c>
      <c r="I106">
        <f>RAND()</f>
        <v/>
      </c>
      <c r="J106">
        <f>H106*IF(I106&lt;(Риски!$E$6-Риски!$D$6)/(Риски!$F$6-Риски!$D$6),Риски!$D$6+SQRT(I106*(Риски!$F$6-Риски!$D$6)*(Риски!$E$6-Риски!$D$6)),Риски!$F$6-SQRT((1-I106)*(Риски!$F$6-Риски!$D$6)*(Риски!$F$6-Риски!$E$6)))</f>
        <v/>
      </c>
      <c r="K106">
        <f>IF(RAND()&lt;Риски!$C$7/100,1,0)</f>
        <v/>
      </c>
      <c r="L106">
        <f>RAND()</f>
        <v/>
      </c>
      <c r="M106">
        <f>K106*IF(L106&lt;(Риски!$E$7-Риски!$D$7)/(Риски!$F$7-Риски!$D$7),Риски!$D$7+SQRT(L106*(Риски!$F$7-Риски!$D$7)*(Риски!$E$7-Риски!$D$7)),Риски!$F$7-SQRT((1-L106)*(Риски!$F$7-Риски!$D$7)*(Риски!$F$7-Риски!$E$7)))</f>
        <v/>
      </c>
      <c r="N106">
        <f>IF(RAND()&lt;Риски!$C$8/100,1,0)</f>
        <v/>
      </c>
      <c r="O106">
        <f>RAND()</f>
        <v/>
      </c>
      <c r="P106">
        <f>N106*IF(O106&lt;(Риски!$E$8-Риски!$D$8)/(Риски!$F$8-Риски!$D$8),Риски!$D$8+SQRT(O106*(Риски!$F$8-Риски!$D$8)*(Риски!$E$8-Риски!$D$8)),Риски!$F$8-SQRT((1-O106)*(Риски!$F$8-Риски!$D$8)*(Риски!$F$8-Риски!$E$8)))</f>
        <v/>
      </c>
      <c r="Q106">
        <f>IF(RAND()&lt;Риски!$C$9/100,1,0)</f>
        <v/>
      </c>
      <c r="R106">
        <f>RAND()</f>
        <v/>
      </c>
      <c r="S106">
        <f>Q106*IF(R106&lt;(Риски!$E$9-Риски!$D$9)/(Риски!$F$9-Риски!$D$9),Риски!$D$9+SQRT(R106*(Риски!$F$9-Риски!$D$9)*(Риски!$E$9-Риски!$D$9)),Риски!$F$9-SQRT((1-R106)*(Риски!$F$9-Риски!$D$9)*(Риски!$F$9-Риски!$E$9)))</f>
        <v/>
      </c>
      <c r="T106">
        <f>IF(RAND()&lt;Риски!$C$10/100,1,0)</f>
        <v/>
      </c>
      <c r="U106">
        <f>RAND()</f>
        <v/>
      </c>
      <c r="V106">
        <f>T106*IF(U106&lt;(Риски!$E$10-Риски!$D$10)/(Риски!$F$10-Риски!$D$10),Риски!$D$10+SQRT(U106*(Риски!$F$10-Риски!$D$10)*(Риски!$E$10-Риски!$D$10)),Риски!$F$10-SQRT((1-U106)*(Риски!$F$10-Риски!$D$10)*(Риски!$F$10-Риски!$E$10)))</f>
        <v/>
      </c>
      <c r="W106">
        <f>IF(RAND()&lt;Риски!$C$11/100,1,0)</f>
        <v/>
      </c>
      <c r="X106">
        <f>RAND()</f>
        <v/>
      </c>
      <c r="Y106">
        <f>W106*IF(X106&lt;(Риски!$E$11-Риски!$D$11)/(Риски!$F$11-Риски!$D$11),Риски!$D$11+SQRT(X106*(Риски!$F$11-Риски!$D$11)*(Риски!$E$11-Риски!$D$11)),Риски!$F$11-SQRT((1-X106)*(Риски!$F$11-Риски!$D$11)*(Риски!$F$11-Риски!$E$11)))</f>
        <v/>
      </c>
      <c r="Z106">
        <f>IF(RAND()&lt;Риски!$C$12/100,1,0)</f>
        <v/>
      </c>
      <c r="AA106">
        <f>RAND()</f>
        <v/>
      </c>
      <c r="AB106">
        <f>Z106*IF(AA106&lt;(Риски!$E$12-Риски!$D$12)/(Риски!$F$12-Риски!$D$12),Риски!$D$12+SQRT(AA106*(Риски!$F$12-Риски!$D$12)*(Риски!$E$12-Риски!$D$12)),Риски!$F$12-SQRT((1-AA106)*(Риски!$F$12-Риски!$D$12)*(Риски!$F$12-Риски!$E$12)))</f>
        <v/>
      </c>
      <c r="AC106">
        <f>IF(RAND()&lt;Риски!$C$13/100,1,0)</f>
        <v/>
      </c>
      <c r="AD106">
        <f>RAND()</f>
        <v/>
      </c>
      <c r="AE106">
        <f>AC106*IF(AD106&lt;(Риски!$E$13-Риски!$D$13)/(Риски!$F$13-Риски!$D$13),Риски!$D$13+SQRT(AD106*(Риски!$F$13-Риски!$D$13)*(Риски!$E$13-Риски!$D$13)),Риски!$F$13-SQRT((1-AD106)*(Риски!$F$13-Риски!$D$13)*(Риски!$F$13-Риски!$E$13)))</f>
        <v/>
      </c>
      <c r="AF106">
        <f>D106+G106+J106+M106+P106+S106+V106+Y106+AB106+AE106</f>
        <v/>
      </c>
      <c r="AG106">
        <f>Риски!$C$15+AF106</f>
        <v/>
      </c>
    </row>
    <row r="107">
      <c r="A107" t="n">
        <v>105</v>
      </c>
      <c r="B107">
        <f>IF(RAND()&lt;Риски!$C$4/100,1,0)</f>
        <v/>
      </c>
      <c r="C107">
        <f>RAND()</f>
        <v/>
      </c>
      <c r="D107">
        <f>B107*IF(C107&lt;(Риски!$E$4-Риски!$D$4)/(Риски!$F$4-Риски!$D$4),Риски!$D$4+SQRT(C107*(Риски!$F$4-Риски!$D$4)*(Риски!$E$4-Риски!$D$4)),Риски!$F$4-SQRT((1-C107)*(Риски!$F$4-Риски!$D$4)*(Риски!$F$4-Риски!$E$4)))</f>
        <v/>
      </c>
      <c r="E107">
        <f>IF(RAND()&lt;Риски!$C$5/100,1,0)</f>
        <v/>
      </c>
      <c r="F107">
        <f>RAND()</f>
        <v/>
      </c>
      <c r="G107">
        <f>E107*IF(F107&lt;(Риски!$E$5-Риски!$D$5)/(Риски!$F$5-Риски!$D$5),Риски!$D$5+SQRT(F107*(Риски!$F$5-Риски!$D$5)*(Риски!$E$5-Риски!$D$5)),Риски!$F$5-SQRT((1-F107)*(Риски!$F$5-Риски!$D$5)*(Риски!$F$5-Риски!$E$5)))</f>
        <v/>
      </c>
      <c r="H107">
        <f>IF(RAND()&lt;Риски!$C$6/100,1,0)</f>
        <v/>
      </c>
      <c r="I107">
        <f>RAND()</f>
        <v/>
      </c>
      <c r="J107">
        <f>H107*IF(I107&lt;(Риски!$E$6-Риски!$D$6)/(Риски!$F$6-Риски!$D$6),Риски!$D$6+SQRT(I107*(Риски!$F$6-Риски!$D$6)*(Риски!$E$6-Риски!$D$6)),Риски!$F$6-SQRT((1-I107)*(Риски!$F$6-Риски!$D$6)*(Риски!$F$6-Риски!$E$6)))</f>
        <v/>
      </c>
      <c r="K107">
        <f>IF(RAND()&lt;Риски!$C$7/100,1,0)</f>
        <v/>
      </c>
      <c r="L107">
        <f>RAND()</f>
        <v/>
      </c>
      <c r="M107">
        <f>K107*IF(L107&lt;(Риски!$E$7-Риски!$D$7)/(Риски!$F$7-Риски!$D$7),Риски!$D$7+SQRT(L107*(Риски!$F$7-Риски!$D$7)*(Риски!$E$7-Риски!$D$7)),Риски!$F$7-SQRT((1-L107)*(Риски!$F$7-Риски!$D$7)*(Риски!$F$7-Риски!$E$7)))</f>
        <v/>
      </c>
      <c r="N107">
        <f>IF(RAND()&lt;Риски!$C$8/100,1,0)</f>
        <v/>
      </c>
      <c r="O107">
        <f>RAND()</f>
        <v/>
      </c>
      <c r="P107">
        <f>N107*IF(O107&lt;(Риски!$E$8-Риски!$D$8)/(Риски!$F$8-Риски!$D$8),Риски!$D$8+SQRT(O107*(Риски!$F$8-Риски!$D$8)*(Риски!$E$8-Риски!$D$8)),Риски!$F$8-SQRT((1-O107)*(Риски!$F$8-Риски!$D$8)*(Риски!$F$8-Риски!$E$8)))</f>
        <v/>
      </c>
      <c r="Q107">
        <f>IF(RAND()&lt;Риски!$C$9/100,1,0)</f>
        <v/>
      </c>
      <c r="R107">
        <f>RAND()</f>
        <v/>
      </c>
      <c r="S107">
        <f>Q107*IF(R107&lt;(Риски!$E$9-Риски!$D$9)/(Риски!$F$9-Риски!$D$9),Риски!$D$9+SQRT(R107*(Риски!$F$9-Риски!$D$9)*(Риски!$E$9-Риски!$D$9)),Риски!$F$9-SQRT((1-R107)*(Риски!$F$9-Риски!$D$9)*(Риски!$F$9-Риски!$E$9)))</f>
        <v/>
      </c>
      <c r="T107">
        <f>IF(RAND()&lt;Риски!$C$10/100,1,0)</f>
        <v/>
      </c>
      <c r="U107">
        <f>RAND()</f>
        <v/>
      </c>
      <c r="V107">
        <f>T107*IF(U107&lt;(Риски!$E$10-Риски!$D$10)/(Риски!$F$10-Риски!$D$10),Риски!$D$10+SQRT(U107*(Риски!$F$10-Риски!$D$10)*(Риски!$E$10-Риски!$D$10)),Риски!$F$10-SQRT((1-U107)*(Риски!$F$10-Риски!$D$10)*(Риски!$F$10-Риски!$E$10)))</f>
        <v/>
      </c>
      <c r="W107">
        <f>IF(RAND()&lt;Риски!$C$11/100,1,0)</f>
        <v/>
      </c>
      <c r="X107">
        <f>RAND()</f>
        <v/>
      </c>
      <c r="Y107">
        <f>W107*IF(X107&lt;(Риски!$E$11-Риски!$D$11)/(Риски!$F$11-Риски!$D$11),Риски!$D$11+SQRT(X107*(Риски!$F$11-Риски!$D$11)*(Риски!$E$11-Риски!$D$11)),Риски!$F$11-SQRT((1-X107)*(Риски!$F$11-Риски!$D$11)*(Риски!$F$11-Риски!$E$11)))</f>
        <v/>
      </c>
      <c r="Z107">
        <f>IF(RAND()&lt;Риски!$C$12/100,1,0)</f>
        <v/>
      </c>
      <c r="AA107">
        <f>RAND()</f>
        <v/>
      </c>
      <c r="AB107">
        <f>Z107*IF(AA107&lt;(Риски!$E$12-Риски!$D$12)/(Риски!$F$12-Риски!$D$12),Риски!$D$12+SQRT(AA107*(Риски!$F$12-Риски!$D$12)*(Риски!$E$12-Риски!$D$12)),Риски!$F$12-SQRT((1-AA107)*(Риски!$F$12-Риски!$D$12)*(Риски!$F$12-Риски!$E$12)))</f>
        <v/>
      </c>
      <c r="AC107">
        <f>IF(RAND()&lt;Риски!$C$13/100,1,0)</f>
        <v/>
      </c>
      <c r="AD107">
        <f>RAND()</f>
        <v/>
      </c>
      <c r="AE107">
        <f>AC107*IF(AD107&lt;(Риски!$E$13-Риски!$D$13)/(Риски!$F$13-Риски!$D$13),Риски!$D$13+SQRT(AD107*(Риски!$F$13-Риски!$D$13)*(Риски!$E$13-Риски!$D$13)),Риски!$F$13-SQRT((1-AD107)*(Риски!$F$13-Риски!$D$13)*(Риски!$F$13-Риски!$E$13)))</f>
        <v/>
      </c>
      <c r="AF107">
        <f>D107+G107+J107+M107+P107+S107+V107+Y107+AB107+AE107</f>
        <v/>
      </c>
      <c r="AG107">
        <f>Риски!$C$15+AF107</f>
        <v/>
      </c>
    </row>
    <row r="108">
      <c r="A108" t="n">
        <v>106</v>
      </c>
      <c r="B108">
        <f>IF(RAND()&lt;Риски!$C$4/100,1,0)</f>
        <v/>
      </c>
      <c r="C108">
        <f>RAND()</f>
        <v/>
      </c>
      <c r="D108">
        <f>B108*IF(C108&lt;(Риски!$E$4-Риски!$D$4)/(Риски!$F$4-Риски!$D$4),Риски!$D$4+SQRT(C108*(Риски!$F$4-Риски!$D$4)*(Риски!$E$4-Риски!$D$4)),Риски!$F$4-SQRT((1-C108)*(Риски!$F$4-Риски!$D$4)*(Риски!$F$4-Риски!$E$4)))</f>
        <v/>
      </c>
      <c r="E108">
        <f>IF(RAND()&lt;Риски!$C$5/100,1,0)</f>
        <v/>
      </c>
      <c r="F108">
        <f>RAND()</f>
        <v/>
      </c>
      <c r="G108">
        <f>E108*IF(F108&lt;(Риски!$E$5-Риски!$D$5)/(Риски!$F$5-Риски!$D$5),Риски!$D$5+SQRT(F108*(Риски!$F$5-Риски!$D$5)*(Риски!$E$5-Риски!$D$5)),Риски!$F$5-SQRT((1-F108)*(Риски!$F$5-Риски!$D$5)*(Риски!$F$5-Риски!$E$5)))</f>
        <v/>
      </c>
      <c r="H108">
        <f>IF(RAND()&lt;Риски!$C$6/100,1,0)</f>
        <v/>
      </c>
      <c r="I108">
        <f>RAND()</f>
        <v/>
      </c>
      <c r="J108">
        <f>H108*IF(I108&lt;(Риски!$E$6-Риски!$D$6)/(Риски!$F$6-Риски!$D$6),Риски!$D$6+SQRT(I108*(Риски!$F$6-Риски!$D$6)*(Риски!$E$6-Риски!$D$6)),Риски!$F$6-SQRT((1-I108)*(Риски!$F$6-Риски!$D$6)*(Риски!$F$6-Риски!$E$6)))</f>
        <v/>
      </c>
      <c r="K108">
        <f>IF(RAND()&lt;Риски!$C$7/100,1,0)</f>
        <v/>
      </c>
      <c r="L108">
        <f>RAND()</f>
        <v/>
      </c>
      <c r="M108">
        <f>K108*IF(L108&lt;(Риски!$E$7-Риски!$D$7)/(Риски!$F$7-Риски!$D$7),Риски!$D$7+SQRT(L108*(Риски!$F$7-Риски!$D$7)*(Риски!$E$7-Риски!$D$7)),Риски!$F$7-SQRT((1-L108)*(Риски!$F$7-Риски!$D$7)*(Риски!$F$7-Риски!$E$7)))</f>
        <v/>
      </c>
      <c r="N108">
        <f>IF(RAND()&lt;Риски!$C$8/100,1,0)</f>
        <v/>
      </c>
      <c r="O108">
        <f>RAND()</f>
        <v/>
      </c>
      <c r="P108">
        <f>N108*IF(O108&lt;(Риски!$E$8-Риски!$D$8)/(Риски!$F$8-Риски!$D$8),Риски!$D$8+SQRT(O108*(Риски!$F$8-Риски!$D$8)*(Риски!$E$8-Риски!$D$8)),Риски!$F$8-SQRT((1-O108)*(Риски!$F$8-Риски!$D$8)*(Риски!$F$8-Риски!$E$8)))</f>
        <v/>
      </c>
      <c r="Q108">
        <f>IF(RAND()&lt;Риски!$C$9/100,1,0)</f>
        <v/>
      </c>
      <c r="R108">
        <f>RAND()</f>
        <v/>
      </c>
      <c r="S108">
        <f>Q108*IF(R108&lt;(Риски!$E$9-Риски!$D$9)/(Риски!$F$9-Риски!$D$9),Риски!$D$9+SQRT(R108*(Риски!$F$9-Риски!$D$9)*(Риски!$E$9-Риски!$D$9)),Риски!$F$9-SQRT((1-R108)*(Риски!$F$9-Риски!$D$9)*(Риски!$F$9-Риски!$E$9)))</f>
        <v/>
      </c>
      <c r="T108">
        <f>IF(RAND()&lt;Риски!$C$10/100,1,0)</f>
        <v/>
      </c>
      <c r="U108">
        <f>RAND()</f>
        <v/>
      </c>
      <c r="V108">
        <f>T108*IF(U108&lt;(Риски!$E$10-Риски!$D$10)/(Риски!$F$10-Риски!$D$10),Риски!$D$10+SQRT(U108*(Риски!$F$10-Риски!$D$10)*(Риски!$E$10-Риски!$D$10)),Риски!$F$10-SQRT((1-U108)*(Риски!$F$10-Риски!$D$10)*(Риски!$F$10-Риски!$E$10)))</f>
        <v/>
      </c>
      <c r="W108">
        <f>IF(RAND()&lt;Риски!$C$11/100,1,0)</f>
        <v/>
      </c>
      <c r="X108">
        <f>RAND()</f>
        <v/>
      </c>
      <c r="Y108">
        <f>W108*IF(X108&lt;(Риски!$E$11-Риски!$D$11)/(Риски!$F$11-Риски!$D$11),Риски!$D$11+SQRT(X108*(Риски!$F$11-Риски!$D$11)*(Риски!$E$11-Риски!$D$11)),Риски!$F$11-SQRT((1-X108)*(Риски!$F$11-Риски!$D$11)*(Риски!$F$11-Риски!$E$11)))</f>
        <v/>
      </c>
      <c r="Z108">
        <f>IF(RAND()&lt;Риски!$C$12/100,1,0)</f>
        <v/>
      </c>
      <c r="AA108">
        <f>RAND()</f>
        <v/>
      </c>
      <c r="AB108">
        <f>Z108*IF(AA108&lt;(Риски!$E$12-Риски!$D$12)/(Риски!$F$12-Риски!$D$12),Риски!$D$12+SQRT(AA108*(Риски!$F$12-Риски!$D$12)*(Риски!$E$12-Риски!$D$12)),Риски!$F$12-SQRT((1-AA108)*(Риски!$F$12-Риски!$D$12)*(Риски!$F$12-Риски!$E$12)))</f>
        <v/>
      </c>
      <c r="AC108">
        <f>IF(RAND()&lt;Риски!$C$13/100,1,0)</f>
        <v/>
      </c>
      <c r="AD108">
        <f>RAND()</f>
        <v/>
      </c>
      <c r="AE108">
        <f>AC108*IF(AD108&lt;(Риски!$E$13-Риски!$D$13)/(Риски!$F$13-Риски!$D$13),Риски!$D$13+SQRT(AD108*(Риски!$F$13-Риски!$D$13)*(Риски!$E$13-Риски!$D$13)),Риски!$F$13-SQRT((1-AD108)*(Риски!$F$13-Риски!$D$13)*(Риски!$F$13-Риски!$E$13)))</f>
        <v/>
      </c>
      <c r="AF108">
        <f>D108+G108+J108+M108+P108+S108+V108+Y108+AB108+AE108</f>
        <v/>
      </c>
      <c r="AG108">
        <f>Риски!$C$15+AF108</f>
        <v/>
      </c>
    </row>
    <row r="109">
      <c r="A109" t="n">
        <v>107</v>
      </c>
      <c r="B109">
        <f>IF(RAND()&lt;Риски!$C$4/100,1,0)</f>
        <v/>
      </c>
      <c r="C109">
        <f>RAND()</f>
        <v/>
      </c>
      <c r="D109">
        <f>B109*IF(C109&lt;(Риски!$E$4-Риски!$D$4)/(Риски!$F$4-Риски!$D$4),Риски!$D$4+SQRT(C109*(Риски!$F$4-Риски!$D$4)*(Риски!$E$4-Риски!$D$4)),Риски!$F$4-SQRT((1-C109)*(Риски!$F$4-Риски!$D$4)*(Риски!$F$4-Риски!$E$4)))</f>
        <v/>
      </c>
      <c r="E109">
        <f>IF(RAND()&lt;Риски!$C$5/100,1,0)</f>
        <v/>
      </c>
      <c r="F109">
        <f>RAND()</f>
        <v/>
      </c>
      <c r="G109">
        <f>E109*IF(F109&lt;(Риски!$E$5-Риски!$D$5)/(Риски!$F$5-Риски!$D$5),Риски!$D$5+SQRT(F109*(Риски!$F$5-Риски!$D$5)*(Риски!$E$5-Риски!$D$5)),Риски!$F$5-SQRT((1-F109)*(Риски!$F$5-Риски!$D$5)*(Риски!$F$5-Риски!$E$5)))</f>
        <v/>
      </c>
      <c r="H109">
        <f>IF(RAND()&lt;Риски!$C$6/100,1,0)</f>
        <v/>
      </c>
      <c r="I109">
        <f>RAND()</f>
        <v/>
      </c>
      <c r="J109">
        <f>H109*IF(I109&lt;(Риски!$E$6-Риски!$D$6)/(Риски!$F$6-Риски!$D$6),Риски!$D$6+SQRT(I109*(Риски!$F$6-Риски!$D$6)*(Риски!$E$6-Риски!$D$6)),Риски!$F$6-SQRT((1-I109)*(Риски!$F$6-Риски!$D$6)*(Риски!$F$6-Риски!$E$6)))</f>
        <v/>
      </c>
      <c r="K109">
        <f>IF(RAND()&lt;Риски!$C$7/100,1,0)</f>
        <v/>
      </c>
      <c r="L109">
        <f>RAND()</f>
        <v/>
      </c>
      <c r="M109">
        <f>K109*IF(L109&lt;(Риски!$E$7-Риски!$D$7)/(Риски!$F$7-Риски!$D$7),Риски!$D$7+SQRT(L109*(Риски!$F$7-Риски!$D$7)*(Риски!$E$7-Риски!$D$7)),Риски!$F$7-SQRT((1-L109)*(Риски!$F$7-Риски!$D$7)*(Риски!$F$7-Риски!$E$7)))</f>
        <v/>
      </c>
      <c r="N109">
        <f>IF(RAND()&lt;Риски!$C$8/100,1,0)</f>
        <v/>
      </c>
      <c r="O109">
        <f>RAND()</f>
        <v/>
      </c>
      <c r="P109">
        <f>N109*IF(O109&lt;(Риски!$E$8-Риски!$D$8)/(Риски!$F$8-Риски!$D$8),Риски!$D$8+SQRT(O109*(Риски!$F$8-Риски!$D$8)*(Риски!$E$8-Риски!$D$8)),Риски!$F$8-SQRT((1-O109)*(Риски!$F$8-Риски!$D$8)*(Риски!$F$8-Риски!$E$8)))</f>
        <v/>
      </c>
      <c r="Q109">
        <f>IF(RAND()&lt;Риски!$C$9/100,1,0)</f>
        <v/>
      </c>
      <c r="R109">
        <f>RAND()</f>
        <v/>
      </c>
      <c r="S109">
        <f>Q109*IF(R109&lt;(Риски!$E$9-Риски!$D$9)/(Риски!$F$9-Риски!$D$9),Риски!$D$9+SQRT(R109*(Риски!$F$9-Риски!$D$9)*(Риски!$E$9-Риски!$D$9)),Риски!$F$9-SQRT((1-R109)*(Риски!$F$9-Риски!$D$9)*(Риски!$F$9-Риски!$E$9)))</f>
        <v/>
      </c>
      <c r="T109">
        <f>IF(RAND()&lt;Риски!$C$10/100,1,0)</f>
        <v/>
      </c>
      <c r="U109">
        <f>RAND()</f>
        <v/>
      </c>
      <c r="V109">
        <f>T109*IF(U109&lt;(Риски!$E$10-Риски!$D$10)/(Риски!$F$10-Риски!$D$10),Риски!$D$10+SQRT(U109*(Риски!$F$10-Риски!$D$10)*(Риски!$E$10-Риски!$D$10)),Риски!$F$10-SQRT((1-U109)*(Риски!$F$10-Риски!$D$10)*(Риски!$F$10-Риски!$E$10)))</f>
        <v/>
      </c>
      <c r="W109">
        <f>IF(RAND()&lt;Риски!$C$11/100,1,0)</f>
        <v/>
      </c>
      <c r="X109">
        <f>RAND()</f>
        <v/>
      </c>
      <c r="Y109">
        <f>W109*IF(X109&lt;(Риски!$E$11-Риски!$D$11)/(Риски!$F$11-Риски!$D$11),Риски!$D$11+SQRT(X109*(Риски!$F$11-Риски!$D$11)*(Риски!$E$11-Риски!$D$11)),Риски!$F$11-SQRT((1-X109)*(Риски!$F$11-Риски!$D$11)*(Риски!$F$11-Риски!$E$11)))</f>
        <v/>
      </c>
      <c r="Z109">
        <f>IF(RAND()&lt;Риски!$C$12/100,1,0)</f>
        <v/>
      </c>
      <c r="AA109">
        <f>RAND()</f>
        <v/>
      </c>
      <c r="AB109">
        <f>Z109*IF(AA109&lt;(Риски!$E$12-Риски!$D$12)/(Риски!$F$12-Риски!$D$12),Риски!$D$12+SQRT(AA109*(Риски!$F$12-Риски!$D$12)*(Риски!$E$12-Риски!$D$12)),Риски!$F$12-SQRT((1-AA109)*(Риски!$F$12-Риски!$D$12)*(Риски!$F$12-Риски!$E$12)))</f>
        <v/>
      </c>
      <c r="AC109">
        <f>IF(RAND()&lt;Риски!$C$13/100,1,0)</f>
        <v/>
      </c>
      <c r="AD109">
        <f>RAND()</f>
        <v/>
      </c>
      <c r="AE109">
        <f>AC109*IF(AD109&lt;(Риски!$E$13-Риски!$D$13)/(Риски!$F$13-Риски!$D$13),Риски!$D$13+SQRT(AD109*(Риски!$F$13-Риски!$D$13)*(Риски!$E$13-Риски!$D$13)),Риски!$F$13-SQRT((1-AD109)*(Риски!$F$13-Риски!$D$13)*(Риски!$F$13-Риски!$E$13)))</f>
        <v/>
      </c>
      <c r="AF109">
        <f>D109+G109+J109+M109+P109+S109+V109+Y109+AB109+AE109</f>
        <v/>
      </c>
      <c r="AG109">
        <f>Риски!$C$15+AF109</f>
        <v/>
      </c>
    </row>
    <row r="110">
      <c r="A110" t="n">
        <v>108</v>
      </c>
      <c r="B110">
        <f>IF(RAND()&lt;Риски!$C$4/100,1,0)</f>
        <v/>
      </c>
      <c r="C110">
        <f>RAND()</f>
        <v/>
      </c>
      <c r="D110">
        <f>B110*IF(C110&lt;(Риски!$E$4-Риски!$D$4)/(Риски!$F$4-Риски!$D$4),Риски!$D$4+SQRT(C110*(Риски!$F$4-Риски!$D$4)*(Риски!$E$4-Риски!$D$4)),Риски!$F$4-SQRT((1-C110)*(Риски!$F$4-Риски!$D$4)*(Риски!$F$4-Риски!$E$4)))</f>
        <v/>
      </c>
      <c r="E110">
        <f>IF(RAND()&lt;Риски!$C$5/100,1,0)</f>
        <v/>
      </c>
      <c r="F110">
        <f>RAND()</f>
        <v/>
      </c>
      <c r="G110">
        <f>E110*IF(F110&lt;(Риски!$E$5-Риски!$D$5)/(Риски!$F$5-Риски!$D$5),Риски!$D$5+SQRT(F110*(Риски!$F$5-Риски!$D$5)*(Риски!$E$5-Риски!$D$5)),Риски!$F$5-SQRT((1-F110)*(Риски!$F$5-Риски!$D$5)*(Риски!$F$5-Риски!$E$5)))</f>
        <v/>
      </c>
      <c r="H110">
        <f>IF(RAND()&lt;Риски!$C$6/100,1,0)</f>
        <v/>
      </c>
      <c r="I110">
        <f>RAND()</f>
        <v/>
      </c>
      <c r="J110">
        <f>H110*IF(I110&lt;(Риски!$E$6-Риски!$D$6)/(Риски!$F$6-Риски!$D$6),Риски!$D$6+SQRT(I110*(Риски!$F$6-Риски!$D$6)*(Риски!$E$6-Риски!$D$6)),Риски!$F$6-SQRT((1-I110)*(Риски!$F$6-Риски!$D$6)*(Риски!$F$6-Риски!$E$6)))</f>
        <v/>
      </c>
      <c r="K110">
        <f>IF(RAND()&lt;Риски!$C$7/100,1,0)</f>
        <v/>
      </c>
      <c r="L110">
        <f>RAND()</f>
        <v/>
      </c>
      <c r="M110">
        <f>K110*IF(L110&lt;(Риски!$E$7-Риски!$D$7)/(Риски!$F$7-Риски!$D$7),Риски!$D$7+SQRT(L110*(Риски!$F$7-Риски!$D$7)*(Риски!$E$7-Риски!$D$7)),Риски!$F$7-SQRT((1-L110)*(Риски!$F$7-Риски!$D$7)*(Риски!$F$7-Риски!$E$7)))</f>
        <v/>
      </c>
      <c r="N110">
        <f>IF(RAND()&lt;Риски!$C$8/100,1,0)</f>
        <v/>
      </c>
      <c r="O110">
        <f>RAND()</f>
        <v/>
      </c>
      <c r="P110">
        <f>N110*IF(O110&lt;(Риски!$E$8-Риски!$D$8)/(Риски!$F$8-Риски!$D$8),Риски!$D$8+SQRT(O110*(Риски!$F$8-Риски!$D$8)*(Риски!$E$8-Риски!$D$8)),Риски!$F$8-SQRT((1-O110)*(Риски!$F$8-Риски!$D$8)*(Риски!$F$8-Риски!$E$8)))</f>
        <v/>
      </c>
      <c r="Q110">
        <f>IF(RAND()&lt;Риски!$C$9/100,1,0)</f>
        <v/>
      </c>
      <c r="R110">
        <f>RAND()</f>
        <v/>
      </c>
      <c r="S110">
        <f>Q110*IF(R110&lt;(Риски!$E$9-Риски!$D$9)/(Риски!$F$9-Риски!$D$9),Риски!$D$9+SQRT(R110*(Риски!$F$9-Риски!$D$9)*(Риски!$E$9-Риски!$D$9)),Риски!$F$9-SQRT((1-R110)*(Риски!$F$9-Риски!$D$9)*(Риски!$F$9-Риски!$E$9)))</f>
        <v/>
      </c>
      <c r="T110">
        <f>IF(RAND()&lt;Риски!$C$10/100,1,0)</f>
        <v/>
      </c>
      <c r="U110">
        <f>RAND()</f>
        <v/>
      </c>
      <c r="V110">
        <f>T110*IF(U110&lt;(Риски!$E$10-Риски!$D$10)/(Риски!$F$10-Риски!$D$10),Риски!$D$10+SQRT(U110*(Риски!$F$10-Риски!$D$10)*(Риски!$E$10-Риски!$D$10)),Риски!$F$10-SQRT((1-U110)*(Риски!$F$10-Риски!$D$10)*(Риски!$F$10-Риски!$E$10)))</f>
        <v/>
      </c>
      <c r="W110">
        <f>IF(RAND()&lt;Риски!$C$11/100,1,0)</f>
        <v/>
      </c>
      <c r="X110">
        <f>RAND()</f>
        <v/>
      </c>
      <c r="Y110">
        <f>W110*IF(X110&lt;(Риски!$E$11-Риски!$D$11)/(Риски!$F$11-Риски!$D$11),Риски!$D$11+SQRT(X110*(Риски!$F$11-Риски!$D$11)*(Риски!$E$11-Риски!$D$11)),Риски!$F$11-SQRT((1-X110)*(Риски!$F$11-Риски!$D$11)*(Риски!$F$11-Риски!$E$11)))</f>
        <v/>
      </c>
      <c r="Z110">
        <f>IF(RAND()&lt;Риски!$C$12/100,1,0)</f>
        <v/>
      </c>
      <c r="AA110">
        <f>RAND()</f>
        <v/>
      </c>
      <c r="AB110">
        <f>Z110*IF(AA110&lt;(Риски!$E$12-Риски!$D$12)/(Риски!$F$12-Риски!$D$12),Риски!$D$12+SQRT(AA110*(Риски!$F$12-Риски!$D$12)*(Риски!$E$12-Риски!$D$12)),Риски!$F$12-SQRT((1-AA110)*(Риски!$F$12-Риски!$D$12)*(Риски!$F$12-Риски!$E$12)))</f>
        <v/>
      </c>
      <c r="AC110">
        <f>IF(RAND()&lt;Риски!$C$13/100,1,0)</f>
        <v/>
      </c>
      <c r="AD110">
        <f>RAND()</f>
        <v/>
      </c>
      <c r="AE110">
        <f>AC110*IF(AD110&lt;(Риски!$E$13-Риски!$D$13)/(Риски!$F$13-Риски!$D$13),Риски!$D$13+SQRT(AD110*(Риски!$F$13-Риски!$D$13)*(Риски!$E$13-Риски!$D$13)),Риски!$F$13-SQRT((1-AD110)*(Риски!$F$13-Риски!$D$13)*(Риски!$F$13-Риски!$E$13)))</f>
        <v/>
      </c>
      <c r="AF110">
        <f>D110+G110+J110+M110+P110+S110+V110+Y110+AB110+AE110</f>
        <v/>
      </c>
      <c r="AG110">
        <f>Риски!$C$15+AF110</f>
        <v/>
      </c>
    </row>
    <row r="111">
      <c r="A111" t="n">
        <v>109</v>
      </c>
      <c r="B111">
        <f>IF(RAND()&lt;Риски!$C$4/100,1,0)</f>
        <v/>
      </c>
      <c r="C111">
        <f>RAND()</f>
        <v/>
      </c>
      <c r="D111">
        <f>B111*IF(C111&lt;(Риски!$E$4-Риски!$D$4)/(Риски!$F$4-Риски!$D$4),Риски!$D$4+SQRT(C111*(Риски!$F$4-Риски!$D$4)*(Риски!$E$4-Риски!$D$4)),Риски!$F$4-SQRT((1-C111)*(Риски!$F$4-Риски!$D$4)*(Риски!$F$4-Риски!$E$4)))</f>
        <v/>
      </c>
      <c r="E111">
        <f>IF(RAND()&lt;Риски!$C$5/100,1,0)</f>
        <v/>
      </c>
      <c r="F111">
        <f>RAND()</f>
        <v/>
      </c>
      <c r="G111">
        <f>E111*IF(F111&lt;(Риски!$E$5-Риски!$D$5)/(Риски!$F$5-Риски!$D$5),Риски!$D$5+SQRT(F111*(Риски!$F$5-Риски!$D$5)*(Риски!$E$5-Риски!$D$5)),Риски!$F$5-SQRT((1-F111)*(Риски!$F$5-Риски!$D$5)*(Риски!$F$5-Риски!$E$5)))</f>
        <v/>
      </c>
      <c r="H111">
        <f>IF(RAND()&lt;Риски!$C$6/100,1,0)</f>
        <v/>
      </c>
      <c r="I111">
        <f>RAND()</f>
        <v/>
      </c>
      <c r="J111">
        <f>H111*IF(I111&lt;(Риски!$E$6-Риски!$D$6)/(Риски!$F$6-Риски!$D$6),Риски!$D$6+SQRT(I111*(Риски!$F$6-Риски!$D$6)*(Риски!$E$6-Риски!$D$6)),Риски!$F$6-SQRT((1-I111)*(Риски!$F$6-Риски!$D$6)*(Риски!$F$6-Риски!$E$6)))</f>
        <v/>
      </c>
      <c r="K111">
        <f>IF(RAND()&lt;Риски!$C$7/100,1,0)</f>
        <v/>
      </c>
      <c r="L111">
        <f>RAND()</f>
        <v/>
      </c>
      <c r="M111">
        <f>K111*IF(L111&lt;(Риски!$E$7-Риски!$D$7)/(Риски!$F$7-Риски!$D$7),Риски!$D$7+SQRT(L111*(Риски!$F$7-Риски!$D$7)*(Риски!$E$7-Риски!$D$7)),Риски!$F$7-SQRT((1-L111)*(Риски!$F$7-Риски!$D$7)*(Риски!$F$7-Риски!$E$7)))</f>
        <v/>
      </c>
      <c r="N111">
        <f>IF(RAND()&lt;Риски!$C$8/100,1,0)</f>
        <v/>
      </c>
      <c r="O111">
        <f>RAND()</f>
        <v/>
      </c>
      <c r="P111">
        <f>N111*IF(O111&lt;(Риски!$E$8-Риски!$D$8)/(Риски!$F$8-Риски!$D$8),Риски!$D$8+SQRT(O111*(Риски!$F$8-Риски!$D$8)*(Риски!$E$8-Риски!$D$8)),Риски!$F$8-SQRT((1-O111)*(Риски!$F$8-Риски!$D$8)*(Риски!$F$8-Риски!$E$8)))</f>
        <v/>
      </c>
      <c r="Q111">
        <f>IF(RAND()&lt;Риски!$C$9/100,1,0)</f>
        <v/>
      </c>
      <c r="R111">
        <f>RAND()</f>
        <v/>
      </c>
      <c r="S111">
        <f>Q111*IF(R111&lt;(Риски!$E$9-Риски!$D$9)/(Риски!$F$9-Риски!$D$9),Риски!$D$9+SQRT(R111*(Риски!$F$9-Риски!$D$9)*(Риски!$E$9-Риски!$D$9)),Риски!$F$9-SQRT((1-R111)*(Риски!$F$9-Риски!$D$9)*(Риски!$F$9-Риски!$E$9)))</f>
        <v/>
      </c>
      <c r="T111">
        <f>IF(RAND()&lt;Риски!$C$10/100,1,0)</f>
        <v/>
      </c>
      <c r="U111">
        <f>RAND()</f>
        <v/>
      </c>
      <c r="V111">
        <f>T111*IF(U111&lt;(Риски!$E$10-Риски!$D$10)/(Риски!$F$10-Риски!$D$10),Риски!$D$10+SQRT(U111*(Риски!$F$10-Риски!$D$10)*(Риски!$E$10-Риски!$D$10)),Риски!$F$10-SQRT((1-U111)*(Риски!$F$10-Риски!$D$10)*(Риски!$F$10-Риски!$E$10)))</f>
        <v/>
      </c>
      <c r="W111">
        <f>IF(RAND()&lt;Риски!$C$11/100,1,0)</f>
        <v/>
      </c>
      <c r="X111">
        <f>RAND()</f>
        <v/>
      </c>
      <c r="Y111">
        <f>W111*IF(X111&lt;(Риски!$E$11-Риски!$D$11)/(Риски!$F$11-Риски!$D$11),Риски!$D$11+SQRT(X111*(Риски!$F$11-Риски!$D$11)*(Риски!$E$11-Риски!$D$11)),Риски!$F$11-SQRT((1-X111)*(Риски!$F$11-Риски!$D$11)*(Риски!$F$11-Риски!$E$11)))</f>
        <v/>
      </c>
      <c r="Z111">
        <f>IF(RAND()&lt;Риски!$C$12/100,1,0)</f>
        <v/>
      </c>
      <c r="AA111">
        <f>RAND()</f>
        <v/>
      </c>
      <c r="AB111">
        <f>Z111*IF(AA111&lt;(Риски!$E$12-Риски!$D$12)/(Риски!$F$12-Риски!$D$12),Риски!$D$12+SQRT(AA111*(Риски!$F$12-Риски!$D$12)*(Риски!$E$12-Риски!$D$12)),Риски!$F$12-SQRT((1-AA111)*(Риски!$F$12-Риски!$D$12)*(Риски!$F$12-Риски!$E$12)))</f>
        <v/>
      </c>
      <c r="AC111">
        <f>IF(RAND()&lt;Риски!$C$13/100,1,0)</f>
        <v/>
      </c>
      <c r="AD111">
        <f>RAND()</f>
        <v/>
      </c>
      <c r="AE111">
        <f>AC111*IF(AD111&lt;(Риски!$E$13-Риски!$D$13)/(Риски!$F$13-Риски!$D$13),Риски!$D$13+SQRT(AD111*(Риски!$F$13-Риски!$D$13)*(Риски!$E$13-Риски!$D$13)),Риски!$F$13-SQRT((1-AD111)*(Риски!$F$13-Риски!$D$13)*(Риски!$F$13-Риски!$E$13)))</f>
        <v/>
      </c>
      <c r="AF111">
        <f>D111+G111+J111+M111+P111+S111+V111+Y111+AB111+AE111</f>
        <v/>
      </c>
      <c r="AG111">
        <f>Риски!$C$15+AF111</f>
        <v/>
      </c>
    </row>
    <row r="112">
      <c r="A112" t="n">
        <v>110</v>
      </c>
      <c r="B112">
        <f>IF(RAND()&lt;Риски!$C$4/100,1,0)</f>
        <v/>
      </c>
      <c r="C112">
        <f>RAND()</f>
        <v/>
      </c>
      <c r="D112">
        <f>B112*IF(C112&lt;(Риски!$E$4-Риски!$D$4)/(Риски!$F$4-Риски!$D$4),Риски!$D$4+SQRT(C112*(Риски!$F$4-Риски!$D$4)*(Риски!$E$4-Риски!$D$4)),Риски!$F$4-SQRT((1-C112)*(Риски!$F$4-Риски!$D$4)*(Риски!$F$4-Риски!$E$4)))</f>
        <v/>
      </c>
      <c r="E112">
        <f>IF(RAND()&lt;Риски!$C$5/100,1,0)</f>
        <v/>
      </c>
      <c r="F112">
        <f>RAND()</f>
        <v/>
      </c>
      <c r="G112">
        <f>E112*IF(F112&lt;(Риски!$E$5-Риски!$D$5)/(Риски!$F$5-Риски!$D$5),Риски!$D$5+SQRT(F112*(Риски!$F$5-Риски!$D$5)*(Риски!$E$5-Риски!$D$5)),Риски!$F$5-SQRT((1-F112)*(Риски!$F$5-Риски!$D$5)*(Риски!$F$5-Риски!$E$5)))</f>
        <v/>
      </c>
      <c r="H112">
        <f>IF(RAND()&lt;Риски!$C$6/100,1,0)</f>
        <v/>
      </c>
      <c r="I112">
        <f>RAND()</f>
        <v/>
      </c>
      <c r="J112">
        <f>H112*IF(I112&lt;(Риски!$E$6-Риски!$D$6)/(Риски!$F$6-Риски!$D$6),Риски!$D$6+SQRT(I112*(Риски!$F$6-Риски!$D$6)*(Риски!$E$6-Риски!$D$6)),Риски!$F$6-SQRT((1-I112)*(Риски!$F$6-Риски!$D$6)*(Риски!$F$6-Риски!$E$6)))</f>
        <v/>
      </c>
      <c r="K112">
        <f>IF(RAND()&lt;Риски!$C$7/100,1,0)</f>
        <v/>
      </c>
      <c r="L112">
        <f>RAND()</f>
        <v/>
      </c>
      <c r="M112">
        <f>K112*IF(L112&lt;(Риски!$E$7-Риски!$D$7)/(Риски!$F$7-Риски!$D$7),Риски!$D$7+SQRT(L112*(Риски!$F$7-Риски!$D$7)*(Риски!$E$7-Риски!$D$7)),Риски!$F$7-SQRT((1-L112)*(Риски!$F$7-Риски!$D$7)*(Риски!$F$7-Риски!$E$7)))</f>
        <v/>
      </c>
      <c r="N112">
        <f>IF(RAND()&lt;Риски!$C$8/100,1,0)</f>
        <v/>
      </c>
      <c r="O112">
        <f>RAND()</f>
        <v/>
      </c>
      <c r="P112">
        <f>N112*IF(O112&lt;(Риски!$E$8-Риски!$D$8)/(Риски!$F$8-Риски!$D$8),Риски!$D$8+SQRT(O112*(Риски!$F$8-Риски!$D$8)*(Риски!$E$8-Риски!$D$8)),Риски!$F$8-SQRT((1-O112)*(Риски!$F$8-Риски!$D$8)*(Риски!$F$8-Риски!$E$8)))</f>
        <v/>
      </c>
      <c r="Q112">
        <f>IF(RAND()&lt;Риски!$C$9/100,1,0)</f>
        <v/>
      </c>
      <c r="R112">
        <f>RAND()</f>
        <v/>
      </c>
      <c r="S112">
        <f>Q112*IF(R112&lt;(Риски!$E$9-Риски!$D$9)/(Риски!$F$9-Риски!$D$9),Риски!$D$9+SQRT(R112*(Риски!$F$9-Риски!$D$9)*(Риски!$E$9-Риски!$D$9)),Риски!$F$9-SQRT((1-R112)*(Риски!$F$9-Риски!$D$9)*(Риски!$F$9-Риски!$E$9)))</f>
        <v/>
      </c>
      <c r="T112">
        <f>IF(RAND()&lt;Риски!$C$10/100,1,0)</f>
        <v/>
      </c>
      <c r="U112">
        <f>RAND()</f>
        <v/>
      </c>
      <c r="V112">
        <f>T112*IF(U112&lt;(Риски!$E$10-Риски!$D$10)/(Риски!$F$10-Риски!$D$10),Риски!$D$10+SQRT(U112*(Риски!$F$10-Риски!$D$10)*(Риски!$E$10-Риски!$D$10)),Риски!$F$10-SQRT((1-U112)*(Риски!$F$10-Риски!$D$10)*(Риски!$F$10-Риски!$E$10)))</f>
        <v/>
      </c>
      <c r="W112">
        <f>IF(RAND()&lt;Риски!$C$11/100,1,0)</f>
        <v/>
      </c>
      <c r="X112">
        <f>RAND()</f>
        <v/>
      </c>
      <c r="Y112">
        <f>W112*IF(X112&lt;(Риски!$E$11-Риски!$D$11)/(Риски!$F$11-Риски!$D$11),Риски!$D$11+SQRT(X112*(Риски!$F$11-Риски!$D$11)*(Риски!$E$11-Риски!$D$11)),Риски!$F$11-SQRT((1-X112)*(Риски!$F$11-Риски!$D$11)*(Риски!$F$11-Риски!$E$11)))</f>
        <v/>
      </c>
      <c r="Z112">
        <f>IF(RAND()&lt;Риски!$C$12/100,1,0)</f>
        <v/>
      </c>
      <c r="AA112">
        <f>RAND()</f>
        <v/>
      </c>
      <c r="AB112">
        <f>Z112*IF(AA112&lt;(Риски!$E$12-Риски!$D$12)/(Риски!$F$12-Риски!$D$12),Риски!$D$12+SQRT(AA112*(Риски!$F$12-Риски!$D$12)*(Риски!$E$12-Риски!$D$12)),Риски!$F$12-SQRT((1-AA112)*(Риски!$F$12-Риски!$D$12)*(Риски!$F$12-Риски!$E$12)))</f>
        <v/>
      </c>
      <c r="AC112">
        <f>IF(RAND()&lt;Риски!$C$13/100,1,0)</f>
        <v/>
      </c>
      <c r="AD112">
        <f>RAND()</f>
        <v/>
      </c>
      <c r="AE112">
        <f>AC112*IF(AD112&lt;(Риски!$E$13-Риски!$D$13)/(Риски!$F$13-Риски!$D$13),Риски!$D$13+SQRT(AD112*(Риски!$F$13-Риски!$D$13)*(Риски!$E$13-Риски!$D$13)),Риски!$F$13-SQRT((1-AD112)*(Риски!$F$13-Риски!$D$13)*(Риски!$F$13-Риски!$E$13)))</f>
        <v/>
      </c>
      <c r="AF112">
        <f>D112+G112+J112+M112+P112+S112+V112+Y112+AB112+AE112</f>
        <v/>
      </c>
      <c r="AG112">
        <f>Риски!$C$15+AF112</f>
        <v/>
      </c>
    </row>
    <row r="113">
      <c r="A113" t="n">
        <v>111</v>
      </c>
      <c r="B113">
        <f>IF(RAND()&lt;Риски!$C$4/100,1,0)</f>
        <v/>
      </c>
      <c r="C113">
        <f>RAND()</f>
        <v/>
      </c>
      <c r="D113">
        <f>B113*IF(C113&lt;(Риски!$E$4-Риски!$D$4)/(Риски!$F$4-Риски!$D$4),Риски!$D$4+SQRT(C113*(Риски!$F$4-Риски!$D$4)*(Риски!$E$4-Риски!$D$4)),Риски!$F$4-SQRT((1-C113)*(Риски!$F$4-Риски!$D$4)*(Риски!$F$4-Риски!$E$4)))</f>
        <v/>
      </c>
      <c r="E113">
        <f>IF(RAND()&lt;Риски!$C$5/100,1,0)</f>
        <v/>
      </c>
      <c r="F113">
        <f>RAND()</f>
        <v/>
      </c>
      <c r="G113">
        <f>E113*IF(F113&lt;(Риски!$E$5-Риски!$D$5)/(Риски!$F$5-Риски!$D$5),Риски!$D$5+SQRT(F113*(Риски!$F$5-Риски!$D$5)*(Риски!$E$5-Риски!$D$5)),Риски!$F$5-SQRT((1-F113)*(Риски!$F$5-Риски!$D$5)*(Риски!$F$5-Риски!$E$5)))</f>
        <v/>
      </c>
      <c r="H113">
        <f>IF(RAND()&lt;Риски!$C$6/100,1,0)</f>
        <v/>
      </c>
      <c r="I113">
        <f>RAND()</f>
        <v/>
      </c>
      <c r="J113">
        <f>H113*IF(I113&lt;(Риски!$E$6-Риски!$D$6)/(Риски!$F$6-Риски!$D$6),Риски!$D$6+SQRT(I113*(Риски!$F$6-Риски!$D$6)*(Риски!$E$6-Риски!$D$6)),Риски!$F$6-SQRT((1-I113)*(Риски!$F$6-Риски!$D$6)*(Риски!$F$6-Риски!$E$6)))</f>
        <v/>
      </c>
      <c r="K113">
        <f>IF(RAND()&lt;Риски!$C$7/100,1,0)</f>
        <v/>
      </c>
      <c r="L113">
        <f>RAND()</f>
        <v/>
      </c>
      <c r="M113">
        <f>K113*IF(L113&lt;(Риски!$E$7-Риски!$D$7)/(Риски!$F$7-Риски!$D$7),Риски!$D$7+SQRT(L113*(Риски!$F$7-Риски!$D$7)*(Риски!$E$7-Риски!$D$7)),Риски!$F$7-SQRT((1-L113)*(Риски!$F$7-Риски!$D$7)*(Риски!$F$7-Риски!$E$7)))</f>
        <v/>
      </c>
      <c r="N113">
        <f>IF(RAND()&lt;Риски!$C$8/100,1,0)</f>
        <v/>
      </c>
      <c r="O113">
        <f>RAND()</f>
        <v/>
      </c>
      <c r="P113">
        <f>N113*IF(O113&lt;(Риски!$E$8-Риски!$D$8)/(Риски!$F$8-Риски!$D$8),Риски!$D$8+SQRT(O113*(Риски!$F$8-Риски!$D$8)*(Риски!$E$8-Риски!$D$8)),Риски!$F$8-SQRT((1-O113)*(Риски!$F$8-Риски!$D$8)*(Риски!$F$8-Риски!$E$8)))</f>
        <v/>
      </c>
      <c r="Q113">
        <f>IF(RAND()&lt;Риски!$C$9/100,1,0)</f>
        <v/>
      </c>
      <c r="R113">
        <f>RAND()</f>
        <v/>
      </c>
      <c r="S113">
        <f>Q113*IF(R113&lt;(Риски!$E$9-Риски!$D$9)/(Риски!$F$9-Риски!$D$9),Риски!$D$9+SQRT(R113*(Риски!$F$9-Риски!$D$9)*(Риски!$E$9-Риски!$D$9)),Риски!$F$9-SQRT((1-R113)*(Риски!$F$9-Риски!$D$9)*(Риски!$F$9-Риски!$E$9)))</f>
        <v/>
      </c>
      <c r="T113">
        <f>IF(RAND()&lt;Риски!$C$10/100,1,0)</f>
        <v/>
      </c>
      <c r="U113">
        <f>RAND()</f>
        <v/>
      </c>
      <c r="V113">
        <f>T113*IF(U113&lt;(Риски!$E$10-Риски!$D$10)/(Риски!$F$10-Риски!$D$10),Риски!$D$10+SQRT(U113*(Риски!$F$10-Риски!$D$10)*(Риски!$E$10-Риски!$D$10)),Риски!$F$10-SQRT((1-U113)*(Риски!$F$10-Риски!$D$10)*(Риски!$F$10-Риски!$E$10)))</f>
        <v/>
      </c>
      <c r="W113">
        <f>IF(RAND()&lt;Риски!$C$11/100,1,0)</f>
        <v/>
      </c>
      <c r="X113">
        <f>RAND()</f>
        <v/>
      </c>
      <c r="Y113">
        <f>W113*IF(X113&lt;(Риски!$E$11-Риски!$D$11)/(Риски!$F$11-Риски!$D$11),Риски!$D$11+SQRT(X113*(Риски!$F$11-Риски!$D$11)*(Риски!$E$11-Риски!$D$11)),Риски!$F$11-SQRT((1-X113)*(Риски!$F$11-Риски!$D$11)*(Риски!$F$11-Риски!$E$11)))</f>
        <v/>
      </c>
      <c r="Z113">
        <f>IF(RAND()&lt;Риски!$C$12/100,1,0)</f>
        <v/>
      </c>
      <c r="AA113">
        <f>RAND()</f>
        <v/>
      </c>
      <c r="AB113">
        <f>Z113*IF(AA113&lt;(Риски!$E$12-Риски!$D$12)/(Риски!$F$12-Риски!$D$12),Риски!$D$12+SQRT(AA113*(Риски!$F$12-Риски!$D$12)*(Риски!$E$12-Риски!$D$12)),Риски!$F$12-SQRT((1-AA113)*(Риски!$F$12-Риски!$D$12)*(Риски!$F$12-Риски!$E$12)))</f>
        <v/>
      </c>
      <c r="AC113">
        <f>IF(RAND()&lt;Риски!$C$13/100,1,0)</f>
        <v/>
      </c>
      <c r="AD113">
        <f>RAND()</f>
        <v/>
      </c>
      <c r="AE113">
        <f>AC113*IF(AD113&lt;(Риски!$E$13-Риски!$D$13)/(Риски!$F$13-Риски!$D$13),Риски!$D$13+SQRT(AD113*(Риски!$F$13-Риски!$D$13)*(Риски!$E$13-Риски!$D$13)),Риски!$F$13-SQRT((1-AD113)*(Риски!$F$13-Риски!$D$13)*(Риски!$F$13-Риски!$E$13)))</f>
        <v/>
      </c>
      <c r="AF113">
        <f>D113+G113+J113+M113+P113+S113+V113+Y113+AB113+AE113</f>
        <v/>
      </c>
      <c r="AG113">
        <f>Риски!$C$15+AF113</f>
        <v/>
      </c>
    </row>
    <row r="114">
      <c r="A114" t="n">
        <v>112</v>
      </c>
      <c r="B114">
        <f>IF(RAND()&lt;Риски!$C$4/100,1,0)</f>
        <v/>
      </c>
      <c r="C114">
        <f>RAND()</f>
        <v/>
      </c>
      <c r="D114">
        <f>B114*IF(C114&lt;(Риски!$E$4-Риски!$D$4)/(Риски!$F$4-Риски!$D$4),Риски!$D$4+SQRT(C114*(Риски!$F$4-Риски!$D$4)*(Риски!$E$4-Риски!$D$4)),Риски!$F$4-SQRT((1-C114)*(Риски!$F$4-Риски!$D$4)*(Риски!$F$4-Риски!$E$4)))</f>
        <v/>
      </c>
      <c r="E114">
        <f>IF(RAND()&lt;Риски!$C$5/100,1,0)</f>
        <v/>
      </c>
      <c r="F114">
        <f>RAND()</f>
        <v/>
      </c>
      <c r="G114">
        <f>E114*IF(F114&lt;(Риски!$E$5-Риски!$D$5)/(Риски!$F$5-Риски!$D$5),Риски!$D$5+SQRT(F114*(Риски!$F$5-Риски!$D$5)*(Риски!$E$5-Риски!$D$5)),Риски!$F$5-SQRT((1-F114)*(Риски!$F$5-Риски!$D$5)*(Риски!$F$5-Риски!$E$5)))</f>
        <v/>
      </c>
      <c r="H114">
        <f>IF(RAND()&lt;Риски!$C$6/100,1,0)</f>
        <v/>
      </c>
      <c r="I114">
        <f>RAND()</f>
        <v/>
      </c>
      <c r="J114">
        <f>H114*IF(I114&lt;(Риски!$E$6-Риски!$D$6)/(Риски!$F$6-Риски!$D$6),Риски!$D$6+SQRT(I114*(Риски!$F$6-Риски!$D$6)*(Риски!$E$6-Риски!$D$6)),Риски!$F$6-SQRT((1-I114)*(Риски!$F$6-Риски!$D$6)*(Риски!$F$6-Риски!$E$6)))</f>
        <v/>
      </c>
      <c r="K114">
        <f>IF(RAND()&lt;Риски!$C$7/100,1,0)</f>
        <v/>
      </c>
      <c r="L114">
        <f>RAND()</f>
        <v/>
      </c>
      <c r="M114">
        <f>K114*IF(L114&lt;(Риски!$E$7-Риски!$D$7)/(Риски!$F$7-Риски!$D$7),Риски!$D$7+SQRT(L114*(Риски!$F$7-Риски!$D$7)*(Риски!$E$7-Риски!$D$7)),Риски!$F$7-SQRT((1-L114)*(Риски!$F$7-Риски!$D$7)*(Риски!$F$7-Риски!$E$7)))</f>
        <v/>
      </c>
      <c r="N114">
        <f>IF(RAND()&lt;Риски!$C$8/100,1,0)</f>
        <v/>
      </c>
      <c r="O114">
        <f>RAND()</f>
        <v/>
      </c>
      <c r="P114">
        <f>N114*IF(O114&lt;(Риски!$E$8-Риски!$D$8)/(Риски!$F$8-Риски!$D$8),Риски!$D$8+SQRT(O114*(Риски!$F$8-Риски!$D$8)*(Риски!$E$8-Риски!$D$8)),Риски!$F$8-SQRT((1-O114)*(Риски!$F$8-Риски!$D$8)*(Риски!$F$8-Риски!$E$8)))</f>
        <v/>
      </c>
      <c r="Q114">
        <f>IF(RAND()&lt;Риски!$C$9/100,1,0)</f>
        <v/>
      </c>
      <c r="R114">
        <f>RAND()</f>
        <v/>
      </c>
      <c r="S114">
        <f>Q114*IF(R114&lt;(Риски!$E$9-Риски!$D$9)/(Риски!$F$9-Риски!$D$9),Риски!$D$9+SQRT(R114*(Риски!$F$9-Риски!$D$9)*(Риски!$E$9-Риски!$D$9)),Риски!$F$9-SQRT((1-R114)*(Риски!$F$9-Риски!$D$9)*(Риски!$F$9-Риски!$E$9)))</f>
        <v/>
      </c>
      <c r="T114">
        <f>IF(RAND()&lt;Риски!$C$10/100,1,0)</f>
        <v/>
      </c>
      <c r="U114">
        <f>RAND()</f>
        <v/>
      </c>
      <c r="V114">
        <f>T114*IF(U114&lt;(Риски!$E$10-Риски!$D$10)/(Риски!$F$10-Риски!$D$10),Риски!$D$10+SQRT(U114*(Риски!$F$10-Риски!$D$10)*(Риски!$E$10-Риски!$D$10)),Риски!$F$10-SQRT((1-U114)*(Риски!$F$10-Риски!$D$10)*(Риски!$F$10-Риски!$E$10)))</f>
        <v/>
      </c>
      <c r="W114">
        <f>IF(RAND()&lt;Риски!$C$11/100,1,0)</f>
        <v/>
      </c>
      <c r="X114">
        <f>RAND()</f>
        <v/>
      </c>
      <c r="Y114">
        <f>W114*IF(X114&lt;(Риски!$E$11-Риски!$D$11)/(Риски!$F$11-Риски!$D$11),Риски!$D$11+SQRT(X114*(Риски!$F$11-Риски!$D$11)*(Риски!$E$11-Риски!$D$11)),Риски!$F$11-SQRT((1-X114)*(Риски!$F$11-Риски!$D$11)*(Риски!$F$11-Риски!$E$11)))</f>
        <v/>
      </c>
      <c r="Z114">
        <f>IF(RAND()&lt;Риски!$C$12/100,1,0)</f>
        <v/>
      </c>
      <c r="AA114">
        <f>RAND()</f>
        <v/>
      </c>
      <c r="AB114">
        <f>Z114*IF(AA114&lt;(Риски!$E$12-Риски!$D$12)/(Риски!$F$12-Риски!$D$12),Риски!$D$12+SQRT(AA114*(Риски!$F$12-Риски!$D$12)*(Риски!$E$12-Риски!$D$12)),Риски!$F$12-SQRT((1-AA114)*(Риски!$F$12-Риски!$D$12)*(Риски!$F$12-Риски!$E$12)))</f>
        <v/>
      </c>
      <c r="AC114">
        <f>IF(RAND()&lt;Риски!$C$13/100,1,0)</f>
        <v/>
      </c>
      <c r="AD114">
        <f>RAND()</f>
        <v/>
      </c>
      <c r="AE114">
        <f>AC114*IF(AD114&lt;(Риски!$E$13-Риски!$D$13)/(Риски!$F$13-Риски!$D$13),Риски!$D$13+SQRT(AD114*(Риски!$F$13-Риски!$D$13)*(Риски!$E$13-Риски!$D$13)),Риски!$F$13-SQRT((1-AD114)*(Риски!$F$13-Риски!$D$13)*(Риски!$F$13-Риски!$E$13)))</f>
        <v/>
      </c>
      <c r="AF114">
        <f>D114+G114+J114+M114+P114+S114+V114+Y114+AB114+AE114</f>
        <v/>
      </c>
      <c r="AG114">
        <f>Риски!$C$15+AF114</f>
        <v/>
      </c>
    </row>
    <row r="115">
      <c r="A115" t="n">
        <v>113</v>
      </c>
      <c r="B115">
        <f>IF(RAND()&lt;Риски!$C$4/100,1,0)</f>
        <v/>
      </c>
      <c r="C115">
        <f>RAND()</f>
        <v/>
      </c>
      <c r="D115">
        <f>B115*IF(C115&lt;(Риски!$E$4-Риски!$D$4)/(Риски!$F$4-Риски!$D$4),Риски!$D$4+SQRT(C115*(Риски!$F$4-Риски!$D$4)*(Риски!$E$4-Риски!$D$4)),Риски!$F$4-SQRT((1-C115)*(Риски!$F$4-Риски!$D$4)*(Риски!$F$4-Риски!$E$4)))</f>
        <v/>
      </c>
      <c r="E115">
        <f>IF(RAND()&lt;Риски!$C$5/100,1,0)</f>
        <v/>
      </c>
      <c r="F115">
        <f>RAND()</f>
        <v/>
      </c>
      <c r="G115">
        <f>E115*IF(F115&lt;(Риски!$E$5-Риски!$D$5)/(Риски!$F$5-Риски!$D$5),Риски!$D$5+SQRT(F115*(Риски!$F$5-Риски!$D$5)*(Риски!$E$5-Риски!$D$5)),Риски!$F$5-SQRT((1-F115)*(Риски!$F$5-Риски!$D$5)*(Риски!$F$5-Риски!$E$5)))</f>
        <v/>
      </c>
      <c r="H115">
        <f>IF(RAND()&lt;Риски!$C$6/100,1,0)</f>
        <v/>
      </c>
      <c r="I115">
        <f>RAND()</f>
        <v/>
      </c>
      <c r="J115">
        <f>H115*IF(I115&lt;(Риски!$E$6-Риски!$D$6)/(Риски!$F$6-Риски!$D$6),Риски!$D$6+SQRT(I115*(Риски!$F$6-Риски!$D$6)*(Риски!$E$6-Риски!$D$6)),Риски!$F$6-SQRT((1-I115)*(Риски!$F$6-Риски!$D$6)*(Риски!$F$6-Риски!$E$6)))</f>
        <v/>
      </c>
      <c r="K115">
        <f>IF(RAND()&lt;Риски!$C$7/100,1,0)</f>
        <v/>
      </c>
      <c r="L115">
        <f>RAND()</f>
        <v/>
      </c>
      <c r="M115">
        <f>K115*IF(L115&lt;(Риски!$E$7-Риски!$D$7)/(Риски!$F$7-Риски!$D$7),Риски!$D$7+SQRT(L115*(Риски!$F$7-Риски!$D$7)*(Риски!$E$7-Риски!$D$7)),Риски!$F$7-SQRT((1-L115)*(Риски!$F$7-Риски!$D$7)*(Риски!$F$7-Риски!$E$7)))</f>
        <v/>
      </c>
      <c r="N115">
        <f>IF(RAND()&lt;Риски!$C$8/100,1,0)</f>
        <v/>
      </c>
      <c r="O115">
        <f>RAND()</f>
        <v/>
      </c>
      <c r="P115">
        <f>N115*IF(O115&lt;(Риски!$E$8-Риски!$D$8)/(Риски!$F$8-Риски!$D$8),Риски!$D$8+SQRT(O115*(Риски!$F$8-Риски!$D$8)*(Риски!$E$8-Риски!$D$8)),Риски!$F$8-SQRT((1-O115)*(Риски!$F$8-Риски!$D$8)*(Риски!$F$8-Риски!$E$8)))</f>
        <v/>
      </c>
      <c r="Q115">
        <f>IF(RAND()&lt;Риски!$C$9/100,1,0)</f>
        <v/>
      </c>
      <c r="R115">
        <f>RAND()</f>
        <v/>
      </c>
      <c r="S115">
        <f>Q115*IF(R115&lt;(Риски!$E$9-Риски!$D$9)/(Риски!$F$9-Риски!$D$9),Риски!$D$9+SQRT(R115*(Риски!$F$9-Риски!$D$9)*(Риски!$E$9-Риски!$D$9)),Риски!$F$9-SQRT((1-R115)*(Риски!$F$9-Риски!$D$9)*(Риски!$F$9-Риски!$E$9)))</f>
        <v/>
      </c>
      <c r="T115">
        <f>IF(RAND()&lt;Риски!$C$10/100,1,0)</f>
        <v/>
      </c>
      <c r="U115">
        <f>RAND()</f>
        <v/>
      </c>
      <c r="V115">
        <f>T115*IF(U115&lt;(Риски!$E$10-Риски!$D$10)/(Риски!$F$10-Риски!$D$10),Риски!$D$10+SQRT(U115*(Риски!$F$10-Риски!$D$10)*(Риски!$E$10-Риски!$D$10)),Риски!$F$10-SQRT((1-U115)*(Риски!$F$10-Риски!$D$10)*(Риски!$F$10-Риски!$E$10)))</f>
        <v/>
      </c>
      <c r="W115">
        <f>IF(RAND()&lt;Риски!$C$11/100,1,0)</f>
        <v/>
      </c>
      <c r="X115">
        <f>RAND()</f>
        <v/>
      </c>
      <c r="Y115">
        <f>W115*IF(X115&lt;(Риски!$E$11-Риски!$D$11)/(Риски!$F$11-Риски!$D$11),Риски!$D$11+SQRT(X115*(Риски!$F$11-Риски!$D$11)*(Риски!$E$11-Риски!$D$11)),Риски!$F$11-SQRT((1-X115)*(Риски!$F$11-Риски!$D$11)*(Риски!$F$11-Риски!$E$11)))</f>
        <v/>
      </c>
      <c r="Z115">
        <f>IF(RAND()&lt;Риски!$C$12/100,1,0)</f>
        <v/>
      </c>
      <c r="AA115">
        <f>RAND()</f>
        <v/>
      </c>
      <c r="AB115">
        <f>Z115*IF(AA115&lt;(Риски!$E$12-Риски!$D$12)/(Риски!$F$12-Риски!$D$12),Риски!$D$12+SQRT(AA115*(Риски!$F$12-Риски!$D$12)*(Риски!$E$12-Риски!$D$12)),Риски!$F$12-SQRT((1-AA115)*(Риски!$F$12-Риски!$D$12)*(Риски!$F$12-Риски!$E$12)))</f>
        <v/>
      </c>
      <c r="AC115">
        <f>IF(RAND()&lt;Риски!$C$13/100,1,0)</f>
        <v/>
      </c>
      <c r="AD115">
        <f>RAND()</f>
        <v/>
      </c>
      <c r="AE115">
        <f>AC115*IF(AD115&lt;(Риски!$E$13-Риски!$D$13)/(Риски!$F$13-Риски!$D$13),Риски!$D$13+SQRT(AD115*(Риски!$F$13-Риски!$D$13)*(Риски!$E$13-Риски!$D$13)),Риски!$F$13-SQRT((1-AD115)*(Риски!$F$13-Риски!$D$13)*(Риски!$F$13-Риски!$E$13)))</f>
        <v/>
      </c>
      <c r="AF115">
        <f>D115+G115+J115+M115+P115+S115+V115+Y115+AB115+AE115</f>
        <v/>
      </c>
      <c r="AG115">
        <f>Риски!$C$15+AF115</f>
        <v/>
      </c>
    </row>
    <row r="116">
      <c r="A116" t="n">
        <v>114</v>
      </c>
      <c r="B116">
        <f>IF(RAND()&lt;Риски!$C$4/100,1,0)</f>
        <v/>
      </c>
      <c r="C116">
        <f>RAND()</f>
        <v/>
      </c>
      <c r="D116">
        <f>B116*IF(C116&lt;(Риски!$E$4-Риски!$D$4)/(Риски!$F$4-Риски!$D$4),Риски!$D$4+SQRT(C116*(Риски!$F$4-Риски!$D$4)*(Риски!$E$4-Риски!$D$4)),Риски!$F$4-SQRT((1-C116)*(Риски!$F$4-Риски!$D$4)*(Риски!$F$4-Риски!$E$4)))</f>
        <v/>
      </c>
      <c r="E116">
        <f>IF(RAND()&lt;Риски!$C$5/100,1,0)</f>
        <v/>
      </c>
      <c r="F116">
        <f>RAND()</f>
        <v/>
      </c>
      <c r="G116">
        <f>E116*IF(F116&lt;(Риски!$E$5-Риски!$D$5)/(Риски!$F$5-Риски!$D$5),Риски!$D$5+SQRT(F116*(Риски!$F$5-Риски!$D$5)*(Риски!$E$5-Риски!$D$5)),Риски!$F$5-SQRT((1-F116)*(Риски!$F$5-Риски!$D$5)*(Риски!$F$5-Риски!$E$5)))</f>
        <v/>
      </c>
      <c r="H116">
        <f>IF(RAND()&lt;Риски!$C$6/100,1,0)</f>
        <v/>
      </c>
      <c r="I116">
        <f>RAND()</f>
        <v/>
      </c>
      <c r="J116">
        <f>H116*IF(I116&lt;(Риски!$E$6-Риски!$D$6)/(Риски!$F$6-Риски!$D$6),Риски!$D$6+SQRT(I116*(Риски!$F$6-Риски!$D$6)*(Риски!$E$6-Риски!$D$6)),Риски!$F$6-SQRT((1-I116)*(Риски!$F$6-Риски!$D$6)*(Риски!$F$6-Риски!$E$6)))</f>
        <v/>
      </c>
      <c r="K116">
        <f>IF(RAND()&lt;Риски!$C$7/100,1,0)</f>
        <v/>
      </c>
      <c r="L116">
        <f>RAND()</f>
        <v/>
      </c>
      <c r="M116">
        <f>K116*IF(L116&lt;(Риски!$E$7-Риски!$D$7)/(Риски!$F$7-Риски!$D$7),Риски!$D$7+SQRT(L116*(Риски!$F$7-Риски!$D$7)*(Риски!$E$7-Риски!$D$7)),Риски!$F$7-SQRT((1-L116)*(Риски!$F$7-Риски!$D$7)*(Риски!$F$7-Риски!$E$7)))</f>
        <v/>
      </c>
      <c r="N116">
        <f>IF(RAND()&lt;Риски!$C$8/100,1,0)</f>
        <v/>
      </c>
      <c r="O116">
        <f>RAND()</f>
        <v/>
      </c>
      <c r="P116">
        <f>N116*IF(O116&lt;(Риски!$E$8-Риски!$D$8)/(Риски!$F$8-Риски!$D$8),Риски!$D$8+SQRT(O116*(Риски!$F$8-Риски!$D$8)*(Риски!$E$8-Риски!$D$8)),Риски!$F$8-SQRT((1-O116)*(Риски!$F$8-Риски!$D$8)*(Риски!$F$8-Риски!$E$8)))</f>
        <v/>
      </c>
      <c r="Q116">
        <f>IF(RAND()&lt;Риски!$C$9/100,1,0)</f>
        <v/>
      </c>
      <c r="R116">
        <f>RAND()</f>
        <v/>
      </c>
      <c r="S116">
        <f>Q116*IF(R116&lt;(Риски!$E$9-Риски!$D$9)/(Риски!$F$9-Риски!$D$9),Риски!$D$9+SQRT(R116*(Риски!$F$9-Риски!$D$9)*(Риски!$E$9-Риски!$D$9)),Риски!$F$9-SQRT((1-R116)*(Риски!$F$9-Риски!$D$9)*(Риски!$F$9-Риски!$E$9)))</f>
        <v/>
      </c>
      <c r="T116">
        <f>IF(RAND()&lt;Риски!$C$10/100,1,0)</f>
        <v/>
      </c>
      <c r="U116">
        <f>RAND()</f>
        <v/>
      </c>
      <c r="V116">
        <f>T116*IF(U116&lt;(Риски!$E$10-Риски!$D$10)/(Риски!$F$10-Риски!$D$10),Риски!$D$10+SQRT(U116*(Риски!$F$10-Риски!$D$10)*(Риски!$E$10-Риски!$D$10)),Риски!$F$10-SQRT((1-U116)*(Риски!$F$10-Риски!$D$10)*(Риски!$F$10-Риски!$E$10)))</f>
        <v/>
      </c>
      <c r="W116">
        <f>IF(RAND()&lt;Риски!$C$11/100,1,0)</f>
        <v/>
      </c>
      <c r="X116">
        <f>RAND()</f>
        <v/>
      </c>
      <c r="Y116">
        <f>W116*IF(X116&lt;(Риски!$E$11-Риски!$D$11)/(Риски!$F$11-Риски!$D$11),Риски!$D$11+SQRT(X116*(Риски!$F$11-Риски!$D$11)*(Риски!$E$11-Риски!$D$11)),Риски!$F$11-SQRT((1-X116)*(Риски!$F$11-Риски!$D$11)*(Риски!$F$11-Риски!$E$11)))</f>
        <v/>
      </c>
      <c r="Z116">
        <f>IF(RAND()&lt;Риски!$C$12/100,1,0)</f>
        <v/>
      </c>
      <c r="AA116">
        <f>RAND()</f>
        <v/>
      </c>
      <c r="AB116">
        <f>Z116*IF(AA116&lt;(Риски!$E$12-Риски!$D$12)/(Риски!$F$12-Риски!$D$12),Риски!$D$12+SQRT(AA116*(Риски!$F$12-Риски!$D$12)*(Риски!$E$12-Риски!$D$12)),Риски!$F$12-SQRT((1-AA116)*(Риски!$F$12-Риски!$D$12)*(Риски!$F$12-Риски!$E$12)))</f>
        <v/>
      </c>
      <c r="AC116">
        <f>IF(RAND()&lt;Риски!$C$13/100,1,0)</f>
        <v/>
      </c>
      <c r="AD116">
        <f>RAND()</f>
        <v/>
      </c>
      <c r="AE116">
        <f>AC116*IF(AD116&lt;(Риски!$E$13-Риски!$D$13)/(Риски!$F$13-Риски!$D$13),Риски!$D$13+SQRT(AD116*(Риски!$F$13-Риски!$D$13)*(Риски!$E$13-Риски!$D$13)),Риски!$F$13-SQRT((1-AD116)*(Риски!$F$13-Риски!$D$13)*(Риски!$F$13-Риски!$E$13)))</f>
        <v/>
      </c>
      <c r="AF116">
        <f>D116+G116+J116+M116+P116+S116+V116+Y116+AB116+AE116</f>
        <v/>
      </c>
      <c r="AG116">
        <f>Риски!$C$15+AF116</f>
        <v/>
      </c>
    </row>
    <row r="117">
      <c r="A117" t="n">
        <v>115</v>
      </c>
      <c r="B117">
        <f>IF(RAND()&lt;Риски!$C$4/100,1,0)</f>
        <v/>
      </c>
      <c r="C117">
        <f>RAND()</f>
        <v/>
      </c>
      <c r="D117">
        <f>B117*IF(C117&lt;(Риски!$E$4-Риски!$D$4)/(Риски!$F$4-Риски!$D$4),Риски!$D$4+SQRT(C117*(Риски!$F$4-Риски!$D$4)*(Риски!$E$4-Риски!$D$4)),Риски!$F$4-SQRT((1-C117)*(Риски!$F$4-Риски!$D$4)*(Риски!$F$4-Риски!$E$4)))</f>
        <v/>
      </c>
      <c r="E117">
        <f>IF(RAND()&lt;Риски!$C$5/100,1,0)</f>
        <v/>
      </c>
      <c r="F117">
        <f>RAND()</f>
        <v/>
      </c>
      <c r="G117">
        <f>E117*IF(F117&lt;(Риски!$E$5-Риски!$D$5)/(Риски!$F$5-Риски!$D$5),Риски!$D$5+SQRT(F117*(Риски!$F$5-Риски!$D$5)*(Риски!$E$5-Риски!$D$5)),Риски!$F$5-SQRT((1-F117)*(Риски!$F$5-Риски!$D$5)*(Риски!$F$5-Риски!$E$5)))</f>
        <v/>
      </c>
      <c r="H117">
        <f>IF(RAND()&lt;Риски!$C$6/100,1,0)</f>
        <v/>
      </c>
      <c r="I117">
        <f>RAND()</f>
        <v/>
      </c>
      <c r="J117">
        <f>H117*IF(I117&lt;(Риски!$E$6-Риски!$D$6)/(Риски!$F$6-Риски!$D$6),Риски!$D$6+SQRT(I117*(Риски!$F$6-Риски!$D$6)*(Риски!$E$6-Риски!$D$6)),Риски!$F$6-SQRT((1-I117)*(Риски!$F$6-Риски!$D$6)*(Риски!$F$6-Риски!$E$6)))</f>
        <v/>
      </c>
      <c r="K117">
        <f>IF(RAND()&lt;Риски!$C$7/100,1,0)</f>
        <v/>
      </c>
      <c r="L117">
        <f>RAND()</f>
        <v/>
      </c>
      <c r="M117">
        <f>K117*IF(L117&lt;(Риски!$E$7-Риски!$D$7)/(Риски!$F$7-Риски!$D$7),Риски!$D$7+SQRT(L117*(Риски!$F$7-Риски!$D$7)*(Риски!$E$7-Риски!$D$7)),Риски!$F$7-SQRT((1-L117)*(Риски!$F$7-Риски!$D$7)*(Риски!$F$7-Риски!$E$7)))</f>
        <v/>
      </c>
      <c r="N117">
        <f>IF(RAND()&lt;Риски!$C$8/100,1,0)</f>
        <v/>
      </c>
      <c r="O117">
        <f>RAND()</f>
        <v/>
      </c>
      <c r="P117">
        <f>N117*IF(O117&lt;(Риски!$E$8-Риски!$D$8)/(Риски!$F$8-Риски!$D$8),Риски!$D$8+SQRT(O117*(Риски!$F$8-Риски!$D$8)*(Риски!$E$8-Риски!$D$8)),Риски!$F$8-SQRT((1-O117)*(Риски!$F$8-Риски!$D$8)*(Риски!$F$8-Риски!$E$8)))</f>
        <v/>
      </c>
      <c r="Q117">
        <f>IF(RAND()&lt;Риски!$C$9/100,1,0)</f>
        <v/>
      </c>
      <c r="R117">
        <f>RAND()</f>
        <v/>
      </c>
      <c r="S117">
        <f>Q117*IF(R117&lt;(Риски!$E$9-Риски!$D$9)/(Риски!$F$9-Риски!$D$9),Риски!$D$9+SQRT(R117*(Риски!$F$9-Риски!$D$9)*(Риски!$E$9-Риски!$D$9)),Риски!$F$9-SQRT((1-R117)*(Риски!$F$9-Риски!$D$9)*(Риски!$F$9-Риски!$E$9)))</f>
        <v/>
      </c>
      <c r="T117">
        <f>IF(RAND()&lt;Риски!$C$10/100,1,0)</f>
        <v/>
      </c>
      <c r="U117">
        <f>RAND()</f>
        <v/>
      </c>
      <c r="V117">
        <f>T117*IF(U117&lt;(Риски!$E$10-Риски!$D$10)/(Риски!$F$10-Риски!$D$10),Риски!$D$10+SQRT(U117*(Риски!$F$10-Риски!$D$10)*(Риски!$E$10-Риски!$D$10)),Риски!$F$10-SQRT((1-U117)*(Риски!$F$10-Риски!$D$10)*(Риски!$F$10-Риски!$E$10)))</f>
        <v/>
      </c>
      <c r="W117">
        <f>IF(RAND()&lt;Риски!$C$11/100,1,0)</f>
        <v/>
      </c>
      <c r="X117">
        <f>RAND()</f>
        <v/>
      </c>
      <c r="Y117">
        <f>W117*IF(X117&lt;(Риски!$E$11-Риски!$D$11)/(Риски!$F$11-Риски!$D$11),Риски!$D$11+SQRT(X117*(Риски!$F$11-Риски!$D$11)*(Риски!$E$11-Риски!$D$11)),Риски!$F$11-SQRT((1-X117)*(Риски!$F$11-Риски!$D$11)*(Риски!$F$11-Риски!$E$11)))</f>
        <v/>
      </c>
      <c r="Z117">
        <f>IF(RAND()&lt;Риски!$C$12/100,1,0)</f>
        <v/>
      </c>
      <c r="AA117">
        <f>RAND()</f>
        <v/>
      </c>
      <c r="AB117">
        <f>Z117*IF(AA117&lt;(Риски!$E$12-Риски!$D$12)/(Риски!$F$12-Риски!$D$12),Риски!$D$12+SQRT(AA117*(Риски!$F$12-Риски!$D$12)*(Риски!$E$12-Риски!$D$12)),Риски!$F$12-SQRT((1-AA117)*(Риски!$F$12-Риски!$D$12)*(Риски!$F$12-Риски!$E$12)))</f>
        <v/>
      </c>
      <c r="AC117">
        <f>IF(RAND()&lt;Риски!$C$13/100,1,0)</f>
        <v/>
      </c>
      <c r="AD117">
        <f>RAND()</f>
        <v/>
      </c>
      <c r="AE117">
        <f>AC117*IF(AD117&lt;(Риски!$E$13-Риски!$D$13)/(Риски!$F$13-Риски!$D$13),Риски!$D$13+SQRT(AD117*(Риски!$F$13-Риски!$D$13)*(Риски!$E$13-Риски!$D$13)),Риски!$F$13-SQRT((1-AD117)*(Риски!$F$13-Риски!$D$13)*(Риски!$F$13-Риски!$E$13)))</f>
        <v/>
      </c>
      <c r="AF117">
        <f>D117+G117+J117+M117+P117+S117+V117+Y117+AB117+AE117</f>
        <v/>
      </c>
      <c r="AG117">
        <f>Риски!$C$15+AF117</f>
        <v/>
      </c>
    </row>
    <row r="118">
      <c r="A118" t="n">
        <v>116</v>
      </c>
      <c r="B118">
        <f>IF(RAND()&lt;Риски!$C$4/100,1,0)</f>
        <v/>
      </c>
      <c r="C118">
        <f>RAND()</f>
        <v/>
      </c>
      <c r="D118">
        <f>B118*IF(C118&lt;(Риски!$E$4-Риски!$D$4)/(Риски!$F$4-Риски!$D$4),Риски!$D$4+SQRT(C118*(Риски!$F$4-Риски!$D$4)*(Риски!$E$4-Риски!$D$4)),Риски!$F$4-SQRT((1-C118)*(Риски!$F$4-Риски!$D$4)*(Риски!$F$4-Риски!$E$4)))</f>
        <v/>
      </c>
      <c r="E118">
        <f>IF(RAND()&lt;Риски!$C$5/100,1,0)</f>
        <v/>
      </c>
      <c r="F118">
        <f>RAND()</f>
        <v/>
      </c>
      <c r="G118">
        <f>E118*IF(F118&lt;(Риски!$E$5-Риски!$D$5)/(Риски!$F$5-Риски!$D$5),Риски!$D$5+SQRT(F118*(Риски!$F$5-Риски!$D$5)*(Риски!$E$5-Риски!$D$5)),Риски!$F$5-SQRT((1-F118)*(Риски!$F$5-Риски!$D$5)*(Риски!$F$5-Риски!$E$5)))</f>
        <v/>
      </c>
      <c r="H118">
        <f>IF(RAND()&lt;Риски!$C$6/100,1,0)</f>
        <v/>
      </c>
      <c r="I118">
        <f>RAND()</f>
        <v/>
      </c>
      <c r="J118">
        <f>H118*IF(I118&lt;(Риски!$E$6-Риски!$D$6)/(Риски!$F$6-Риски!$D$6),Риски!$D$6+SQRT(I118*(Риски!$F$6-Риски!$D$6)*(Риски!$E$6-Риски!$D$6)),Риски!$F$6-SQRT((1-I118)*(Риски!$F$6-Риски!$D$6)*(Риски!$F$6-Риски!$E$6)))</f>
        <v/>
      </c>
      <c r="K118">
        <f>IF(RAND()&lt;Риски!$C$7/100,1,0)</f>
        <v/>
      </c>
      <c r="L118">
        <f>RAND()</f>
        <v/>
      </c>
      <c r="M118">
        <f>K118*IF(L118&lt;(Риски!$E$7-Риски!$D$7)/(Риски!$F$7-Риски!$D$7),Риски!$D$7+SQRT(L118*(Риски!$F$7-Риски!$D$7)*(Риски!$E$7-Риски!$D$7)),Риски!$F$7-SQRT((1-L118)*(Риски!$F$7-Риски!$D$7)*(Риски!$F$7-Риски!$E$7)))</f>
        <v/>
      </c>
      <c r="N118">
        <f>IF(RAND()&lt;Риски!$C$8/100,1,0)</f>
        <v/>
      </c>
      <c r="O118">
        <f>RAND()</f>
        <v/>
      </c>
      <c r="P118">
        <f>N118*IF(O118&lt;(Риски!$E$8-Риски!$D$8)/(Риски!$F$8-Риски!$D$8),Риски!$D$8+SQRT(O118*(Риски!$F$8-Риски!$D$8)*(Риски!$E$8-Риски!$D$8)),Риски!$F$8-SQRT((1-O118)*(Риски!$F$8-Риски!$D$8)*(Риски!$F$8-Риски!$E$8)))</f>
        <v/>
      </c>
      <c r="Q118">
        <f>IF(RAND()&lt;Риски!$C$9/100,1,0)</f>
        <v/>
      </c>
      <c r="R118">
        <f>RAND()</f>
        <v/>
      </c>
      <c r="S118">
        <f>Q118*IF(R118&lt;(Риски!$E$9-Риски!$D$9)/(Риски!$F$9-Риски!$D$9),Риски!$D$9+SQRT(R118*(Риски!$F$9-Риски!$D$9)*(Риски!$E$9-Риски!$D$9)),Риски!$F$9-SQRT((1-R118)*(Риски!$F$9-Риски!$D$9)*(Риски!$F$9-Риски!$E$9)))</f>
        <v/>
      </c>
      <c r="T118">
        <f>IF(RAND()&lt;Риски!$C$10/100,1,0)</f>
        <v/>
      </c>
      <c r="U118">
        <f>RAND()</f>
        <v/>
      </c>
      <c r="V118">
        <f>T118*IF(U118&lt;(Риски!$E$10-Риски!$D$10)/(Риски!$F$10-Риски!$D$10),Риски!$D$10+SQRT(U118*(Риски!$F$10-Риски!$D$10)*(Риски!$E$10-Риски!$D$10)),Риски!$F$10-SQRT((1-U118)*(Риски!$F$10-Риски!$D$10)*(Риски!$F$10-Риски!$E$10)))</f>
        <v/>
      </c>
      <c r="W118">
        <f>IF(RAND()&lt;Риски!$C$11/100,1,0)</f>
        <v/>
      </c>
      <c r="X118">
        <f>RAND()</f>
        <v/>
      </c>
      <c r="Y118">
        <f>W118*IF(X118&lt;(Риски!$E$11-Риски!$D$11)/(Риски!$F$11-Риски!$D$11),Риски!$D$11+SQRT(X118*(Риски!$F$11-Риски!$D$11)*(Риски!$E$11-Риски!$D$11)),Риски!$F$11-SQRT((1-X118)*(Риски!$F$11-Риски!$D$11)*(Риски!$F$11-Риски!$E$11)))</f>
        <v/>
      </c>
      <c r="Z118">
        <f>IF(RAND()&lt;Риски!$C$12/100,1,0)</f>
        <v/>
      </c>
      <c r="AA118">
        <f>RAND()</f>
        <v/>
      </c>
      <c r="AB118">
        <f>Z118*IF(AA118&lt;(Риски!$E$12-Риски!$D$12)/(Риски!$F$12-Риски!$D$12),Риски!$D$12+SQRT(AA118*(Риски!$F$12-Риски!$D$12)*(Риски!$E$12-Риски!$D$12)),Риски!$F$12-SQRT((1-AA118)*(Риски!$F$12-Риски!$D$12)*(Риски!$F$12-Риски!$E$12)))</f>
        <v/>
      </c>
      <c r="AC118">
        <f>IF(RAND()&lt;Риски!$C$13/100,1,0)</f>
        <v/>
      </c>
      <c r="AD118">
        <f>RAND()</f>
        <v/>
      </c>
      <c r="AE118">
        <f>AC118*IF(AD118&lt;(Риски!$E$13-Риски!$D$13)/(Риски!$F$13-Риски!$D$13),Риски!$D$13+SQRT(AD118*(Риски!$F$13-Риски!$D$13)*(Риски!$E$13-Риски!$D$13)),Риски!$F$13-SQRT((1-AD118)*(Риски!$F$13-Риски!$D$13)*(Риски!$F$13-Риски!$E$13)))</f>
        <v/>
      </c>
      <c r="AF118">
        <f>D118+G118+J118+M118+P118+S118+V118+Y118+AB118+AE118</f>
        <v/>
      </c>
      <c r="AG118">
        <f>Риски!$C$15+AF118</f>
        <v/>
      </c>
    </row>
    <row r="119">
      <c r="A119" t="n">
        <v>117</v>
      </c>
      <c r="B119">
        <f>IF(RAND()&lt;Риски!$C$4/100,1,0)</f>
        <v/>
      </c>
      <c r="C119">
        <f>RAND()</f>
        <v/>
      </c>
      <c r="D119">
        <f>B119*IF(C119&lt;(Риски!$E$4-Риски!$D$4)/(Риски!$F$4-Риски!$D$4),Риски!$D$4+SQRT(C119*(Риски!$F$4-Риски!$D$4)*(Риски!$E$4-Риски!$D$4)),Риски!$F$4-SQRT((1-C119)*(Риски!$F$4-Риски!$D$4)*(Риски!$F$4-Риски!$E$4)))</f>
        <v/>
      </c>
      <c r="E119">
        <f>IF(RAND()&lt;Риски!$C$5/100,1,0)</f>
        <v/>
      </c>
      <c r="F119">
        <f>RAND()</f>
        <v/>
      </c>
      <c r="G119">
        <f>E119*IF(F119&lt;(Риски!$E$5-Риски!$D$5)/(Риски!$F$5-Риски!$D$5),Риски!$D$5+SQRT(F119*(Риски!$F$5-Риски!$D$5)*(Риски!$E$5-Риски!$D$5)),Риски!$F$5-SQRT((1-F119)*(Риски!$F$5-Риски!$D$5)*(Риски!$F$5-Риски!$E$5)))</f>
        <v/>
      </c>
      <c r="H119">
        <f>IF(RAND()&lt;Риски!$C$6/100,1,0)</f>
        <v/>
      </c>
      <c r="I119">
        <f>RAND()</f>
        <v/>
      </c>
      <c r="J119">
        <f>H119*IF(I119&lt;(Риски!$E$6-Риски!$D$6)/(Риски!$F$6-Риски!$D$6),Риски!$D$6+SQRT(I119*(Риски!$F$6-Риски!$D$6)*(Риски!$E$6-Риски!$D$6)),Риски!$F$6-SQRT((1-I119)*(Риски!$F$6-Риски!$D$6)*(Риски!$F$6-Риски!$E$6)))</f>
        <v/>
      </c>
      <c r="K119">
        <f>IF(RAND()&lt;Риски!$C$7/100,1,0)</f>
        <v/>
      </c>
      <c r="L119">
        <f>RAND()</f>
        <v/>
      </c>
      <c r="M119">
        <f>K119*IF(L119&lt;(Риски!$E$7-Риски!$D$7)/(Риски!$F$7-Риски!$D$7),Риски!$D$7+SQRT(L119*(Риски!$F$7-Риски!$D$7)*(Риски!$E$7-Риски!$D$7)),Риски!$F$7-SQRT((1-L119)*(Риски!$F$7-Риски!$D$7)*(Риски!$F$7-Риски!$E$7)))</f>
        <v/>
      </c>
      <c r="N119">
        <f>IF(RAND()&lt;Риски!$C$8/100,1,0)</f>
        <v/>
      </c>
      <c r="O119">
        <f>RAND()</f>
        <v/>
      </c>
      <c r="P119">
        <f>N119*IF(O119&lt;(Риски!$E$8-Риски!$D$8)/(Риски!$F$8-Риски!$D$8),Риски!$D$8+SQRT(O119*(Риски!$F$8-Риски!$D$8)*(Риски!$E$8-Риски!$D$8)),Риски!$F$8-SQRT((1-O119)*(Риски!$F$8-Риски!$D$8)*(Риски!$F$8-Риски!$E$8)))</f>
        <v/>
      </c>
      <c r="Q119">
        <f>IF(RAND()&lt;Риски!$C$9/100,1,0)</f>
        <v/>
      </c>
      <c r="R119">
        <f>RAND()</f>
        <v/>
      </c>
      <c r="S119">
        <f>Q119*IF(R119&lt;(Риски!$E$9-Риски!$D$9)/(Риски!$F$9-Риски!$D$9),Риски!$D$9+SQRT(R119*(Риски!$F$9-Риски!$D$9)*(Риски!$E$9-Риски!$D$9)),Риски!$F$9-SQRT((1-R119)*(Риски!$F$9-Риски!$D$9)*(Риски!$F$9-Риски!$E$9)))</f>
        <v/>
      </c>
      <c r="T119">
        <f>IF(RAND()&lt;Риски!$C$10/100,1,0)</f>
        <v/>
      </c>
      <c r="U119">
        <f>RAND()</f>
        <v/>
      </c>
      <c r="V119">
        <f>T119*IF(U119&lt;(Риски!$E$10-Риски!$D$10)/(Риски!$F$10-Риски!$D$10),Риски!$D$10+SQRT(U119*(Риски!$F$10-Риски!$D$10)*(Риски!$E$10-Риски!$D$10)),Риски!$F$10-SQRT((1-U119)*(Риски!$F$10-Риски!$D$10)*(Риски!$F$10-Риски!$E$10)))</f>
        <v/>
      </c>
      <c r="W119">
        <f>IF(RAND()&lt;Риски!$C$11/100,1,0)</f>
        <v/>
      </c>
      <c r="X119">
        <f>RAND()</f>
        <v/>
      </c>
      <c r="Y119">
        <f>W119*IF(X119&lt;(Риски!$E$11-Риски!$D$11)/(Риски!$F$11-Риски!$D$11),Риски!$D$11+SQRT(X119*(Риски!$F$11-Риски!$D$11)*(Риски!$E$11-Риски!$D$11)),Риски!$F$11-SQRT((1-X119)*(Риски!$F$11-Риски!$D$11)*(Риски!$F$11-Риски!$E$11)))</f>
        <v/>
      </c>
      <c r="Z119">
        <f>IF(RAND()&lt;Риски!$C$12/100,1,0)</f>
        <v/>
      </c>
      <c r="AA119">
        <f>RAND()</f>
        <v/>
      </c>
      <c r="AB119">
        <f>Z119*IF(AA119&lt;(Риски!$E$12-Риски!$D$12)/(Риски!$F$12-Риски!$D$12),Риски!$D$12+SQRT(AA119*(Риски!$F$12-Риски!$D$12)*(Риски!$E$12-Риски!$D$12)),Риски!$F$12-SQRT((1-AA119)*(Риски!$F$12-Риски!$D$12)*(Риски!$F$12-Риски!$E$12)))</f>
        <v/>
      </c>
      <c r="AC119">
        <f>IF(RAND()&lt;Риски!$C$13/100,1,0)</f>
        <v/>
      </c>
      <c r="AD119">
        <f>RAND()</f>
        <v/>
      </c>
      <c r="AE119">
        <f>AC119*IF(AD119&lt;(Риски!$E$13-Риски!$D$13)/(Риски!$F$13-Риски!$D$13),Риски!$D$13+SQRT(AD119*(Риски!$F$13-Риски!$D$13)*(Риски!$E$13-Риски!$D$13)),Риски!$F$13-SQRT((1-AD119)*(Риски!$F$13-Риски!$D$13)*(Риски!$F$13-Риски!$E$13)))</f>
        <v/>
      </c>
      <c r="AF119">
        <f>D119+G119+J119+M119+P119+S119+V119+Y119+AB119+AE119</f>
        <v/>
      </c>
      <c r="AG119">
        <f>Риски!$C$15+AF119</f>
        <v/>
      </c>
    </row>
    <row r="120">
      <c r="A120" t="n">
        <v>118</v>
      </c>
      <c r="B120">
        <f>IF(RAND()&lt;Риски!$C$4/100,1,0)</f>
        <v/>
      </c>
      <c r="C120">
        <f>RAND()</f>
        <v/>
      </c>
      <c r="D120">
        <f>B120*IF(C120&lt;(Риски!$E$4-Риски!$D$4)/(Риски!$F$4-Риски!$D$4),Риски!$D$4+SQRT(C120*(Риски!$F$4-Риски!$D$4)*(Риски!$E$4-Риски!$D$4)),Риски!$F$4-SQRT((1-C120)*(Риски!$F$4-Риски!$D$4)*(Риски!$F$4-Риски!$E$4)))</f>
        <v/>
      </c>
      <c r="E120">
        <f>IF(RAND()&lt;Риски!$C$5/100,1,0)</f>
        <v/>
      </c>
      <c r="F120">
        <f>RAND()</f>
        <v/>
      </c>
      <c r="G120">
        <f>E120*IF(F120&lt;(Риски!$E$5-Риски!$D$5)/(Риски!$F$5-Риски!$D$5),Риски!$D$5+SQRT(F120*(Риски!$F$5-Риски!$D$5)*(Риски!$E$5-Риски!$D$5)),Риски!$F$5-SQRT((1-F120)*(Риски!$F$5-Риски!$D$5)*(Риски!$F$5-Риски!$E$5)))</f>
        <v/>
      </c>
      <c r="H120">
        <f>IF(RAND()&lt;Риски!$C$6/100,1,0)</f>
        <v/>
      </c>
      <c r="I120">
        <f>RAND()</f>
        <v/>
      </c>
      <c r="J120">
        <f>H120*IF(I120&lt;(Риски!$E$6-Риски!$D$6)/(Риски!$F$6-Риски!$D$6),Риски!$D$6+SQRT(I120*(Риски!$F$6-Риски!$D$6)*(Риски!$E$6-Риски!$D$6)),Риски!$F$6-SQRT((1-I120)*(Риски!$F$6-Риски!$D$6)*(Риски!$F$6-Риски!$E$6)))</f>
        <v/>
      </c>
      <c r="K120">
        <f>IF(RAND()&lt;Риски!$C$7/100,1,0)</f>
        <v/>
      </c>
      <c r="L120">
        <f>RAND()</f>
        <v/>
      </c>
      <c r="M120">
        <f>K120*IF(L120&lt;(Риски!$E$7-Риски!$D$7)/(Риски!$F$7-Риски!$D$7),Риски!$D$7+SQRT(L120*(Риски!$F$7-Риски!$D$7)*(Риски!$E$7-Риски!$D$7)),Риски!$F$7-SQRT((1-L120)*(Риски!$F$7-Риски!$D$7)*(Риски!$F$7-Риски!$E$7)))</f>
        <v/>
      </c>
      <c r="N120">
        <f>IF(RAND()&lt;Риски!$C$8/100,1,0)</f>
        <v/>
      </c>
      <c r="O120">
        <f>RAND()</f>
        <v/>
      </c>
      <c r="P120">
        <f>N120*IF(O120&lt;(Риски!$E$8-Риски!$D$8)/(Риски!$F$8-Риски!$D$8),Риски!$D$8+SQRT(O120*(Риски!$F$8-Риски!$D$8)*(Риски!$E$8-Риски!$D$8)),Риски!$F$8-SQRT((1-O120)*(Риски!$F$8-Риски!$D$8)*(Риски!$F$8-Риски!$E$8)))</f>
        <v/>
      </c>
      <c r="Q120">
        <f>IF(RAND()&lt;Риски!$C$9/100,1,0)</f>
        <v/>
      </c>
      <c r="R120">
        <f>RAND()</f>
        <v/>
      </c>
      <c r="S120">
        <f>Q120*IF(R120&lt;(Риски!$E$9-Риски!$D$9)/(Риски!$F$9-Риски!$D$9),Риски!$D$9+SQRT(R120*(Риски!$F$9-Риски!$D$9)*(Риски!$E$9-Риски!$D$9)),Риски!$F$9-SQRT((1-R120)*(Риски!$F$9-Риски!$D$9)*(Риски!$F$9-Риски!$E$9)))</f>
        <v/>
      </c>
      <c r="T120">
        <f>IF(RAND()&lt;Риски!$C$10/100,1,0)</f>
        <v/>
      </c>
      <c r="U120">
        <f>RAND()</f>
        <v/>
      </c>
      <c r="V120">
        <f>T120*IF(U120&lt;(Риски!$E$10-Риски!$D$10)/(Риски!$F$10-Риски!$D$10),Риски!$D$10+SQRT(U120*(Риски!$F$10-Риски!$D$10)*(Риски!$E$10-Риски!$D$10)),Риски!$F$10-SQRT((1-U120)*(Риски!$F$10-Риски!$D$10)*(Риски!$F$10-Риски!$E$10)))</f>
        <v/>
      </c>
      <c r="W120">
        <f>IF(RAND()&lt;Риски!$C$11/100,1,0)</f>
        <v/>
      </c>
      <c r="X120">
        <f>RAND()</f>
        <v/>
      </c>
      <c r="Y120">
        <f>W120*IF(X120&lt;(Риски!$E$11-Риски!$D$11)/(Риски!$F$11-Риски!$D$11),Риски!$D$11+SQRT(X120*(Риски!$F$11-Риски!$D$11)*(Риски!$E$11-Риски!$D$11)),Риски!$F$11-SQRT((1-X120)*(Риски!$F$11-Риски!$D$11)*(Риски!$F$11-Риски!$E$11)))</f>
        <v/>
      </c>
      <c r="Z120">
        <f>IF(RAND()&lt;Риски!$C$12/100,1,0)</f>
        <v/>
      </c>
      <c r="AA120">
        <f>RAND()</f>
        <v/>
      </c>
      <c r="AB120">
        <f>Z120*IF(AA120&lt;(Риски!$E$12-Риски!$D$12)/(Риски!$F$12-Риски!$D$12),Риски!$D$12+SQRT(AA120*(Риски!$F$12-Риски!$D$12)*(Риски!$E$12-Риски!$D$12)),Риски!$F$12-SQRT((1-AA120)*(Риски!$F$12-Риски!$D$12)*(Риски!$F$12-Риски!$E$12)))</f>
        <v/>
      </c>
      <c r="AC120">
        <f>IF(RAND()&lt;Риски!$C$13/100,1,0)</f>
        <v/>
      </c>
      <c r="AD120">
        <f>RAND()</f>
        <v/>
      </c>
      <c r="AE120">
        <f>AC120*IF(AD120&lt;(Риски!$E$13-Риски!$D$13)/(Риски!$F$13-Риски!$D$13),Риски!$D$13+SQRT(AD120*(Риски!$F$13-Риски!$D$13)*(Риски!$E$13-Риски!$D$13)),Риски!$F$13-SQRT((1-AD120)*(Риски!$F$13-Риски!$D$13)*(Риски!$F$13-Риски!$E$13)))</f>
        <v/>
      </c>
      <c r="AF120">
        <f>D120+G120+J120+M120+P120+S120+V120+Y120+AB120+AE120</f>
        <v/>
      </c>
      <c r="AG120">
        <f>Риски!$C$15+AF120</f>
        <v/>
      </c>
    </row>
    <row r="121">
      <c r="A121" t="n">
        <v>119</v>
      </c>
      <c r="B121">
        <f>IF(RAND()&lt;Риски!$C$4/100,1,0)</f>
        <v/>
      </c>
      <c r="C121">
        <f>RAND()</f>
        <v/>
      </c>
      <c r="D121">
        <f>B121*IF(C121&lt;(Риски!$E$4-Риски!$D$4)/(Риски!$F$4-Риски!$D$4),Риски!$D$4+SQRT(C121*(Риски!$F$4-Риски!$D$4)*(Риски!$E$4-Риски!$D$4)),Риски!$F$4-SQRT((1-C121)*(Риски!$F$4-Риски!$D$4)*(Риски!$F$4-Риски!$E$4)))</f>
        <v/>
      </c>
      <c r="E121">
        <f>IF(RAND()&lt;Риски!$C$5/100,1,0)</f>
        <v/>
      </c>
      <c r="F121">
        <f>RAND()</f>
        <v/>
      </c>
      <c r="G121">
        <f>E121*IF(F121&lt;(Риски!$E$5-Риски!$D$5)/(Риски!$F$5-Риски!$D$5),Риски!$D$5+SQRT(F121*(Риски!$F$5-Риски!$D$5)*(Риски!$E$5-Риски!$D$5)),Риски!$F$5-SQRT((1-F121)*(Риски!$F$5-Риски!$D$5)*(Риски!$F$5-Риски!$E$5)))</f>
        <v/>
      </c>
      <c r="H121">
        <f>IF(RAND()&lt;Риски!$C$6/100,1,0)</f>
        <v/>
      </c>
      <c r="I121">
        <f>RAND()</f>
        <v/>
      </c>
      <c r="J121">
        <f>H121*IF(I121&lt;(Риски!$E$6-Риски!$D$6)/(Риски!$F$6-Риски!$D$6),Риски!$D$6+SQRT(I121*(Риски!$F$6-Риски!$D$6)*(Риски!$E$6-Риски!$D$6)),Риски!$F$6-SQRT((1-I121)*(Риски!$F$6-Риски!$D$6)*(Риски!$F$6-Риски!$E$6)))</f>
        <v/>
      </c>
      <c r="K121">
        <f>IF(RAND()&lt;Риски!$C$7/100,1,0)</f>
        <v/>
      </c>
      <c r="L121">
        <f>RAND()</f>
        <v/>
      </c>
      <c r="M121">
        <f>K121*IF(L121&lt;(Риски!$E$7-Риски!$D$7)/(Риски!$F$7-Риски!$D$7),Риски!$D$7+SQRT(L121*(Риски!$F$7-Риски!$D$7)*(Риски!$E$7-Риски!$D$7)),Риски!$F$7-SQRT((1-L121)*(Риски!$F$7-Риски!$D$7)*(Риски!$F$7-Риски!$E$7)))</f>
        <v/>
      </c>
      <c r="N121">
        <f>IF(RAND()&lt;Риски!$C$8/100,1,0)</f>
        <v/>
      </c>
      <c r="O121">
        <f>RAND()</f>
        <v/>
      </c>
      <c r="P121">
        <f>N121*IF(O121&lt;(Риски!$E$8-Риски!$D$8)/(Риски!$F$8-Риски!$D$8),Риски!$D$8+SQRT(O121*(Риски!$F$8-Риски!$D$8)*(Риски!$E$8-Риски!$D$8)),Риски!$F$8-SQRT((1-O121)*(Риски!$F$8-Риски!$D$8)*(Риски!$F$8-Риски!$E$8)))</f>
        <v/>
      </c>
      <c r="Q121">
        <f>IF(RAND()&lt;Риски!$C$9/100,1,0)</f>
        <v/>
      </c>
      <c r="R121">
        <f>RAND()</f>
        <v/>
      </c>
      <c r="S121">
        <f>Q121*IF(R121&lt;(Риски!$E$9-Риски!$D$9)/(Риски!$F$9-Риски!$D$9),Риски!$D$9+SQRT(R121*(Риски!$F$9-Риски!$D$9)*(Риски!$E$9-Риски!$D$9)),Риски!$F$9-SQRT((1-R121)*(Риски!$F$9-Риски!$D$9)*(Риски!$F$9-Риски!$E$9)))</f>
        <v/>
      </c>
      <c r="T121">
        <f>IF(RAND()&lt;Риски!$C$10/100,1,0)</f>
        <v/>
      </c>
      <c r="U121">
        <f>RAND()</f>
        <v/>
      </c>
      <c r="V121">
        <f>T121*IF(U121&lt;(Риски!$E$10-Риски!$D$10)/(Риски!$F$10-Риски!$D$10),Риски!$D$10+SQRT(U121*(Риски!$F$10-Риски!$D$10)*(Риски!$E$10-Риски!$D$10)),Риски!$F$10-SQRT((1-U121)*(Риски!$F$10-Риски!$D$10)*(Риски!$F$10-Риски!$E$10)))</f>
        <v/>
      </c>
      <c r="W121">
        <f>IF(RAND()&lt;Риски!$C$11/100,1,0)</f>
        <v/>
      </c>
      <c r="X121">
        <f>RAND()</f>
        <v/>
      </c>
      <c r="Y121">
        <f>W121*IF(X121&lt;(Риски!$E$11-Риски!$D$11)/(Риски!$F$11-Риски!$D$11),Риски!$D$11+SQRT(X121*(Риски!$F$11-Риски!$D$11)*(Риски!$E$11-Риски!$D$11)),Риски!$F$11-SQRT((1-X121)*(Риски!$F$11-Риски!$D$11)*(Риски!$F$11-Риски!$E$11)))</f>
        <v/>
      </c>
      <c r="Z121">
        <f>IF(RAND()&lt;Риски!$C$12/100,1,0)</f>
        <v/>
      </c>
      <c r="AA121">
        <f>RAND()</f>
        <v/>
      </c>
      <c r="AB121">
        <f>Z121*IF(AA121&lt;(Риски!$E$12-Риски!$D$12)/(Риски!$F$12-Риски!$D$12),Риски!$D$12+SQRT(AA121*(Риски!$F$12-Риски!$D$12)*(Риски!$E$12-Риски!$D$12)),Риски!$F$12-SQRT((1-AA121)*(Риски!$F$12-Риски!$D$12)*(Риски!$F$12-Риски!$E$12)))</f>
        <v/>
      </c>
      <c r="AC121">
        <f>IF(RAND()&lt;Риски!$C$13/100,1,0)</f>
        <v/>
      </c>
      <c r="AD121">
        <f>RAND()</f>
        <v/>
      </c>
      <c r="AE121">
        <f>AC121*IF(AD121&lt;(Риски!$E$13-Риски!$D$13)/(Риски!$F$13-Риски!$D$13),Риски!$D$13+SQRT(AD121*(Риски!$F$13-Риски!$D$13)*(Риски!$E$13-Риски!$D$13)),Риски!$F$13-SQRT((1-AD121)*(Риски!$F$13-Риски!$D$13)*(Риски!$F$13-Риски!$E$13)))</f>
        <v/>
      </c>
      <c r="AF121">
        <f>D121+G121+J121+M121+P121+S121+V121+Y121+AB121+AE121</f>
        <v/>
      </c>
      <c r="AG121">
        <f>Риски!$C$15+AF121</f>
        <v/>
      </c>
    </row>
    <row r="122">
      <c r="A122" t="n">
        <v>120</v>
      </c>
      <c r="B122">
        <f>IF(RAND()&lt;Риски!$C$4/100,1,0)</f>
        <v/>
      </c>
      <c r="C122">
        <f>RAND()</f>
        <v/>
      </c>
      <c r="D122">
        <f>B122*IF(C122&lt;(Риски!$E$4-Риски!$D$4)/(Риски!$F$4-Риски!$D$4),Риски!$D$4+SQRT(C122*(Риски!$F$4-Риски!$D$4)*(Риски!$E$4-Риски!$D$4)),Риски!$F$4-SQRT((1-C122)*(Риски!$F$4-Риски!$D$4)*(Риски!$F$4-Риски!$E$4)))</f>
        <v/>
      </c>
      <c r="E122">
        <f>IF(RAND()&lt;Риски!$C$5/100,1,0)</f>
        <v/>
      </c>
      <c r="F122">
        <f>RAND()</f>
        <v/>
      </c>
      <c r="G122">
        <f>E122*IF(F122&lt;(Риски!$E$5-Риски!$D$5)/(Риски!$F$5-Риски!$D$5),Риски!$D$5+SQRT(F122*(Риски!$F$5-Риски!$D$5)*(Риски!$E$5-Риски!$D$5)),Риски!$F$5-SQRT((1-F122)*(Риски!$F$5-Риски!$D$5)*(Риски!$F$5-Риски!$E$5)))</f>
        <v/>
      </c>
      <c r="H122">
        <f>IF(RAND()&lt;Риски!$C$6/100,1,0)</f>
        <v/>
      </c>
      <c r="I122">
        <f>RAND()</f>
        <v/>
      </c>
      <c r="J122">
        <f>H122*IF(I122&lt;(Риски!$E$6-Риски!$D$6)/(Риски!$F$6-Риски!$D$6),Риски!$D$6+SQRT(I122*(Риски!$F$6-Риски!$D$6)*(Риски!$E$6-Риски!$D$6)),Риски!$F$6-SQRT((1-I122)*(Риски!$F$6-Риски!$D$6)*(Риски!$F$6-Риски!$E$6)))</f>
        <v/>
      </c>
      <c r="K122">
        <f>IF(RAND()&lt;Риски!$C$7/100,1,0)</f>
        <v/>
      </c>
      <c r="L122">
        <f>RAND()</f>
        <v/>
      </c>
      <c r="M122">
        <f>K122*IF(L122&lt;(Риски!$E$7-Риски!$D$7)/(Риски!$F$7-Риски!$D$7),Риски!$D$7+SQRT(L122*(Риски!$F$7-Риски!$D$7)*(Риски!$E$7-Риски!$D$7)),Риски!$F$7-SQRT((1-L122)*(Риски!$F$7-Риски!$D$7)*(Риски!$F$7-Риски!$E$7)))</f>
        <v/>
      </c>
      <c r="N122">
        <f>IF(RAND()&lt;Риски!$C$8/100,1,0)</f>
        <v/>
      </c>
      <c r="O122">
        <f>RAND()</f>
        <v/>
      </c>
      <c r="P122">
        <f>N122*IF(O122&lt;(Риски!$E$8-Риски!$D$8)/(Риски!$F$8-Риски!$D$8),Риски!$D$8+SQRT(O122*(Риски!$F$8-Риски!$D$8)*(Риски!$E$8-Риски!$D$8)),Риски!$F$8-SQRT((1-O122)*(Риски!$F$8-Риски!$D$8)*(Риски!$F$8-Риски!$E$8)))</f>
        <v/>
      </c>
      <c r="Q122">
        <f>IF(RAND()&lt;Риски!$C$9/100,1,0)</f>
        <v/>
      </c>
      <c r="R122">
        <f>RAND()</f>
        <v/>
      </c>
      <c r="S122">
        <f>Q122*IF(R122&lt;(Риски!$E$9-Риски!$D$9)/(Риски!$F$9-Риски!$D$9),Риски!$D$9+SQRT(R122*(Риски!$F$9-Риски!$D$9)*(Риски!$E$9-Риски!$D$9)),Риски!$F$9-SQRT((1-R122)*(Риски!$F$9-Риски!$D$9)*(Риски!$F$9-Риски!$E$9)))</f>
        <v/>
      </c>
      <c r="T122">
        <f>IF(RAND()&lt;Риски!$C$10/100,1,0)</f>
        <v/>
      </c>
      <c r="U122">
        <f>RAND()</f>
        <v/>
      </c>
      <c r="V122">
        <f>T122*IF(U122&lt;(Риски!$E$10-Риски!$D$10)/(Риски!$F$10-Риски!$D$10),Риски!$D$10+SQRT(U122*(Риски!$F$10-Риски!$D$10)*(Риски!$E$10-Риски!$D$10)),Риски!$F$10-SQRT((1-U122)*(Риски!$F$10-Риски!$D$10)*(Риски!$F$10-Риски!$E$10)))</f>
        <v/>
      </c>
      <c r="W122">
        <f>IF(RAND()&lt;Риски!$C$11/100,1,0)</f>
        <v/>
      </c>
      <c r="X122">
        <f>RAND()</f>
        <v/>
      </c>
      <c r="Y122">
        <f>W122*IF(X122&lt;(Риски!$E$11-Риски!$D$11)/(Риски!$F$11-Риски!$D$11),Риски!$D$11+SQRT(X122*(Риски!$F$11-Риски!$D$11)*(Риски!$E$11-Риски!$D$11)),Риски!$F$11-SQRT((1-X122)*(Риски!$F$11-Риски!$D$11)*(Риски!$F$11-Риски!$E$11)))</f>
        <v/>
      </c>
      <c r="Z122">
        <f>IF(RAND()&lt;Риски!$C$12/100,1,0)</f>
        <v/>
      </c>
      <c r="AA122">
        <f>RAND()</f>
        <v/>
      </c>
      <c r="AB122">
        <f>Z122*IF(AA122&lt;(Риски!$E$12-Риски!$D$12)/(Риски!$F$12-Риски!$D$12),Риски!$D$12+SQRT(AA122*(Риски!$F$12-Риски!$D$12)*(Риски!$E$12-Риски!$D$12)),Риски!$F$12-SQRT((1-AA122)*(Риски!$F$12-Риски!$D$12)*(Риски!$F$12-Риски!$E$12)))</f>
        <v/>
      </c>
      <c r="AC122">
        <f>IF(RAND()&lt;Риски!$C$13/100,1,0)</f>
        <v/>
      </c>
      <c r="AD122">
        <f>RAND()</f>
        <v/>
      </c>
      <c r="AE122">
        <f>AC122*IF(AD122&lt;(Риски!$E$13-Риски!$D$13)/(Риски!$F$13-Риски!$D$13),Риски!$D$13+SQRT(AD122*(Риски!$F$13-Риски!$D$13)*(Риски!$E$13-Риски!$D$13)),Риски!$F$13-SQRT((1-AD122)*(Риски!$F$13-Риски!$D$13)*(Риски!$F$13-Риски!$E$13)))</f>
        <v/>
      </c>
      <c r="AF122">
        <f>D122+G122+J122+M122+P122+S122+V122+Y122+AB122+AE122</f>
        <v/>
      </c>
      <c r="AG122">
        <f>Риски!$C$15+AF122</f>
        <v/>
      </c>
    </row>
    <row r="123">
      <c r="A123" t="n">
        <v>121</v>
      </c>
      <c r="B123">
        <f>IF(RAND()&lt;Риски!$C$4/100,1,0)</f>
        <v/>
      </c>
      <c r="C123">
        <f>RAND()</f>
        <v/>
      </c>
      <c r="D123">
        <f>B123*IF(C123&lt;(Риски!$E$4-Риски!$D$4)/(Риски!$F$4-Риски!$D$4),Риски!$D$4+SQRT(C123*(Риски!$F$4-Риски!$D$4)*(Риски!$E$4-Риски!$D$4)),Риски!$F$4-SQRT((1-C123)*(Риски!$F$4-Риски!$D$4)*(Риски!$F$4-Риски!$E$4)))</f>
        <v/>
      </c>
      <c r="E123">
        <f>IF(RAND()&lt;Риски!$C$5/100,1,0)</f>
        <v/>
      </c>
      <c r="F123">
        <f>RAND()</f>
        <v/>
      </c>
      <c r="G123">
        <f>E123*IF(F123&lt;(Риски!$E$5-Риски!$D$5)/(Риски!$F$5-Риски!$D$5),Риски!$D$5+SQRT(F123*(Риски!$F$5-Риски!$D$5)*(Риски!$E$5-Риски!$D$5)),Риски!$F$5-SQRT((1-F123)*(Риски!$F$5-Риски!$D$5)*(Риски!$F$5-Риски!$E$5)))</f>
        <v/>
      </c>
      <c r="H123">
        <f>IF(RAND()&lt;Риски!$C$6/100,1,0)</f>
        <v/>
      </c>
      <c r="I123">
        <f>RAND()</f>
        <v/>
      </c>
      <c r="J123">
        <f>H123*IF(I123&lt;(Риски!$E$6-Риски!$D$6)/(Риски!$F$6-Риски!$D$6),Риски!$D$6+SQRT(I123*(Риски!$F$6-Риски!$D$6)*(Риски!$E$6-Риски!$D$6)),Риски!$F$6-SQRT((1-I123)*(Риски!$F$6-Риски!$D$6)*(Риски!$F$6-Риски!$E$6)))</f>
        <v/>
      </c>
      <c r="K123">
        <f>IF(RAND()&lt;Риски!$C$7/100,1,0)</f>
        <v/>
      </c>
      <c r="L123">
        <f>RAND()</f>
        <v/>
      </c>
      <c r="M123">
        <f>K123*IF(L123&lt;(Риски!$E$7-Риски!$D$7)/(Риски!$F$7-Риски!$D$7),Риски!$D$7+SQRT(L123*(Риски!$F$7-Риски!$D$7)*(Риски!$E$7-Риски!$D$7)),Риски!$F$7-SQRT((1-L123)*(Риски!$F$7-Риски!$D$7)*(Риски!$F$7-Риски!$E$7)))</f>
        <v/>
      </c>
      <c r="N123">
        <f>IF(RAND()&lt;Риски!$C$8/100,1,0)</f>
        <v/>
      </c>
      <c r="O123">
        <f>RAND()</f>
        <v/>
      </c>
      <c r="P123">
        <f>N123*IF(O123&lt;(Риски!$E$8-Риски!$D$8)/(Риски!$F$8-Риски!$D$8),Риски!$D$8+SQRT(O123*(Риски!$F$8-Риски!$D$8)*(Риски!$E$8-Риски!$D$8)),Риски!$F$8-SQRT((1-O123)*(Риски!$F$8-Риски!$D$8)*(Риски!$F$8-Риски!$E$8)))</f>
        <v/>
      </c>
      <c r="Q123">
        <f>IF(RAND()&lt;Риски!$C$9/100,1,0)</f>
        <v/>
      </c>
      <c r="R123">
        <f>RAND()</f>
        <v/>
      </c>
      <c r="S123">
        <f>Q123*IF(R123&lt;(Риски!$E$9-Риски!$D$9)/(Риски!$F$9-Риски!$D$9),Риски!$D$9+SQRT(R123*(Риски!$F$9-Риски!$D$9)*(Риски!$E$9-Риски!$D$9)),Риски!$F$9-SQRT((1-R123)*(Риски!$F$9-Риски!$D$9)*(Риски!$F$9-Риски!$E$9)))</f>
        <v/>
      </c>
      <c r="T123">
        <f>IF(RAND()&lt;Риски!$C$10/100,1,0)</f>
        <v/>
      </c>
      <c r="U123">
        <f>RAND()</f>
        <v/>
      </c>
      <c r="V123">
        <f>T123*IF(U123&lt;(Риски!$E$10-Риски!$D$10)/(Риски!$F$10-Риски!$D$10),Риски!$D$10+SQRT(U123*(Риски!$F$10-Риски!$D$10)*(Риски!$E$10-Риски!$D$10)),Риски!$F$10-SQRT((1-U123)*(Риски!$F$10-Риски!$D$10)*(Риски!$F$10-Риски!$E$10)))</f>
        <v/>
      </c>
      <c r="W123">
        <f>IF(RAND()&lt;Риски!$C$11/100,1,0)</f>
        <v/>
      </c>
      <c r="X123">
        <f>RAND()</f>
        <v/>
      </c>
      <c r="Y123">
        <f>W123*IF(X123&lt;(Риски!$E$11-Риски!$D$11)/(Риски!$F$11-Риски!$D$11),Риски!$D$11+SQRT(X123*(Риски!$F$11-Риски!$D$11)*(Риски!$E$11-Риски!$D$11)),Риски!$F$11-SQRT((1-X123)*(Риски!$F$11-Риски!$D$11)*(Риски!$F$11-Риски!$E$11)))</f>
        <v/>
      </c>
      <c r="Z123">
        <f>IF(RAND()&lt;Риски!$C$12/100,1,0)</f>
        <v/>
      </c>
      <c r="AA123">
        <f>RAND()</f>
        <v/>
      </c>
      <c r="AB123">
        <f>Z123*IF(AA123&lt;(Риски!$E$12-Риски!$D$12)/(Риски!$F$12-Риски!$D$12),Риски!$D$12+SQRT(AA123*(Риски!$F$12-Риски!$D$12)*(Риски!$E$12-Риски!$D$12)),Риски!$F$12-SQRT((1-AA123)*(Риски!$F$12-Риски!$D$12)*(Риски!$F$12-Риски!$E$12)))</f>
        <v/>
      </c>
      <c r="AC123">
        <f>IF(RAND()&lt;Риски!$C$13/100,1,0)</f>
        <v/>
      </c>
      <c r="AD123">
        <f>RAND()</f>
        <v/>
      </c>
      <c r="AE123">
        <f>AC123*IF(AD123&lt;(Риски!$E$13-Риски!$D$13)/(Риски!$F$13-Риски!$D$13),Риски!$D$13+SQRT(AD123*(Риски!$F$13-Риски!$D$13)*(Риски!$E$13-Риски!$D$13)),Риски!$F$13-SQRT((1-AD123)*(Риски!$F$13-Риски!$D$13)*(Риски!$F$13-Риски!$E$13)))</f>
        <v/>
      </c>
      <c r="AF123">
        <f>D123+G123+J123+M123+P123+S123+V123+Y123+AB123+AE123</f>
        <v/>
      </c>
      <c r="AG123">
        <f>Риски!$C$15+AF123</f>
        <v/>
      </c>
    </row>
    <row r="124">
      <c r="A124" t="n">
        <v>122</v>
      </c>
      <c r="B124">
        <f>IF(RAND()&lt;Риски!$C$4/100,1,0)</f>
        <v/>
      </c>
      <c r="C124">
        <f>RAND()</f>
        <v/>
      </c>
      <c r="D124">
        <f>B124*IF(C124&lt;(Риски!$E$4-Риски!$D$4)/(Риски!$F$4-Риски!$D$4),Риски!$D$4+SQRT(C124*(Риски!$F$4-Риски!$D$4)*(Риски!$E$4-Риски!$D$4)),Риски!$F$4-SQRT((1-C124)*(Риски!$F$4-Риски!$D$4)*(Риски!$F$4-Риски!$E$4)))</f>
        <v/>
      </c>
      <c r="E124">
        <f>IF(RAND()&lt;Риски!$C$5/100,1,0)</f>
        <v/>
      </c>
      <c r="F124">
        <f>RAND()</f>
        <v/>
      </c>
      <c r="G124">
        <f>E124*IF(F124&lt;(Риски!$E$5-Риски!$D$5)/(Риски!$F$5-Риски!$D$5),Риски!$D$5+SQRT(F124*(Риски!$F$5-Риски!$D$5)*(Риски!$E$5-Риски!$D$5)),Риски!$F$5-SQRT((1-F124)*(Риски!$F$5-Риски!$D$5)*(Риски!$F$5-Риски!$E$5)))</f>
        <v/>
      </c>
      <c r="H124">
        <f>IF(RAND()&lt;Риски!$C$6/100,1,0)</f>
        <v/>
      </c>
      <c r="I124">
        <f>RAND()</f>
        <v/>
      </c>
      <c r="J124">
        <f>H124*IF(I124&lt;(Риски!$E$6-Риски!$D$6)/(Риски!$F$6-Риски!$D$6),Риски!$D$6+SQRT(I124*(Риски!$F$6-Риски!$D$6)*(Риски!$E$6-Риски!$D$6)),Риски!$F$6-SQRT((1-I124)*(Риски!$F$6-Риски!$D$6)*(Риски!$F$6-Риски!$E$6)))</f>
        <v/>
      </c>
      <c r="K124">
        <f>IF(RAND()&lt;Риски!$C$7/100,1,0)</f>
        <v/>
      </c>
      <c r="L124">
        <f>RAND()</f>
        <v/>
      </c>
      <c r="M124">
        <f>K124*IF(L124&lt;(Риски!$E$7-Риски!$D$7)/(Риски!$F$7-Риски!$D$7),Риски!$D$7+SQRT(L124*(Риски!$F$7-Риски!$D$7)*(Риски!$E$7-Риски!$D$7)),Риски!$F$7-SQRT((1-L124)*(Риски!$F$7-Риски!$D$7)*(Риски!$F$7-Риски!$E$7)))</f>
        <v/>
      </c>
      <c r="N124">
        <f>IF(RAND()&lt;Риски!$C$8/100,1,0)</f>
        <v/>
      </c>
      <c r="O124">
        <f>RAND()</f>
        <v/>
      </c>
      <c r="P124">
        <f>N124*IF(O124&lt;(Риски!$E$8-Риски!$D$8)/(Риски!$F$8-Риски!$D$8),Риски!$D$8+SQRT(O124*(Риски!$F$8-Риски!$D$8)*(Риски!$E$8-Риски!$D$8)),Риски!$F$8-SQRT((1-O124)*(Риски!$F$8-Риски!$D$8)*(Риски!$F$8-Риски!$E$8)))</f>
        <v/>
      </c>
      <c r="Q124">
        <f>IF(RAND()&lt;Риски!$C$9/100,1,0)</f>
        <v/>
      </c>
      <c r="R124">
        <f>RAND()</f>
        <v/>
      </c>
      <c r="S124">
        <f>Q124*IF(R124&lt;(Риски!$E$9-Риски!$D$9)/(Риски!$F$9-Риски!$D$9),Риски!$D$9+SQRT(R124*(Риски!$F$9-Риски!$D$9)*(Риски!$E$9-Риски!$D$9)),Риски!$F$9-SQRT((1-R124)*(Риски!$F$9-Риски!$D$9)*(Риски!$F$9-Риски!$E$9)))</f>
        <v/>
      </c>
      <c r="T124">
        <f>IF(RAND()&lt;Риски!$C$10/100,1,0)</f>
        <v/>
      </c>
      <c r="U124">
        <f>RAND()</f>
        <v/>
      </c>
      <c r="V124">
        <f>T124*IF(U124&lt;(Риски!$E$10-Риски!$D$10)/(Риски!$F$10-Риски!$D$10),Риски!$D$10+SQRT(U124*(Риски!$F$10-Риски!$D$10)*(Риски!$E$10-Риски!$D$10)),Риски!$F$10-SQRT((1-U124)*(Риски!$F$10-Риски!$D$10)*(Риски!$F$10-Риски!$E$10)))</f>
        <v/>
      </c>
      <c r="W124">
        <f>IF(RAND()&lt;Риски!$C$11/100,1,0)</f>
        <v/>
      </c>
      <c r="X124">
        <f>RAND()</f>
        <v/>
      </c>
      <c r="Y124">
        <f>W124*IF(X124&lt;(Риски!$E$11-Риски!$D$11)/(Риски!$F$11-Риски!$D$11),Риски!$D$11+SQRT(X124*(Риски!$F$11-Риски!$D$11)*(Риски!$E$11-Риски!$D$11)),Риски!$F$11-SQRT((1-X124)*(Риски!$F$11-Риски!$D$11)*(Риски!$F$11-Риски!$E$11)))</f>
        <v/>
      </c>
      <c r="Z124">
        <f>IF(RAND()&lt;Риски!$C$12/100,1,0)</f>
        <v/>
      </c>
      <c r="AA124">
        <f>RAND()</f>
        <v/>
      </c>
      <c r="AB124">
        <f>Z124*IF(AA124&lt;(Риски!$E$12-Риски!$D$12)/(Риски!$F$12-Риски!$D$12),Риски!$D$12+SQRT(AA124*(Риски!$F$12-Риски!$D$12)*(Риски!$E$12-Риски!$D$12)),Риски!$F$12-SQRT((1-AA124)*(Риски!$F$12-Риски!$D$12)*(Риски!$F$12-Риски!$E$12)))</f>
        <v/>
      </c>
      <c r="AC124">
        <f>IF(RAND()&lt;Риски!$C$13/100,1,0)</f>
        <v/>
      </c>
      <c r="AD124">
        <f>RAND()</f>
        <v/>
      </c>
      <c r="AE124">
        <f>AC124*IF(AD124&lt;(Риски!$E$13-Риски!$D$13)/(Риски!$F$13-Риски!$D$13),Риски!$D$13+SQRT(AD124*(Риски!$F$13-Риски!$D$13)*(Риски!$E$13-Риски!$D$13)),Риски!$F$13-SQRT((1-AD124)*(Риски!$F$13-Риски!$D$13)*(Риски!$F$13-Риски!$E$13)))</f>
        <v/>
      </c>
      <c r="AF124">
        <f>D124+G124+J124+M124+P124+S124+V124+Y124+AB124+AE124</f>
        <v/>
      </c>
      <c r="AG124">
        <f>Риски!$C$15+AF124</f>
        <v/>
      </c>
    </row>
    <row r="125">
      <c r="A125" t="n">
        <v>123</v>
      </c>
      <c r="B125">
        <f>IF(RAND()&lt;Риски!$C$4/100,1,0)</f>
        <v/>
      </c>
      <c r="C125">
        <f>RAND()</f>
        <v/>
      </c>
      <c r="D125">
        <f>B125*IF(C125&lt;(Риски!$E$4-Риски!$D$4)/(Риски!$F$4-Риски!$D$4),Риски!$D$4+SQRT(C125*(Риски!$F$4-Риски!$D$4)*(Риски!$E$4-Риски!$D$4)),Риски!$F$4-SQRT((1-C125)*(Риски!$F$4-Риски!$D$4)*(Риски!$F$4-Риски!$E$4)))</f>
        <v/>
      </c>
      <c r="E125">
        <f>IF(RAND()&lt;Риски!$C$5/100,1,0)</f>
        <v/>
      </c>
      <c r="F125">
        <f>RAND()</f>
        <v/>
      </c>
      <c r="G125">
        <f>E125*IF(F125&lt;(Риски!$E$5-Риски!$D$5)/(Риски!$F$5-Риски!$D$5),Риски!$D$5+SQRT(F125*(Риски!$F$5-Риски!$D$5)*(Риски!$E$5-Риски!$D$5)),Риски!$F$5-SQRT((1-F125)*(Риски!$F$5-Риски!$D$5)*(Риски!$F$5-Риски!$E$5)))</f>
        <v/>
      </c>
      <c r="H125">
        <f>IF(RAND()&lt;Риски!$C$6/100,1,0)</f>
        <v/>
      </c>
      <c r="I125">
        <f>RAND()</f>
        <v/>
      </c>
      <c r="J125">
        <f>H125*IF(I125&lt;(Риски!$E$6-Риски!$D$6)/(Риски!$F$6-Риски!$D$6),Риски!$D$6+SQRT(I125*(Риски!$F$6-Риски!$D$6)*(Риски!$E$6-Риски!$D$6)),Риски!$F$6-SQRT((1-I125)*(Риски!$F$6-Риски!$D$6)*(Риски!$F$6-Риски!$E$6)))</f>
        <v/>
      </c>
      <c r="K125">
        <f>IF(RAND()&lt;Риски!$C$7/100,1,0)</f>
        <v/>
      </c>
      <c r="L125">
        <f>RAND()</f>
        <v/>
      </c>
      <c r="M125">
        <f>K125*IF(L125&lt;(Риски!$E$7-Риски!$D$7)/(Риски!$F$7-Риски!$D$7),Риски!$D$7+SQRT(L125*(Риски!$F$7-Риски!$D$7)*(Риски!$E$7-Риски!$D$7)),Риски!$F$7-SQRT((1-L125)*(Риски!$F$7-Риски!$D$7)*(Риски!$F$7-Риски!$E$7)))</f>
        <v/>
      </c>
      <c r="N125">
        <f>IF(RAND()&lt;Риски!$C$8/100,1,0)</f>
        <v/>
      </c>
      <c r="O125">
        <f>RAND()</f>
        <v/>
      </c>
      <c r="P125">
        <f>N125*IF(O125&lt;(Риски!$E$8-Риски!$D$8)/(Риски!$F$8-Риски!$D$8),Риски!$D$8+SQRT(O125*(Риски!$F$8-Риски!$D$8)*(Риски!$E$8-Риски!$D$8)),Риски!$F$8-SQRT((1-O125)*(Риски!$F$8-Риски!$D$8)*(Риски!$F$8-Риски!$E$8)))</f>
        <v/>
      </c>
      <c r="Q125">
        <f>IF(RAND()&lt;Риски!$C$9/100,1,0)</f>
        <v/>
      </c>
      <c r="R125">
        <f>RAND()</f>
        <v/>
      </c>
      <c r="S125">
        <f>Q125*IF(R125&lt;(Риски!$E$9-Риски!$D$9)/(Риски!$F$9-Риски!$D$9),Риски!$D$9+SQRT(R125*(Риски!$F$9-Риски!$D$9)*(Риски!$E$9-Риски!$D$9)),Риски!$F$9-SQRT((1-R125)*(Риски!$F$9-Риски!$D$9)*(Риски!$F$9-Риски!$E$9)))</f>
        <v/>
      </c>
      <c r="T125">
        <f>IF(RAND()&lt;Риски!$C$10/100,1,0)</f>
        <v/>
      </c>
      <c r="U125">
        <f>RAND()</f>
        <v/>
      </c>
      <c r="V125">
        <f>T125*IF(U125&lt;(Риски!$E$10-Риски!$D$10)/(Риски!$F$10-Риски!$D$10),Риски!$D$10+SQRT(U125*(Риски!$F$10-Риски!$D$10)*(Риски!$E$10-Риски!$D$10)),Риски!$F$10-SQRT((1-U125)*(Риски!$F$10-Риски!$D$10)*(Риски!$F$10-Риски!$E$10)))</f>
        <v/>
      </c>
      <c r="W125">
        <f>IF(RAND()&lt;Риски!$C$11/100,1,0)</f>
        <v/>
      </c>
      <c r="X125">
        <f>RAND()</f>
        <v/>
      </c>
      <c r="Y125">
        <f>W125*IF(X125&lt;(Риски!$E$11-Риски!$D$11)/(Риски!$F$11-Риски!$D$11),Риски!$D$11+SQRT(X125*(Риски!$F$11-Риски!$D$11)*(Риски!$E$11-Риски!$D$11)),Риски!$F$11-SQRT((1-X125)*(Риски!$F$11-Риски!$D$11)*(Риски!$F$11-Риски!$E$11)))</f>
        <v/>
      </c>
      <c r="Z125">
        <f>IF(RAND()&lt;Риски!$C$12/100,1,0)</f>
        <v/>
      </c>
      <c r="AA125">
        <f>RAND()</f>
        <v/>
      </c>
      <c r="AB125">
        <f>Z125*IF(AA125&lt;(Риски!$E$12-Риски!$D$12)/(Риски!$F$12-Риски!$D$12),Риски!$D$12+SQRT(AA125*(Риски!$F$12-Риски!$D$12)*(Риски!$E$12-Риски!$D$12)),Риски!$F$12-SQRT((1-AA125)*(Риски!$F$12-Риски!$D$12)*(Риски!$F$12-Риски!$E$12)))</f>
        <v/>
      </c>
      <c r="AC125">
        <f>IF(RAND()&lt;Риски!$C$13/100,1,0)</f>
        <v/>
      </c>
      <c r="AD125">
        <f>RAND()</f>
        <v/>
      </c>
      <c r="AE125">
        <f>AC125*IF(AD125&lt;(Риски!$E$13-Риски!$D$13)/(Риски!$F$13-Риски!$D$13),Риски!$D$13+SQRT(AD125*(Риски!$F$13-Риски!$D$13)*(Риски!$E$13-Риски!$D$13)),Риски!$F$13-SQRT((1-AD125)*(Риски!$F$13-Риски!$D$13)*(Риски!$F$13-Риски!$E$13)))</f>
        <v/>
      </c>
      <c r="AF125">
        <f>D125+G125+J125+M125+P125+S125+V125+Y125+AB125+AE125</f>
        <v/>
      </c>
      <c r="AG125">
        <f>Риски!$C$15+AF125</f>
        <v/>
      </c>
    </row>
    <row r="126">
      <c r="A126" t="n">
        <v>124</v>
      </c>
      <c r="B126">
        <f>IF(RAND()&lt;Риски!$C$4/100,1,0)</f>
        <v/>
      </c>
      <c r="C126">
        <f>RAND()</f>
        <v/>
      </c>
      <c r="D126">
        <f>B126*IF(C126&lt;(Риски!$E$4-Риски!$D$4)/(Риски!$F$4-Риски!$D$4),Риски!$D$4+SQRT(C126*(Риски!$F$4-Риски!$D$4)*(Риски!$E$4-Риски!$D$4)),Риски!$F$4-SQRT((1-C126)*(Риски!$F$4-Риски!$D$4)*(Риски!$F$4-Риски!$E$4)))</f>
        <v/>
      </c>
      <c r="E126">
        <f>IF(RAND()&lt;Риски!$C$5/100,1,0)</f>
        <v/>
      </c>
      <c r="F126">
        <f>RAND()</f>
        <v/>
      </c>
      <c r="G126">
        <f>E126*IF(F126&lt;(Риски!$E$5-Риски!$D$5)/(Риски!$F$5-Риски!$D$5),Риски!$D$5+SQRT(F126*(Риски!$F$5-Риски!$D$5)*(Риски!$E$5-Риски!$D$5)),Риски!$F$5-SQRT((1-F126)*(Риски!$F$5-Риски!$D$5)*(Риски!$F$5-Риски!$E$5)))</f>
        <v/>
      </c>
      <c r="H126">
        <f>IF(RAND()&lt;Риски!$C$6/100,1,0)</f>
        <v/>
      </c>
      <c r="I126">
        <f>RAND()</f>
        <v/>
      </c>
      <c r="J126">
        <f>H126*IF(I126&lt;(Риски!$E$6-Риски!$D$6)/(Риски!$F$6-Риски!$D$6),Риски!$D$6+SQRT(I126*(Риски!$F$6-Риски!$D$6)*(Риски!$E$6-Риски!$D$6)),Риски!$F$6-SQRT((1-I126)*(Риски!$F$6-Риски!$D$6)*(Риски!$F$6-Риски!$E$6)))</f>
        <v/>
      </c>
      <c r="K126">
        <f>IF(RAND()&lt;Риски!$C$7/100,1,0)</f>
        <v/>
      </c>
      <c r="L126">
        <f>RAND()</f>
        <v/>
      </c>
      <c r="M126">
        <f>K126*IF(L126&lt;(Риски!$E$7-Риски!$D$7)/(Риски!$F$7-Риски!$D$7),Риски!$D$7+SQRT(L126*(Риски!$F$7-Риски!$D$7)*(Риски!$E$7-Риски!$D$7)),Риски!$F$7-SQRT((1-L126)*(Риски!$F$7-Риски!$D$7)*(Риски!$F$7-Риски!$E$7)))</f>
        <v/>
      </c>
      <c r="N126">
        <f>IF(RAND()&lt;Риски!$C$8/100,1,0)</f>
        <v/>
      </c>
      <c r="O126">
        <f>RAND()</f>
        <v/>
      </c>
      <c r="P126">
        <f>N126*IF(O126&lt;(Риски!$E$8-Риски!$D$8)/(Риски!$F$8-Риски!$D$8),Риски!$D$8+SQRT(O126*(Риски!$F$8-Риски!$D$8)*(Риски!$E$8-Риски!$D$8)),Риски!$F$8-SQRT((1-O126)*(Риски!$F$8-Риски!$D$8)*(Риски!$F$8-Риски!$E$8)))</f>
        <v/>
      </c>
      <c r="Q126">
        <f>IF(RAND()&lt;Риски!$C$9/100,1,0)</f>
        <v/>
      </c>
      <c r="R126">
        <f>RAND()</f>
        <v/>
      </c>
      <c r="S126">
        <f>Q126*IF(R126&lt;(Риски!$E$9-Риски!$D$9)/(Риски!$F$9-Риски!$D$9),Риски!$D$9+SQRT(R126*(Риски!$F$9-Риски!$D$9)*(Риски!$E$9-Риски!$D$9)),Риски!$F$9-SQRT((1-R126)*(Риски!$F$9-Риски!$D$9)*(Риски!$F$9-Риски!$E$9)))</f>
        <v/>
      </c>
      <c r="T126">
        <f>IF(RAND()&lt;Риски!$C$10/100,1,0)</f>
        <v/>
      </c>
      <c r="U126">
        <f>RAND()</f>
        <v/>
      </c>
      <c r="V126">
        <f>T126*IF(U126&lt;(Риски!$E$10-Риски!$D$10)/(Риски!$F$10-Риски!$D$10),Риски!$D$10+SQRT(U126*(Риски!$F$10-Риски!$D$10)*(Риски!$E$10-Риски!$D$10)),Риски!$F$10-SQRT((1-U126)*(Риски!$F$10-Риски!$D$10)*(Риски!$F$10-Риски!$E$10)))</f>
        <v/>
      </c>
      <c r="W126">
        <f>IF(RAND()&lt;Риски!$C$11/100,1,0)</f>
        <v/>
      </c>
      <c r="X126">
        <f>RAND()</f>
        <v/>
      </c>
      <c r="Y126">
        <f>W126*IF(X126&lt;(Риски!$E$11-Риски!$D$11)/(Риски!$F$11-Риски!$D$11),Риски!$D$11+SQRT(X126*(Риски!$F$11-Риски!$D$11)*(Риски!$E$11-Риски!$D$11)),Риски!$F$11-SQRT((1-X126)*(Риски!$F$11-Риски!$D$11)*(Риски!$F$11-Риски!$E$11)))</f>
        <v/>
      </c>
      <c r="Z126">
        <f>IF(RAND()&lt;Риски!$C$12/100,1,0)</f>
        <v/>
      </c>
      <c r="AA126">
        <f>RAND()</f>
        <v/>
      </c>
      <c r="AB126">
        <f>Z126*IF(AA126&lt;(Риски!$E$12-Риски!$D$12)/(Риски!$F$12-Риски!$D$12),Риски!$D$12+SQRT(AA126*(Риски!$F$12-Риски!$D$12)*(Риски!$E$12-Риски!$D$12)),Риски!$F$12-SQRT((1-AA126)*(Риски!$F$12-Риски!$D$12)*(Риски!$F$12-Риски!$E$12)))</f>
        <v/>
      </c>
      <c r="AC126">
        <f>IF(RAND()&lt;Риски!$C$13/100,1,0)</f>
        <v/>
      </c>
      <c r="AD126">
        <f>RAND()</f>
        <v/>
      </c>
      <c r="AE126">
        <f>AC126*IF(AD126&lt;(Риски!$E$13-Риски!$D$13)/(Риски!$F$13-Риски!$D$13),Риски!$D$13+SQRT(AD126*(Риски!$F$13-Риски!$D$13)*(Риски!$E$13-Риски!$D$13)),Риски!$F$13-SQRT((1-AD126)*(Риски!$F$13-Риски!$D$13)*(Риски!$F$13-Риски!$E$13)))</f>
        <v/>
      </c>
      <c r="AF126">
        <f>D126+G126+J126+M126+P126+S126+V126+Y126+AB126+AE126</f>
        <v/>
      </c>
      <c r="AG126">
        <f>Риски!$C$15+AF126</f>
        <v/>
      </c>
    </row>
    <row r="127">
      <c r="A127" t="n">
        <v>125</v>
      </c>
      <c r="B127">
        <f>IF(RAND()&lt;Риски!$C$4/100,1,0)</f>
        <v/>
      </c>
      <c r="C127">
        <f>RAND()</f>
        <v/>
      </c>
      <c r="D127">
        <f>B127*IF(C127&lt;(Риски!$E$4-Риски!$D$4)/(Риски!$F$4-Риски!$D$4),Риски!$D$4+SQRT(C127*(Риски!$F$4-Риски!$D$4)*(Риски!$E$4-Риски!$D$4)),Риски!$F$4-SQRT((1-C127)*(Риски!$F$4-Риски!$D$4)*(Риски!$F$4-Риски!$E$4)))</f>
        <v/>
      </c>
      <c r="E127">
        <f>IF(RAND()&lt;Риски!$C$5/100,1,0)</f>
        <v/>
      </c>
      <c r="F127">
        <f>RAND()</f>
        <v/>
      </c>
      <c r="G127">
        <f>E127*IF(F127&lt;(Риски!$E$5-Риски!$D$5)/(Риски!$F$5-Риски!$D$5),Риски!$D$5+SQRT(F127*(Риски!$F$5-Риски!$D$5)*(Риски!$E$5-Риски!$D$5)),Риски!$F$5-SQRT((1-F127)*(Риски!$F$5-Риски!$D$5)*(Риски!$F$5-Риски!$E$5)))</f>
        <v/>
      </c>
      <c r="H127">
        <f>IF(RAND()&lt;Риски!$C$6/100,1,0)</f>
        <v/>
      </c>
      <c r="I127">
        <f>RAND()</f>
        <v/>
      </c>
      <c r="J127">
        <f>H127*IF(I127&lt;(Риски!$E$6-Риски!$D$6)/(Риски!$F$6-Риски!$D$6),Риски!$D$6+SQRT(I127*(Риски!$F$6-Риски!$D$6)*(Риски!$E$6-Риски!$D$6)),Риски!$F$6-SQRT((1-I127)*(Риски!$F$6-Риски!$D$6)*(Риски!$F$6-Риски!$E$6)))</f>
        <v/>
      </c>
      <c r="K127">
        <f>IF(RAND()&lt;Риски!$C$7/100,1,0)</f>
        <v/>
      </c>
      <c r="L127">
        <f>RAND()</f>
        <v/>
      </c>
      <c r="M127">
        <f>K127*IF(L127&lt;(Риски!$E$7-Риски!$D$7)/(Риски!$F$7-Риски!$D$7),Риски!$D$7+SQRT(L127*(Риски!$F$7-Риски!$D$7)*(Риски!$E$7-Риски!$D$7)),Риски!$F$7-SQRT((1-L127)*(Риски!$F$7-Риски!$D$7)*(Риски!$F$7-Риски!$E$7)))</f>
        <v/>
      </c>
      <c r="N127">
        <f>IF(RAND()&lt;Риски!$C$8/100,1,0)</f>
        <v/>
      </c>
      <c r="O127">
        <f>RAND()</f>
        <v/>
      </c>
      <c r="P127">
        <f>N127*IF(O127&lt;(Риски!$E$8-Риски!$D$8)/(Риски!$F$8-Риски!$D$8),Риски!$D$8+SQRT(O127*(Риски!$F$8-Риски!$D$8)*(Риски!$E$8-Риски!$D$8)),Риски!$F$8-SQRT((1-O127)*(Риски!$F$8-Риски!$D$8)*(Риски!$F$8-Риски!$E$8)))</f>
        <v/>
      </c>
      <c r="Q127">
        <f>IF(RAND()&lt;Риски!$C$9/100,1,0)</f>
        <v/>
      </c>
      <c r="R127">
        <f>RAND()</f>
        <v/>
      </c>
      <c r="S127">
        <f>Q127*IF(R127&lt;(Риски!$E$9-Риски!$D$9)/(Риски!$F$9-Риски!$D$9),Риски!$D$9+SQRT(R127*(Риски!$F$9-Риски!$D$9)*(Риски!$E$9-Риски!$D$9)),Риски!$F$9-SQRT((1-R127)*(Риски!$F$9-Риски!$D$9)*(Риски!$F$9-Риски!$E$9)))</f>
        <v/>
      </c>
      <c r="T127">
        <f>IF(RAND()&lt;Риски!$C$10/100,1,0)</f>
        <v/>
      </c>
      <c r="U127">
        <f>RAND()</f>
        <v/>
      </c>
      <c r="V127">
        <f>T127*IF(U127&lt;(Риски!$E$10-Риски!$D$10)/(Риски!$F$10-Риски!$D$10),Риски!$D$10+SQRT(U127*(Риски!$F$10-Риски!$D$10)*(Риски!$E$10-Риски!$D$10)),Риски!$F$10-SQRT((1-U127)*(Риски!$F$10-Риски!$D$10)*(Риски!$F$10-Риски!$E$10)))</f>
        <v/>
      </c>
      <c r="W127">
        <f>IF(RAND()&lt;Риски!$C$11/100,1,0)</f>
        <v/>
      </c>
      <c r="X127">
        <f>RAND()</f>
        <v/>
      </c>
      <c r="Y127">
        <f>W127*IF(X127&lt;(Риски!$E$11-Риски!$D$11)/(Риски!$F$11-Риски!$D$11),Риски!$D$11+SQRT(X127*(Риски!$F$11-Риски!$D$11)*(Риски!$E$11-Риски!$D$11)),Риски!$F$11-SQRT((1-X127)*(Риски!$F$11-Риски!$D$11)*(Риски!$F$11-Риски!$E$11)))</f>
        <v/>
      </c>
      <c r="Z127">
        <f>IF(RAND()&lt;Риски!$C$12/100,1,0)</f>
        <v/>
      </c>
      <c r="AA127">
        <f>RAND()</f>
        <v/>
      </c>
      <c r="AB127">
        <f>Z127*IF(AA127&lt;(Риски!$E$12-Риски!$D$12)/(Риски!$F$12-Риски!$D$12),Риски!$D$12+SQRT(AA127*(Риски!$F$12-Риски!$D$12)*(Риски!$E$12-Риски!$D$12)),Риски!$F$12-SQRT((1-AA127)*(Риски!$F$12-Риски!$D$12)*(Риски!$F$12-Риски!$E$12)))</f>
        <v/>
      </c>
      <c r="AC127">
        <f>IF(RAND()&lt;Риски!$C$13/100,1,0)</f>
        <v/>
      </c>
      <c r="AD127">
        <f>RAND()</f>
        <v/>
      </c>
      <c r="AE127">
        <f>AC127*IF(AD127&lt;(Риски!$E$13-Риски!$D$13)/(Риски!$F$13-Риски!$D$13),Риски!$D$13+SQRT(AD127*(Риски!$F$13-Риски!$D$13)*(Риски!$E$13-Риски!$D$13)),Риски!$F$13-SQRT((1-AD127)*(Риски!$F$13-Риски!$D$13)*(Риски!$F$13-Риски!$E$13)))</f>
        <v/>
      </c>
      <c r="AF127">
        <f>D127+G127+J127+M127+P127+S127+V127+Y127+AB127+AE127</f>
        <v/>
      </c>
      <c r="AG127">
        <f>Риски!$C$15+AF127</f>
        <v/>
      </c>
    </row>
    <row r="128">
      <c r="A128" t="n">
        <v>126</v>
      </c>
      <c r="B128">
        <f>IF(RAND()&lt;Риски!$C$4/100,1,0)</f>
        <v/>
      </c>
      <c r="C128">
        <f>RAND()</f>
        <v/>
      </c>
      <c r="D128">
        <f>B128*IF(C128&lt;(Риски!$E$4-Риски!$D$4)/(Риски!$F$4-Риски!$D$4),Риски!$D$4+SQRT(C128*(Риски!$F$4-Риски!$D$4)*(Риски!$E$4-Риски!$D$4)),Риски!$F$4-SQRT((1-C128)*(Риски!$F$4-Риски!$D$4)*(Риски!$F$4-Риски!$E$4)))</f>
        <v/>
      </c>
      <c r="E128">
        <f>IF(RAND()&lt;Риски!$C$5/100,1,0)</f>
        <v/>
      </c>
      <c r="F128">
        <f>RAND()</f>
        <v/>
      </c>
      <c r="G128">
        <f>E128*IF(F128&lt;(Риски!$E$5-Риски!$D$5)/(Риски!$F$5-Риски!$D$5),Риски!$D$5+SQRT(F128*(Риски!$F$5-Риски!$D$5)*(Риски!$E$5-Риски!$D$5)),Риски!$F$5-SQRT((1-F128)*(Риски!$F$5-Риски!$D$5)*(Риски!$F$5-Риски!$E$5)))</f>
        <v/>
      </c>
      <c r="H128">
        <f>IF(RAND()&lt;Риски!$C$6/100,1,0)</f>
        <v/>
      </c>
      <c r="I128">
        <f>RAND()</f>
        <v/>
      </c>
      <c r="J128">
        <f>H128*IF(I128&lt;(Риски!$E$6-Риски!$D$6)/(Риски!$F$6-Риски!$D$6),Риски!$D$6+SQRT(I128*(Риски!$F$6-Риски!$D$6)*(Риски!$E$6-Риски!$D$6)),Риски!$F$6-SQRT((1-I128)*(Риски!$F$6-Риски!$D$6)*(Риски!$F$6-Риски!$E$6)))</f>
        <v/>
      </c>
      <c r="K128">
        <f>IF(RAND()&lt;Риски!$C$7/100,1,0)</f>
        <v/>
      </c>
      <c r="L128">
        <f>RAND()</f>
        <v/>
      </c>
      <c r="M128">
        <f>K128*IF(L128&lt;(Риски!$E$7-Риски!$D$7)/(Риски!$F$7-Риски!$D$7),Риски!$D$7+SQRT(L128*(Риски!$F$7-Риски!$D$7)*(Риски!$E$7-Риски!$D$7)),Риски!$F$7-SQRT((1-L128)*(Риски!$F$7-Риски!$D$7)*(Риски!$F$7-Риски!$E$7)))</f>
        <v/>
      </c>
      <c r="N128">
        <f>IF(RAND()&lt;Риски!$C$8/100,1,0)</f>
        <v/>
      </c>
      <c r="O128">
        <f>RAND()</f>
        <v/>
      </c>
      <c r="P128">
        <f>N128*IF(O128&lt;(Риски!$E$8-Риски!$D$8)/(Риски!$F$8-Риски!$D$8),Риски!$D$8+SQRT(O128*(Риски!$F$8-Риски!$D$8)*(Риски!$E$8-Риски!$D$8)),Риски!$F$8-SQRT((1-O128)*(Риски!$F$8-Риски!$D$8)*(Риски!$F$8-Риски!$E$8)))</f>
        <v/>
      </c>
      <c r="Q128">
        <f>IF(RAND()&lt;Риски!$C$9/100,1,0)</f>
        <v/>
      </c>
      <c r="R128">
        <f>RAND()</f>
        <v/>
      </c>
      <c r="S128">
        <f>Q128*IF(R128&lt;(Риски!$E$9-Риски!$D$9)/(Риски!$F$9-Риски!$D$9),Риски!$D$9+SQRT(R128*(Риски!$F$9-Риски!$D$9)*(Риски!$E$9-Риски!$D$9)),Риски!$F$9-SQRT((1-R128)*(Риски!$F$9-Риски!$D$9)*(Риски!$F$9-Риски!$E$9)))</f>
        <v/>
      </c>
      <c r="T128">
        <f>IF(RAND()&lt;Риски!$C$10/100,1,0)</f>
        <v/>
      </c>
      <c r="U128">
        <f>RAND()</f>
        <v/>
      </c>
      <c r="V128">
        <f>T128*IF(U128&lt;(Риски!$E$10-Риски!$D$10)/(Риски!$F$10-Риски!$D$10),Риски!$D$10+SQRT(U128*(Риски!$F$10-Риски!$D$10)*(Риски!$E$10-Риски!$D$10)),Риски!$F$10-SQRT((1-U128)*(Риски!$F$10-Риски!$D$10)*(Риски!$F$10-Риски!$E$10)))</f>
        <v/>
      </c>
      <c r="W128">
        <f>IF(RAND()&lt;Риски!$C$11/100,1,0)</f>
        <v/>
      </c>
      <c r="X128">
        <f>RAND()</f>
        <v/>
      </c>
      <c r="Y128">
        <f>W128*IF(X128&lt;(Риски!$E$11-Риски!$D$11)/(Риски!$F$11-Риски!$D$11),Риски!$D$11+SQRT(X128*(Риски!$F$11-Риски!$D$11)*(Риски!$E$11-Риски!$D$11)),Риски!$F$11-SQRT((1-X128)*(Риски!$F$11-Риски!$D$11)*(Риски!$F$11-Риски!$E$11)))</f>
        <v/>
      </c>
      <c r="Z128">
        <f>IF(RAND()&lt;Риски!$C$12/100,1,0)</f>
        <v/>
      </c>
      <c r="AA128">
        <f>RAND()</f>
        <v/>
      </c>
      <c r="AB128">
        <f>Z128*IF(AA128&lt;(Риски!$E$12-Риски!$D$12)/(Риски!$F$12-Риски!$D$12),Риски!$D$12+SQRT(AA128*(Риски!$F$12-Риски!$D$12)*(Риски!$E$12-Риски!$D$12)),Риски!$F$12-SQRT((1-AA128)*(Риски!$F$12-Риски!$D$12)*(Риски!$F$12-Риски!$E$12)))</f>
        <v/>
      </c>
      <c r="AC128">
        <f>IF(RAND()&lt;Риски!$C$13/100,1,0)</f>
        <v/>
      </c>
      <c r="AD128">
        <f>RAND()</f>
        <v/>
      </c>
      <c r="AE128">
        <f>AC128*IF(AD128&lt;(Риски!$E$13-Риски!$D$13)/(Риски!$F$13-Риски!$D$13),Риски!$D$13+SQRT(AD128*(Риски!$F$13-Риски!$D$13)*(Риски!$E$13-Риски!$D$13)),Риски!$F$13-SQRT((1-AD128)*(Риски!$F$13-Риски!$D$13)*(Риски!$F$13-Риски!$E$13)))</f>
        <v/>
      </c>
      <c r="AF128">
        <f>D128+G128+J128+M128+P128+S128+V128+Y128+AB128+AE128</f>
        <v/>
      </c>
      <c r="AG128">
        <f>Риски!$C$15+AF128</f>
        <v/>
      </c>
    </row>
    <row r="129">
      <c r="A129" t="n">
        <v>127</v>
      </c>
      <c r="B129">
        <f>IF(RAND()&lt;Риски!$C$4/100,1,0)</f>
        <v/>
      </c>
      <c r="C129">
        <f>RAND()</f>
        <v/>
      </c>
      <c r="D129">
        <f>B129*IF(C129&lt;(Риски!$E$4-Риски!$D$4)/(Риски!$F$4-Риски!$D$4),Риски!$D$4+SQRT(C129*(Риски!$F$4-Риски!$D$4)*(Риски!$E$4-Риски!$D$4)),Риски!$F$4-SQRT((1-C129)*(Риски!$F$4-Риски!$D$4)*(Риски!$F$4-Риски!$E$4)))</f>
        <v/>
      </c>
      <c r="E129">
        <f>IF(RAND()&lt;Риски!$C$5/100,1,0)</f>
        <v/>
      </c>
      <c r="F129">
        <f>RAND()</f>
        <v/>
      </c>
      <c r="G129">
        <f>E129*IF(F129&lt;(Риски!$E$5-Риски!$D$5)/(Риски!$F$5-Риски!$D$5),Риски!$D$5+SQRT(F129*(Риски!$F$5-Риски!$D$5)*(Риски!$E$5-Риски!$D$5)),Риски!$F$5-SQRT((1-F129)*(Риски!$F$5-Риски!$D$5)*(Риски!$F$5-Риски!$E$5)))</f>
        <v/>
      </c>
      <c r="H129">
        <f>IF(RAND()&lt;Риски!$C$6/100,1,0)</f>
        <v/>
      </c>
      <c r="I129">
        <f>RAND()</f>
        <v/>
      </c>
      <c r="J129">
        <f>H129*IF(I129&lt;(Риски!$E$6-Риски!$D$6)/(Риски!$F$6-Риски!$D$6),Риски!$D$6+SQRT(I129*(Риски!$F$6-Риски!$D$6)*(Риски!$E$6-Риски!$D$6)),Риски!$F$6-SQRT((1-I129)*(Риски!$F$6-Риски!$D$6)*(Риски!$F$6-Риски!$E$6)))</f>
        <v/>
      </c>
      <c r="K129">
        <f>IF(RAND()&lt;Риски!$C$7/100,1,0)</f>
        <v/>
      </c>
      <c r="L129">
        <f>RAND()</f>
        <v/>
      </c>
      <c r="M129">
        <f>K129*IF(L129&lt;(Риски!$E$7-Риски!$D$7)/(Риски!$F$7-Риски!$D$7),Риски!$D$7+SQRT(L129*(Риски!$F$7-Риски!$D$7)*(Риски!$E$7-Риски!$D$7)),Риски!$F$7-SQRT((1-L129)*(Риски!$F$7-Риски!$D$7)*(Риски!$F$7-Риски!$E$7)))</f>
        <v/>
      </c>
      <c r="N129">
        <f>IF(RAND()&lt;Риски!$C$8/100,1,0)</f>
        <v/>
      </c>
      <c r="O129">
        <f>RAND()</f>
        <v/>
      </c>
      <c r="P129">
        <f>N129*IF(O129&lt;(Риски!$E$8-Риски!$D$8)/(Риски!$F$8-Риски!$D$8),Риски!$D$8+SQRT(O129*(Риски!$F$8-Риски!$D$8)*(Риски!$E$8-Риски!$D$8)),Риски!$F$8-SQRT((1-O129)*(Риски!$F$8-Риски!$D$8)*(Риски!$F$8-Риски!$E$8)))</f>
        <v/>
      </c>
      <c r="Q129">
        <f>IF(RAND()&lt;Риски!$C$9/100,1,0)</f>
        <v/>
      </c>
      <c r="R129">
        <f>RAND()</f>
        <v/>
      </c>
      <c r="S129">
        <f>Q129*IF(R129&lt;(Риски!$E$9-Риски!$D$9)/(Риски!$F$9-Риски!$D$9),Риски!$D$9+SQRT(R129*(Риски!$F$9-Риски!$D$9)*(Риски!$E$9-Риски!$D$9)),Риски!$F$9-SQRT((1-R129)*(Риски!$F$9-Риски!$D$9)*(Риски!$F$9-Риски!$E$9)))</f>
        <v/>
      </c>
      <c r="T129">
        <f>IF(RAND()&lt;Риски!$C$10/100,1,0)</f>
        <v/>
      </c>
      <c r="U129">
        <f>RAND()</f>
        <v/>
      </c>
      <c r="V129">
        <f>T129*IF(U129&lt;(Риски!$E$10-Риски!$D$10)/(Риски!$F$10-Риски!$D$10),Риски!$D$10+SQRT(U129*(Риски!$F$10-Риски!$D$10)*(Риски!$E$10-Риски!$D$10)),Риски!$F$10-SQRT((1-U129)*(Риски!$F$10-Риски!$D$10)*(Риски!$F$10-Риски!$E$10)))</f>
        <v/>
      </c>
      <c r="W129">
        <f>IF(RAND()&lt;Риски!$C$11/100,1,0)</f>
        <v/>
      </c>
      <c r="X129">
        <f>RAND()</f>
        <v/>
      </c>
      <c r="Y129">
        <f>W129*IF(X129&lt;(Риски!$E$11-Риски!$D$11)/(Риски!$F$11-Риски!$D$11),Риски!$D$11+SQRT(X129*(Риски!$F$11-Риски!$D$11)*(Риски!$E$11-Риски!$D$11)),Риски!$F$11-SQRT((1-X129)*(Риски!$F$11-Риски!$D$11)*(Риски!$F$11-Риски!$E$11)))</f>
        <v/>
      </c>
      <c r="Z129">
        <f>IF(RAND()&lt;Риски!$C$12/100,1,0)</f>
        <v/>
      </c>
      <c r="AA129">
        <f>RAND()</f>
        <v/>
      </c>
      <c r="AB129">
        <f>Z129*IF(AA129&lt;(Риски!$E$12-Риски!$D$12)/(Риски!$F$12-Риски!$D$12),Риски!$D$12+SQRT(AA129*(Риски!$F$12-Риски!$D$12)*(Риски!$E$12-Риски!$D$12)),Риски!$F$12-SQRT((1-AA129)*(Риски!$F$12-Риски!$D$12)*(Риски!$F$12-Риски!$E$12)))</f>
        <v/>
      </c>
      <c r="AC129">
        <f>IF(RAND()&lt;Риски!$C$13/100,1,0)</f>
        <v/>
      </c>
      <c r="AD129">
        <f>RAND()</f>
        <v/>
      </c>
      <c r="AE129">
        <f>AC129*IF(AD129&lt;(Риски!$E$13-Риски!$D$13)/(Риски!$F$13-Риски!$D$13),Риски!$D$13+SQRT(AD129*(Риски!$F$13-Риски!$D$13)*(Риски!$E$13-Риски!$D$13)),Риски!$F$13-SQRT((1-AD129)*(Риски!$F$13-Риски!$D$13)*(Риски!$F$13-Риски!$E$13)))</f>
        <v/>
      </c>
      <c r="AF129">
        <f>D129+G129+J129+M129+P129+S129+V129+Y129+AB129+AE129</f>
        <v/>
      </c>
      <c r="AG129">
        <f>Риски!$C$15+AF129</f>
        <v/>
      </c>
    </row>
    <row r="130">
      <c r="A130" t="n">
        <v>128</v>
      </c>
      <c r="B130">
        <f>IF(RAND()&lt;Риски!$C$4/100,1,0)</f>
        <v/>
      </c>
      <c r="C130">
        <f>RAND()</f>
        <v/>
      </c>
      <c r="D130">
        <f>B130*IF(C130&lt;(Риски!$E$4-Риски!$D$4)/(Риски!$F$4-Риски!$D$4),Риски!$D$4+SQRT(C130*(Риски!$F$4-Риски!$D$4)*(Риски!$E$4-Риски!$D$4)),Риски!$F$4-SQRT((1-C130)*(Риски!$F$4-Риски!$D$4)*(Риски!$F$4-Риски!$E$4)))</f>
        <v/>
      </c>
      <c r="E130">
        <f>IF(RAND()&lt;Риски!$C$5/100,1,0)</f>
        <v/>
      </c>
      <c r="F130">
        <f>RAND()</f>
        <v/>
      </c>
      <c r="G130">
        <f>E130*IF(F130&lt;(Риски!$E$5-Риски!$D$5)/(Риски!$F$5-Риски!$D$5),Риски!$D$5+SQRT(F130*(Риски!$F$5-Риски!$D$5)*(Риски!$E$5-Риски!$D$5)),Риски!$F$5-SQRT((1-F130)*(Риски!$F$5-Риски!$D$5)*(Риски!$F$5-Риски!$E$5)))</f>
        <v/>
      </c>
      <c r="H130">
        <f>IF(RAND()&lt;Риски!$C$6/100,1,0)</f>
        <v/>
      </c>
      <c r="I130">
        <f>RAND()</f>
        <v/>
      </c>
      <c r="J130">
        <f>H130*IF(I130&lt;(Риски!$E$6-Риски!$D$6)/(Риски!$F$6-Риски!$D$6),Риски!$D$6+SQRT(I130*(Риски!$F$6-Риски!$D$6)*(Риски!$E$6-Риски!$D$6)),Риски!$F$6-SQRT((1-I130)*(Риски!$F$6-Риски!$D$6)*(Риски!$F$6-Риски!$E$6)))</f>
        <v/>
      </c>
      <c r="K130">
        <f>IF(RAND()&lt;Риски!$C$7/100,1,0)</f>
        <v/>
      </c>
      <c r="L130">
        <f>RAND()</f>
        <v/>
      </c>
      <c r="M130">
        <f>K130*IF(L130&lt;(Риски!$E$7-Риски!$D$7)/(Риски!$F$7-Риски!$D$7),Риски!$D$7+SQRT(L130*(Риски!$F$7-Риски!$D$7)*(Риски!$E$7-Риски!$D$7)),Риски!$F$7-SQRT((1-L130)*(Риски!$F$7-Риски!$D$7)*(Риски!$F$7-Риски!$E$7)))</f>
        <v/>
      </c>
      <c r="N130">
        <f>IF(RAND()&lt;Риски!$C$8/100,1,0)</f>
        <v/>
      </c>
      <c r="O130">
        <f>RAND()</f>
        <v/>
      </c>
      <c r="P130">
        <f>N130*IF(O130&lt;(Риски!$E$8-Риски!$D$8)/(Риски!$F$8-Риски!$D$8),Риски!$D$8+SQRT(O130*(Риски!$F$8-Риски!$D$8)*(Риски!$E$8-Риски!$D$8)),Риски!$F$8-SQRT((1-O130)*(Риски!$F$8-Риски!$D$8)*(Риски!$F$8-Риски!$E$8)))</f>
        <v/>
      </c>
      <c r="Q130">
        <f>IF(RAND()&lt;Риски!$C$9/100,1,0)</f>
        <v/>
      </c>
      <c r="R130">
        <f>RAND()</f>
        <v/>
      </c>
      <c r="S130">
        <f>Q130*IF(R130&lt;(Риски!$E$9-Риски!$D$9)/(Риски!$F$9-Риски!$D$9),Риски!$D$9+SQRT(R130*(Риски!$F$9-Риски!$D$9)*(Риски!$E$9-Риски!$D$9)),Риски!$F$9-SQRT((1-R130)*(Риски!$F$9-Риски!$D$9)*(Риски!$F$9-Риски!$E$9)))</f>
        <v/>
      </c>
      <c r="T130">
        <f>IF(RAND()&lt;Риски!$C$10/100,1,0)</f>
        <v/>
      </c>
      <c r="U130">
        <f>RAND()</f>
        <v/>
      </c>
      <c r="V130">
        <f>T130*IF(U130&lt;(Риски!$E$10-Риски!$D$10)/(Риски!$F$10-Риски!$D$10),Риски!$D$10+SQRT(U130*(Риски!$F$10-Риски!$D$10)*(Риски!$E$10-Риски!$D$10)),Риски!$F$10-SQRT((1-U130)*(Риски!$F$10-Риски!$D$10)*(Риски!$F$10-Риски!$E$10)))</f>
        <v/>
      </c>
      <c r="W130">
        <f>IF(RAND()&lt;Риски!$C$11/100,1,0)</f>
        <v/>
      </c>
      <c r="X130">
        <f>RAND()</f>
        <v/>
      </c>
      <c r="Y130">
        <f>W130*IF(X130&lt;(Риски!$E$11-Риски!$D$11)/(Риски!$F$11-Риски!$D$11),Риски!$D$11+SQRT(X130*(Риски!$F$11-Риски!$D$11)*(Риски!$E$11-Риски!$D$11)),Риски!$F$11-SQRT((1-X130)*(Риски!$F$11-Риски!$D$11)*(Риски!$F$11-Риски!$E$11)))</f>
        <v/>
      </c>
      <c r="Z130">
        <f>IF(RAND()&lt;Риски!$C$12/100,1,0)</f>
        <v/>
      </c>
      <c r="AA130">
        <f>RAND()</f>
        <v/>
      </c>
      <c r="AB130">
        <f>Z130*IF(AA130&lt;(Риски!$E$12-Риски!$D$12)/(Риски!$F$12-Риски!$D$12),Риски!$D$12+SQRT(AA130*(Риски!$F$12-Риски!$D$12)*(Риски!$E$12-Риски!$D$12)),Риски!$F$12-SQRT((1-AA130)*(Риски!$F$12-Риски!$D$12)*(Риски!$F$12-Риски!$E$12)))</f>
        <v/>
      </c>
      <c r="AC130">
        <f>IF(RAND()&lt;Риски!$C$13/100,1,0)</f>
        <v/>
      </c>
      <c r="AD130">
        <f>RAND()</f>
        <v/>
      </c>
      <c r="AE130">
        <f>AC130*IF(AD130&lt;(Риски!$E$13-Риски!$D$13)/(Риски!$F$13-Риски!$D$13),Риски!$D$13+SQRT(AD130*(Риски!$F$13-Риски!$D$13)*(Риски!$E$13-Риски!$D$13)),Риски!$F$13-SQRT((1-AD130)*(Риски!$F$13-Риски!$D$13)*(Риски!$F$13-Риски!$E$13)))</f>
        <v/>
      </c>
      <c r="AF130">
        <f>D130+G130+J130+M130+P130+S130+V130+Y130+AB130+AE130</f>
        <v/>
      </c>
      <c r="AG130">
        <f>Риски!$C$15+AF130</f>
        <v/>
      </c>
    </row>
    <row r="131">
      <c r="A131" t="n">
        <v>129</v>
      </c>
      <c r="B131">
        <f>IF(RAND()&lt;Риски!$C$4/100,1,0)</f>
        <v/>
      </c>
      <c r="C131">
        <f>RAND()</f>
        <v/>
      </c>
      <c r="D131">
        <f>B131*IF(C131&lt;(Риски!$E$4-Риски!$D$4)/(Риски!$F$4-Риски!$D$4),Риски!$D$4+SQRT(C131*(Риски!$F$4-Риски!$D$4)*(Риски!$E$4-Риски!$D$4)),Риски!$F$4-SQRT((1-C131)*(Риски!$F$4-Риски!$D$4)*(Риски!$F$4-Риски!$E$4)))</f>
        <v/>
      </c>
      <c r="E131">
        <f>IF(RAND()&lt;Риски!$C$5/100,1,0)</f>
        <v/>
      </c>
      <c r="F131">
        <f>RAND()</f>
        <v/>
      </c>
      <c r="G131">
        <f>E131*IF(F131&lt;(Риски!$E$5-Риски!$D$5)/(Риски!$F$5-Риски!$D$5),Риски!$D$5+SQRT(F131*(Риски!$F$5-Риски!$D$5)*(Риски!$E$5-Риски!$D$5)),Риски!$F$5-SQRT((1-F131)*(Риски!$F$5-Риски!$D$5)*(Риски!$F$5-Риски!$E$5)))</f>
        <v/>
      </c>
      <c r="H131">
        <f>IF(RAND()&lt;Риски!$C$6/100,1,0)</f>
        <v/>
      </c>
      <c r="I131">
        <f>RAND()</f>
        <v/>
      </c>
      <c r="J131">
        <f>H131*IF(I131&lt;(Риски!$E$6-Риски!$D$6)/(Риски!$F$6-Риски!$D$6),Риски!$D$6+SQRT(I131*(Риски!$F$6-Риски!$D$6)*(Риски!$E$6-Риски!$D$6)),Риски!$F$6-SQRT((1-I131)*(Риски!$F$6-Риски!$D$6)*(Риски!$F$6-Риски!$E$6)))</f>
        <v/>
      </c>
      <c r="K131">
        <f>IF(RAND()&lt;Риски!$C$7/100,1,0)</f>
        <v/>
      </c>
      <c r="L131">
        <f>RAND()</f>
        <v/>
      </c>
      <c r="M131">
        <f>K131*IF(L131&lt;(Риски!$E$7-Риски!$D$7)/(Риски!$F$7-Риски!$D$7),Риски!$D$7+SQRT(L131*(Риски!$F$7-Риски!$D$7)*(Риски!$E$7-Риски!$D$7)),Риски!$F$7-SQRT((1-L131)*(Риски!$F$7-Риски!$D$7)*(Риски!$F$7-Риски!$E$7)))</f>
        <v/>
      </c>
      <c r="N131">
        <f>IF(RAND()&lt;Риски!$C$8/100,1,0)</f>
        <v/>
      </c>
      <c r="O131">
        <f>RAND()</f>
        <v/>
      </c>
      <c r="P131">
        <f>N131*IF(O131&lt;(Риски!$E$8-Риски!$D$8)/(Риски!$F$8-Риски!$D$8),Риски!$D$8+SQRT(O131*(Риски!$F$8-Риски!$D$8)*(Риски!$E$8-Риски!$D$8)),Риски!$F$8-SQRT((1-O131)*(Риски!$F$8-Риски!$D$8)*(Риски!$F$8-Риски!$E$8)))</f>
        <v/>
      </c>
      <c r="Q131">
        <f>IF(RAND()&lt;Риски!$C$9/100,1,0)</f>
        <v/>
      </c>
      <c r="R131">
        <f>RAND()</f>
        <v/>
      </c>
      <c r="S131">
        <f>Q131*IF(R131&lt;(Риски!$E$9-Риски!$D$9)/(Риски!$F$9-Риски!$D$9),Риски!$D$9+SQRT(R131*(Риски!$F$9-Риски!$D$9)*(Риски!$E$9-Риски!$D$9)),Риски!$F$9-SQRT((1-R131)*(Риски!$F$9-Риски!$D$9)*(Риски!$F$9-Риски!$E$9)))</f>
        <v/>
      </c>
      <c r="T131">
        <f>IF(RAND()&lt;Риски!$C$10/100,1,0)</f>
        <v/>
      </c>
      <c r="U131">
        <f>RAND()</f>
        <v/>
      </c>
      <c r="V131">
        <f>T131*IF(U131&lt;(Риски!$E$10-Риски!$D$10)/(Риски!$F$10-Риски!$D$10),Риски!$D$10+SQRT(U131*(Риски!$F$10-Риски!$D$10)*(Риски!$E$10-Риски!$D$10)),Риски!$F$10-SQRT((1-U131)*(Риски!$F$10-Риски!$D$10)*(Риски!$F$10-Риски!$E$10)))</f>
        <v/>
      </c>
      <c r="W131">
        <f>IF(RAND()&lt;Риски!$C$11/100,1,0)</f>
        <v/>
      </c>
      <c r="X131">
        <f>RAND()</f>
        <v/>
      </c>
      <c r="Y131">
        <f>W131*IF(X131&lt;(Риски!$E$11-Риски!$D$11)/(Риски!$F$11-Риски!$D$11),Риски!$D$11+SQRT(X131*(Риски!$F$11-Риски!$D$11)*(Риски!$E$11-Риски!$D$11)),Риски!$F$11-SQRT((1-X131)*(Риски!$F$11-Риски!$D$11)*(Риски!$F$11-Риски!$E$11)))</f>
        <v/>
      </c>
      <c r="Z131">
        <f>IF(RAND()&lt;Риски!$C$12/100,1,0)</f>
        <v/>
      </c>
      <c r="AA131">
        <f>RAND()</f>
        <v/>
      </c>
      <c r="AB131">
        <f>Z131*IF(AA131&lt;(Риски!$E$12-Риски!$D$12)/(Риски!$F$12-Риски!$D$12),Риски!$D$12+SQRT(AA131*(Риски!$F$12-Риски!$D$12)*(Риски!$E$12-Риски!$D$12)),Риски!$F$12-SQRT((1-AA131)*(Риски!$F$12-Риски!$D$12)*(Риски!$F$12-Риски!$E$12)))</f>
        <v/>
      </c>
      <c r="AC131">
        <f>IF(RAND()&lt;Риски!$C$13/100,1,0)</f>
        <v/>
      </c>
      <c r="AD131">
        <f>RAND()</f>
        <v/>
      </c>
      <c r="AE131">
        <f>AC131*IF(AD131&lt;(Риски!$E$13-Риски!$D$13)/(Риски!$F$13-Риски!$D$13),Риски!$D$13+SQRT(AD131*(Риски!$F$13-Риски!$D$13)*(Риски!$E$13-Риски!$D$13)),Риски!$F$13-SQRT((1-AD131)*(Риски!$F$13-Риски!$D$13)*(Риски!$F$13-Риски!$E$13)))</f>
        <v/>
      </c>
      <c r="AF131">
        <f>D131+G131+J131+M131+P131+S131+V131+Y131+AB131+AE131</f>
        <v/>
      </c>
      <c r="AG131">
        <f>Риски!$C$15+AF131</f>
        <v/>
      </c>
    </row>
    <row r="132">
      <c r="A132" t="n">
        <v>130</v>
      </c>
      <c r="B132">
        <f>IF(RAND()&lt;Риски!$C$4/100,1,0)</f>
        <v/>
      </c>
      <c r="C132">
        <f>RAND()</f>
        <v/>
      </c>
      <c r="D132">
        <f>B132*IF(C132&lt;(Риски!$E$4-Риски!$D$4)/(Риски!$F$4-Риски!$D$4),Риски!$D$4+SQRT(C132*(Риски!$F$4-Риски!$D$4)*(Риски!$E$4-Риски!$D$4)),Риски!$F$4-SQRT((1-C132)*(Риски!$F$4-Риски!$D$4)*(Риски!$F$4-Риски!$E$4)))</f>
        <v/>
      </c>
      <c r="E132">
        <f>IF(RAND()&lt;Риски!$C$5/100,1,0)</f>
        <v/>
      </c>
      <c r="F132">
        <f>RAND()</f>
        <v/>
      </c>
      <c r="G132">
        <f>E132*IF(F132&lt;(Риски!$E$5-Риски!$D$5)/(Риски!$F$5-Риски!$D$5),Риски!$D$5+SQRT(F132*(Риски!$F$5-Риски!$D$5)*(Риски!$E$5-Риски!$D$5)),Риски!$F$5-SQRT((1-F132)*(Риски!$F$5-Риски!$D$5)*(Риски!$F$5-Риски!$E$5)))</f>
        <v/>
      </c>
      <c r="H132">
        <f>IF(RAND()&lt;Риски!$C$6/100,1,0)</f>
        <v/>
      </c>
      <c r="I132">
        <f>RAND()</f>
        <v/>
      </c>
      <c r="J132">
        <f>H132*IF(I132&lt;(Риски!$E$6-Риски!$D$6)/(Риски!$F$6-Риски!$D$6),Риски!$D$6+SQRT(I132*(Риски!$F$6-Риски!$D$6)*(Риски!$E$6-Риски!$D$6)),Риски!$F$6-SQRT((1-I132)*(Риски!$F$6-Риски!$D$6)*(Риски!$F$6-Риски!$E$6)))</f>
        <v/>
      </c>
      <c r="K132">
        <f>IF(RAND()&lt;Риски!$C$7/100,1,0)</f>
        <v/>
      </c>
      <c r="L132">
        <f>RAND()</f>
        <v/>
      </c>
      <c r="M132">
        <f>K132*IF(L132&lt;(Риски!$E$7-Риски!$D$7)/(Риски!$F$7-Риски!$D$7),Риски!$D$7+SQRT(L132*(Риски!$F$7-Риски!$D$7)*(Риски!$E$7-Риски!$D$7)),Риски!$F$7-SQRT((1-L132)*(Риски!$F$7-Риски!$D$7)*(Риски!$F$7-Риски!$E$7)))</f>
        <v/>
      </c>
      <c r="N132">
        <f>IF(RAND()&lt;Риски!$C$8/100,1,0)</f>
        <v/>
      </c>
      <c r="O132">
        <f>RAND()</f>
        <v/>
      </c>
      <c r="P132">
        <f>N132*IF(O132&lt;(Риски!$E$8-Риски!$D$8)/(Риски!$F$8-Риски!$D$8),Риски!$D$8+SQRT(O132*(Риски!$F$8-Риски!$D$8)*(Риски!$E$8-Риски!$D$8)),Риски!$F$8-SQRT((1-O132)*(Риски!$F$8-Риски!$D$8)*(Риски!$F$8-Риски!$E$8)))</f>
        <v/>
      </c>
      <c r="Q132">
        <f>IF(RAND()&lt;Риски!$C$9/100,1,0)</f>
        <v/>
      </c>
      <c r="R132">
        <f>RAND()</f>
        <v/>
      </c>
      <c r="S132">
        <f>Q132*IF(R132&lt;(Риски!$E$9-Риски!$D$9)/(Риски!$F$9-Риски!$D$9),Риски!$D$9+SQRT(R132*(Риски!$F$9-Риски!$D$9)*(Риски!$E$9-Риски!$D$9)),Риски!$F$9-SQRT((1-R132)*(Риски!$F$9-Риски!$D$9)*(Риски!$F$9-Риски!$E$9)))</f>
        <v/>
      </c>
      <c r="T132">
        <f>IF(RAND()&lt;Риски!$C$10/100,1,0)</f>
        <v/>
      </c>
      <c r="U132">
        <f>RAND()</f>
        <v/>
      </c>
      <c r="V132">
        <f>T132*IF(U132&lt;(Риски!$E$10-Риски!$D$10)/(Риски!$F$10-Риски!$D$10),Риски!$D$10+SQRT(U132*(Риски!$F$10-Риски!$D$10)*(Риски!$E$10-Риски!$D$10)),Риски!$F$10-SQRT((1-U132)*(Риски!$F$10-Риски!$D$10)*(Риски!$F$10-Риски!$E$10)))</f>
        <v/>
      </c>
      <c r="W132">
        <f>IF(RAND()&lt;Риски!$C$11/100,1,0)</f>
        <v/>
      </c>
      <c r="X132">
        <f>RAND()</f>
        <v/>
      </c>
      <c r="Y132">
        <f>W132*IF(X132&lt;(Риски!$E$11-Риски!$D$11)/(Риски!$F$11-Риски!$D$11),Риски!$D$11+SQRT(X132*(Риски!$F$11-Риски!$D$11)*(Риски!$E$11-Риски!$D$11)),Риски!$F$11-SQRT((1-X132)*(Риски!$F$11-Риски!$D$11)*(Риски!$F$11-Риски!$E$11)))</f>
        <v/>
      </c>
      <c r="Z132">
        <f>IF(RAND()&lt;Риски!$C$12/100,1,0)</f>
        <v/>
      </c>
      <c r="AA132">
        <f>RAND()</f>
        <v/>
      </c>
      <c r="AB132">
        <f>Z132*IF(AA132&lt;(Риски!$E$12-Риски!$D$12)/(Риски!$F$12-Риски!$D$12),Риски!$D$12+SQRT(AA132*(Риски!$F$12-Риски!$D$12)*(Риски!$E$12-Риски!$D$12)),Риски!$F$12-SQRT((1-AA132)*(Риски!$F$12-Риски!$D$12)*(Риски!$F$12-Риски!$E$12)))</f>
        <v/>
      </c>
      <c r="AC132">
        <f>IF(RAND()&lt;Риски!$C$13/100,1,0)</f>
        <v/>
      </c>
      <c r="AD132">
        <f>RAND()</f>
        <v/>
      </c>
      <c r="AE132">
        <f>AC132*IF(AD132&lt;(Риски!$E$13-Риски!$D$13)/(Риски!$F$13-Риски!$D$13),Риски!$D$13+SQRT(AD132*(Риски!$F$13-Риски!$D$13)*(Риски!$E$13-Риски!$D$13)),Риски!$F$13-SQRT((1-AD132)*(Риски!$F$13-Риски!$D$13)*(Риски!$F$13-Риски!$E$13)))</f>
        <v/>
      </c>
      <c r="AF132">
        <f>D132+G132+J132+M132+P132+S132+V132+Y132+AB132+AE132</f>
        <v/>
      </c>
      <c r="AG132">
        <f>Риски!$C$15+AF132</f>
        <v/>
      </c>
    </row>
    <row r="133">
      <c r="A133" t="n">
        <v>131</v>
      </c>
      <c r="B133">
        <f>IF(RAND()&lt;Риски!$C$4/100,1,0)</f>
        <v/>
      </c>
      <c r="C133">
        <f>RAND()</f>
        <v/>
      </c>
      <c r="D133">
        <f>B133*IF(C133&lt;(Риски!$E$4-Риски!$D$4)/(Риски!$F$4-Риски!$D$4),Риски!$D$4+SQRT(C133*(Риски!$F$4-Риски!$D$4)*(Риски!$E$4-Риски!$D$4)),Риски!$F$4-SQRT((1-C133)*(Риски!$F$4-Риски!$D$4)*(Риски!$F$4-Риски!$E$4)))</f>
        <v/>
      </c>
      <c r="E133">
        <f>IF(RAND()&lt;Риски!$C$5/100,1,0)</f>
        <v/>
      </c>
      <c r="F133">
        <f>RAND()</f>
        <v/>
      </c>
      <c r="G133">
        <f>E133*IF(F133&lt;(Риски!$E$5-Риски!$D$5)/(Риски!$F$5-Риски!$D$5),Риски!$D$5+SQRT(F133*(Риски!$F$5-Риски!$D$5)*(Риски!$E$5-Риски!$D$5)),Риски!$F$5-SQRT((1-F133)*(Риски!$F$5-Риски!$D$5)*(Риски!$F$5-Риски!$E$5)))</f>
        <v/>
      </c>
      <c r="H133">
        <f>IF(RAND()&lt;Риски!$C$6/100,1,0)</f>
        <v/>
      </c>
      <c r="I133">
        <f>RAND()</f>
        <v/>
      </c>
      <c r="J133">
        <f>H133*IF(I133&lt;(Риски!$E$6-Риски!$D$6)/(Риски!$F$6-Риски!$D$6),Риски!$D$6+SQRT(I133*(Риски!$F$6-Риски!$D$6)*(Риски!$E$6-Риски!$D$6)),Риски!$F$6-SQRT((1-I133)*(Риски!$F$6-Риски!$D$6)*(Риски!$F$6-Риски!$E$6)))</f>
        <v/>
      </c>
      <c r="K133">
        <f>IF(RAND()&lt;Риски!$C$7/100,1,0)</f>
        <v/>
      </c>
      <c r="L133">
        <f>RAND()</f>
        <v/>
      </c>
      <c r="M133">
        <f>K133*IF(L133&lt;(Риски!$E$7-Риски!$D$7)/(Риски!$F$7-Риски!$D$7),Риски!$D$7+SQRT(L133*(Риски!$F$7-Риски!$D$7)*(Риски!$E$7-Риски!$D$7)),Риски!$F$7-SQRT((1-L133)*(Риски!$F$7-Риски!$D$7)*(Риски!$F$7-Риски!$E$7)))</f>
        <v/>
      </c>
      <c r="N133">
        <f>IF(RAND()&lt;Риски!$C$8/100,1,0)</f>
        <v/>
      </c>
      <c r="O133">
        <f>RAND()</f>
        <v/>
      </c>
      <c r="P133">
        <f>N133*IF(O133&lt;(Риски!$E$8-Риски!$D$8)/(Риски!$F$8-Риски!$D$8),Риски!$D$8+SQRT(O133*(Риски!$F$8-Риски!$D$8)*(Риски!$E$8-Риски!$D$8)),Риски!$F$8-SQRT((1-O133)*(Риски!$F$8-Риски!$D$8)*(Риски!$F$8-Риски!$E$8)))</f>
        <v/>
      </c>
      <c r="Q133">
        <f>IF(RAND()&lt;Риски!$C$9/100,1,0)</f>
        <v/>
      </c>
      <c r="R133">
        <f>RAND()</f>
        <v/>
      </c>
      <c r="S133">
        <f>Q133*IF(R133&lt;(Риски!$E$9-Риски!$D$9)/(Риски!$F$9-Риски!$D$9),Риски!$D$9+SQRT(R133*(Риски!$F$9-Риски!$D$9)*(Риски!$E$9-Риски!$D$9)),Риски!$F$9-SQRT((1-R133)*(Риски!$F$9-Риски!$D$9)*(Риски!$F$9-Риски!$E$9)))</f>
        <v/>
      </c>
      <c r="T133">
        <f>IF(RAND()&lt;Риски!$C$10/100,1,0)</f>
        <v/>
      </c>
      <c r="U133">
        <f>RAND()</f>
        <v/>
      </c>
      <c r="V133">
        <f>T133*IF(U133&lt;(Риски!$E$10-Риски!$D$10)/(Риски!$F$10-Риски!$D$10),Риски!$D$10+SQRT(U133*(Риски!$F$10-Риски!$D$10)*(Риски!$E$10-Риски!$D$10)),Риски!$F$10-SQRT((1-U133)*(Риски!$F$10-Риски!$D$10)*(Риски!$F$10-Риски!$E$10)))</f>
        <v/>
      </c>
      <c r="W133">
        <f>IF(RAND()&lt;Риски!$C$11/100,1,0)</f>
        <v/>
      </c>
      <c r="X133">
        <f>RAND()</f>
        <v/>
      </c>
      <c r="Y133">
        <f>W133*IF(X133&lt;(Риски!$E$11-Риски!$D$11)/(Риски!$F$11-Риски!$D$11),Риски!$D$11+SQRT(X133*(Риски!$F$11-Риски!$D$11)*(Риски!$E$11-Риски!$D$11)),Риски!$F$11-SQRT((1-X133)*(Риски!$F$11-Риски!$D$11)*(Риски!$F$11-Риски!$E$11)))</f>
        <v/>
      </c>
      <c r="Z133">
        <f>IF(RAND()&lt;Риски!$C$12/100,1,0)</f>
        <v/>
      </c>
      <c r="AA133">
        <f>RAND()</f>
        <v/>
      </c>
      <c r="AB133">
        <f>Z133*IF(AA133&lt;(Риски!$E$12-Риски!$D$12)/(Риски!$F$12-Риски!$D$12),Риски!$D$12+SQRT(AA133*(Риски!$F$12-Риски!$D$12)*(Риски!$E$12-Риски!$D$12)),Риски!$F$12-SQRT((1-AA133)*(Риски!$F$12-Риски!$D$12)*(Риски!$F$12-Риски!$E$12)))</f>
        <v/>
      </c>
      <c r="AC133">
        <f>IF(RAND()&lt;Риски!$C$13/100,1,0)</f>
        <v/>
      </c>
      <c r="AD133">
        <f>RAND()</f>
        <v/>
      </c>
      <c r="AE133">
        <f>AC133*IF(AD133&lt;(Риски!$E$13-Риски!$D$13)/(Риски!$F$13-Риски!$D$13),Риски!$D$13+SQRT(AD133*(Риски!$F$13-Риски!$D$13)*(Риски!$E$13-Риски!$D$13)),Риски!$F$13-SQRT((1-AD133)*(Риски!$F$13-Риски!$D$13)*(Риски!$F$13-Риски!$E$13)))</f>
        <v/>
      </c>
      <c r="AF133">
        <f>D133+G133+J133+M133+P133+S133+V133+Y133+AB133+AE133</f>
        <v/>
      </c>
      <c r="AG133">
        <f>Риски!$C$15+AF133</f>
        <v/>
      </c>
    </row>
    <row r="134">
      <c r="A134" t="n">
        <v>132</v>
      </c>
      <c r="B134">
        <f>IF(RAND()&lt;Риски!$C$4/100,1,0)</f>
        <v/>
      </c>
      <c r="C134">
        <f>RAND()</f>
        <v/>
      </c>
      <c r="D134">
        <f>B134*IF(C134&lt;(Риски!$E$4-Риски!$D$4)/(Риски!$F$4-Риски!$D$4),Риски!$D$4+SQRT(C134*(Риски!$F$4-Риски!$D$4)*(Риски!$E$4-Риски!$D$4)),Риски!$F$4-SQRT((1-C134)*(Риски!$F$4-Риски!$D$4)*(Риски!$F$4-Риски!$E$4)))</f>
        <v/>
      </c>
      <c r="E134">
        <f>IF(RAND()&lt;Риски!$C$5/100,1,0)</f>
        <v/>
      </c>
      <c r="F134">
        <f>RAND()</f>
        <v/>
      </c>
      <c r="G134">
        <f>E134*IF(F134&lt;(Риски!$E$5-Риски!$D$5)/(Риски!$F$5-Риски!$D$5),Риски!$D$5+SQRT(F134*(Риски!$F$5-Риски!$D$5)*(Риски!$E$5-Риски!$D$5)),Риски!$F$5-SQRT((1-F134)*(Риски!$F$5-Риски!$D$5)*(Риски!$F$5-Риски!$E$5)))</f>
        <v/>
      </c>
      <c r="H134">
        <f>IF(RAND()&lt;Риски!$C$6/100,1,0)</f>
        <v/>
      </c>
      <c r="I134">
        <f>RAND()</f>
        <v/>
      </c>
      <c r="J134">
        <f>H134*IF(I134&lt;(Риски!$E$6-Риски!$D$6)/(Риски!$F$6-Риски!$D$6),Риски!$D$6+SQRT(I134*(Риски!$F$6-Риски!$D$6)*(Риски!$E$6-Риски!$D$6)),Риски!$F$6-SQRT((1-I134)*(Риски!$F$6-Риски!$D$6)*(Риски!$F$6-Риски!$E$6)))</f>
        <v/>
      </c>
      <c r="K134">
        <f>IF(RAND()&lt;Риски!$C$7/100,1,0)</f>
        <v/>
      </c>
      <c r="L134">
        <f>RAND()</f>
        <v/>
      </c>
      <c r="M134">
        <f>K134*IF(L134&lt;(Риски!$E$7-Риски!$D$7)/(Риски!$F$7-Риски!$D$7),Риски!$D$7+SQRT(L134*(Риски!$F$7-Риски!$D$7)*(Риски!$E$7-Риски!$D$7)),Риски!$F$7-SQRT((1-L134)*(Риски!$F$7-Риски!$D$7)*(Риски!$F$7-Риски!$E$7)))</f>
        <v/>
      </c>
      <c r="N134">
        <f>IF(RAND()&lt;Риски!$C$8/100,1,0)</f>
        <v/>
      </c>
      <c r="O134">
        <f>RAND()</f>
        <v/>
      </c>
      <c r="P134">
        <f>N134*IF(O134&lt;(Риски!$E$8-Риски!$D$8)/(Риски!$F$8-Риски!$D$8),Риски!$D$8+SQRT(O134*(Риски!$F$8-Риски!$D$8)*(Риски!$E$8-Риски!$D$8)),Риски!$F$8-SQRT((1-O134)*(Риски!$F$8-Риски!$D$8)*(Риски!$F$8-Риски!$E$8)))</f>
        <v/>
      </c>
      <c r="Q134">
        <f>IF(RAND()&lt;Риски!$C$9/100,1,0)</f>
        <v/>
      </c>
      <c r="R134">
        <f>RAND()</f>
        <v/>
      </c>
      <c r="S134">
        <f>Q134*IF(R134&lt;(Риски!$E$9-Риски!$D$9)/(Риски!$F$9-Риски!$D$9),Риски!$D$9+SQRT(R134*(Риски!$F$9-Риски!$D$9)*(Риски!$E$9-Риски!$D$9)),Риски!$F$9-SQRT((1-R134)*(Риски!$F$9-Риски!$D$9)*(Риски!$F$9-Риски!$E$9)))</f>
        <v/>
      </c>
      <c r="T134">
        <f>IF(RAND()&lt;Риски!$C$10/100,1,0)</f>
        <v/>
      </c>
      <c r="U134">
        <f>RAND()</f>
        <v/>
      </c>
      <c r="V134">
        <f>T134*IF(U134&lt;(Риски!$E$10-Риски!$D$10)/(Риски!$F$10-Риски!$D$10),Риски!$D$10+SQRT(U134*(Риски!$F$10-Риски!$D$10)*(Риски!$E$10-Риски!$D$10)),Риски!$F$10-SQRT((1-U134)*(Риски!$F$10-Риски!$D$10)*(Риски!$F$10-Риски!$E$10)))</f>
        <v/>
      </c>
      <c r="W134">
        <f>IF(RAND()&lt;Риски!$C$11/100,1,0)</f>
        <v/>
      </c>
      <c r="X134">
        <f>RAND()</f>
        <v/>
      </c>
      <c r="Y134">
        <f>W134*IF(X134&lt;(Риски!$E$11-Риски!$D$11)/(Риски!$F$11-Риски!$D$11),Риски!$D$11+SQRT(X134*(Риски!$F$11-Риски!$D$11)*(Риски!$E$11-Риски!$D$11)),Риски!$F$11-SQRT((1-X134)*(Риски!$F$11-Риски!$D$11)*(Риски!$F$11-Риски!$E$11)))</f>
        <v/>
      </c>
      <c r="Z134">
        <f>IF(RAND()&lt;Риски!$C$12/100,1,0)</f>
        <v/>
      </c>
      <c r="AA134">
        <f>RAND()</f>
        <v/>
      </c>
      <c r="AB134">
        <f>Z134*IF(AA134&lt;(Риски!$E$12-Риски!$D$12)/(Риски!$F$12-Риски!$D$12),Риски!$D$12+SQRT(AA134*(Риски!$F$12-Риски!$D$12)*(Риски!$E$12-Риски!$D$12)),Риски!$F$12-SQRT((1-AA134)*(Риски!$F$12-Риски!$D$12)*(Риски!$F$12-Риски!$E$12)))</f>
        <v/>
      </c>
      <c r="AC134">
        <f>IF(RAND()&lt;Риски!$C$13/100,1,0)</f>
        <v/>
      </c>
      <c r="AD134">
        <f>RAND()</f>
        <v/>
      </c>
      <c r="AE134">
        <f>AC134*IF(AD134&lt;(Риски!$E$13-Риски!$D$13)/(Риски!$F$13-Риски!$D$13),Риски!$D$13+SQRT(AD134*(Риски!$F$13-Риски!$D$13)*(Риски!$E$13-Риски!$D$13)),Риски!$F$13-SQRT((1-AD134)*(Риски!$F$13-Риски!$D$13)*(Риски!$F$13-Риски!$E$13)))</f>
        <v/>
      </c>
      <c r="AF134">
        <f>D134+G134+J134+M134+P134+S134+V134+Y134+AB134+AE134</f>
        <v/>
      </c>
      <c r="AG134">
        <f>Риски!$C$15+AF134</f>
        <v/>
      </c>
    </row>
    <row r="135">
      <c r="A135" t="n">
        <v>133</v>
      </c>
      <c r="B135">
        <f>IF(RAND()&lt;Риски!$C$4/100,1,0)</f>
        <v/>
      </c>
      <c r="C135">
        <f>RAND()</f>
        <v/>
      </c>
      <c r="D135">
        <f>B135*IF(C135&lt;(Риски!$E$4-Риски!$D$4)/(Риски!$F$4-Риски!$D$4),Риски!$D$4+SQRT(C135*(Риски!$F$4-Риски!$D$4)*(Риски!$E$4-Риски!$D$4)),Риски!$F$4-SQRT((1-C135)*(Риски!$F$4-Риски!$D$4)*(Риски!$F$4-Риски!$E$4)))</f>
        <v/>
      </c>
      <c r="E135">
        <f>IF(RAND()&lt;Риски!$C$5/100,1,0)</f>
        <v/>
      </c>
      <c r="F135">
        <f>RAND()</f>
        <v/>
      </c>
      <c r="G135">
        <f>E135*IF(F135&lt;(Риски!$E$5-Риски!$D$5)/(Риски!$F$5-Риски!$D$5),Риски!$D$5+SQRT(F135*(Риски!$F$5-Риски!$D$5)*(Риски!$E$5-Риски!$D$5)),Риски!$F$5-SQRT((1-F135)*(Риски!$F$5-Риски!$D$5)*(Риски!$F$5-Риски!$E$5)))</f>
        <v/>
      </c>
      <c r="H135">
        <f>IF(RAND()&lt;Риски!$C$6/100,1,0)</f>
        <v/>
      </c>
      <c r="I135">
        <f>RAND()</f>
        <v/>
      </c>
      <c r="J135">
        <f>H135*IF(I135&lt;(Риски!$E$6-Риски!$D$6)/(Риски!$F$6-Риски!$D$6),Риски!$D$6+SQRT(I135*(Риски!$F$6-Риски!$D$6)*(Риски!$E$6-Риски!$D$6)),Риски!$F$6-SQRT((1-I135)*(Риски!$F$6-Риски!$D$6)*(Риски!$F$6-Риски!$E$6)))</f>
        <v/>
      </c>
      <c r="K135">
        <f>IF(RAND()&lt;Риски!$C$7/100,1,0)</f>
        <v/>
      </c>
      <c r="L135">
        <f>RAND()</f>
        <v/>
      </c>
      <c r="M135">
        <f>K135*IF(L135&lt;(Риски!$E$7-Риски!$D$7)/(Риски!$F$7-Риски!$D$7),Риски!$D$7+SQRT(L135*(Риски!$F$7-Риски!$D$7)*(Риски!$E$7-Риски!$D$7)),Риски!$F$7-SQRT((1-L135)*(Риски!$F$7-Риски!$D$7)*(Риски!$F$7-Риски!$E$7)))</f>
        <v/>
      </c>
      <c r="N135">
        <f>IF(RAND()&lt;Риски!$C$8/100,1,0)</f>
        <v/>
      </c>
      <c r="O135">
        <f>RAND()</f>
        <v/>
      </c>
      <c r="P135">
        <f>N135*IF(O135&lt;(Риски!$E$8-Риски!$D$8)/(Риски!$F$8-Риски!$D$8),Риски!$D$8+SQRT(O135*(Риски!$F$8-Риски!$D$8)*(Риски!$E$8-Риски!$D$8)),Риски!$F$8-SQRT((1-O135)*(Риски!$F$8-Риски!$D$8)*(Риски!$F$8-Риски!$E$8)))</f>
        <v/>
      </c>
      <c r="Q135">
        <f>IF(RAND()&lt;Риски!$C$9/100,1,0)</f>
        <v/>
      </c>
      <c r="R135">
        <f>RAND()</f>
        <v/>
      </c>
      <c r="S135">
        <f>Q135*IF(R135&lt;(Риски!$E$9-Риски!$D$9)/(Риски!$F$9-Риски!$D$9),Риски!$D$9+SQRT(R135*(Риски!$F$9-Риски!$D$9)*(Риски!$E$9-Риски!$D$9)),Риски!$F$9-SQRT((1-R135)*(Риски!$F$9-Риски!$D$9)*(Риски!$F$9-Риски!$E$9)))</f>
        <v/>
      </c>
      <c r="T135">
        <f>IF(RAND()&lt;Риски!$C$10/100,1,0)</f>
        <v/>
      </c>
      <c r="U135">
        <f>RAND()</f>
        <v/>
      </c>
      <c r="V135">
        <f>T135*IF(U135&lt;(Риски!$E$10-Риски!$D$10)/(Риски!$F$10-Риски!$D$10),Риски!$D$10+SQRT(U135*(Риски!$F$10-Риски!$D$10)*(Риски!$E$10-Риски!$D$10)),Риски!$F$10-SQRT((1-U135)*(Риски!$F$10-Риски!$D$10)*(Риски!$F$10-Риски!$E$10)))</f>
        <v/>
      </c>
      <c r="W135">
        <f>IF(RAND()&lt;Риски!$C$11/100,1,0)</f>
        <v/>
      </c>
      <c r="X135">
        <f>RAND()</f>
        <v/>
      </c>
      <c r="Y135">
        <f>W135*IF(X135&lt;(Риски!$E$11-Риски!$D$11)/(Риски!$F$11-Риски!$D$11),Риски!$D$11+SQRT(X135*(Риски!$F$11-Риски!$D$11)*(Риски!$E$11-Риски!$D$11)),Риски!$F$11-SQRT((1-X135)*(Риски!$F$11-Риски!$D$11)*(Риски!$F$11-Риски!$E$11)))</f>
        <v/>
      </c>
      <c r="Z135">
        <f>IF(RAND()&lt;Риски!$C$12/100,1,0)</f>
        <v/>
      </c>
      <c r="AA135">
        <f>RAND()</f>
        <v/>
      </c>
      <c r="AB135">
        <f>Z135*IF(AA135&lt;(Риски!$E$12-Риски!$D$12)/(Риски!$F$12-Риски!$D$12),Риски!$D$12+SQRT(AA135*(Риски!$F$12-Риски!$D$12)*(Риски!$E$12-Риски!$D$12)),Риски!$F$12-SQRT((1-AA135)*(Риски!$F$12-Риски!$D$12)*(Риски!$F$12-Риски!$E$12)))</f>
        <v/>
      </c>
      <c r="AC135">
        <f>IF(RAND()&lt;Риски!$C$13/100,1,0)</f>
        <v/>
      </c>
      <c r="AD135">
        <f>RAND()</f>
        <v/>
      </c>
      <c r="AE135">
        <f>AC135*IF(AD135&lt;(Риски!$E$13-Риски!$D$13)/(Риски!$F$13-Риски!$D$13),Риски!$D$13+SQRT(AD135*(Риски!$F$13-Риски!$D$13)*(Риски!$E$13-Риски!$D$13)),Риски!$F$13-SQRT((1-AD135)*(Риски!$F$13-Риски!$D$13)*(Риски!$F$13-Риски!$E$13)))</f>
        <v/>
      </c>
      <c r="AF135">
        <f>D135+G135+J135+M135+P135+S135+V135+Y135+AB135+AE135</f>
        <v/>
      </c>
      <c r="AG135">
        <f>Риски!$C$15+AF135</f>
        <v/>
      </c>
    </row>
    <row r="136">
      <c r="A136" t="n">
        <v>134</v>
      </c>
      <c r="B136">
        <f>IF(RAND()&lt;Риски!$C$4/100,1,0)</f>
        <v/>
      </c>
      <c r="C136">
        <f>RAND()</f>
        <v/>
      </c>
      <c r="D136">
        <f>B136*IF(C136&lt;(Риски!$E$4-Риски!$D$4)/(Риски!$F$4-Риски!$D$4),Риски!$D$4+SQRT(C136*(Риски!$F$4-Риски!$D$4)*(Риски!$E$4-Риски!$D$4)),Риски!$F$4-SQRT((1-C136)*(Риски!$F$4-Риски!$D$4)*(Риски!$F$4-Риски!$E$4)))</f>
        <v/>
      </c>
      <c r="E136">
        <f>IF(RAND()&lt;Риски!$C$5/100,1,0)</f>
        <v/>
      </c>
      <c r="F136">
        <f>RAND()</f>
        <v/>
      </c>
      <c r="G136">
        <f>E136*IF(F136&lt;(Риски!$E$5-Риски!$D$5)/(Риски!$F$5-Риски!$D$5),Риски!$D$5+SQRT(F136*(Риски!$F$5-Риски!$D$5)*(Риски!$E$5-Риски!$D$5)),Риски!$F$5-SQRT((1-F136)*(Риски!$F$5-Риски!$D$5)*(Риски!$F$5-Риски!$E$5)))</f>
        <v/>
      </c>
      <c r="H136">
        <f>IF(RAND()&lt;Риски!$C$6/100,1,0)</f>
        <v/>
      </c>
      <c r="I136">
        <f>RAND()</f>
        <v/>
      </c>
      <c r="J136">
        <f>H136*IF(I136&lt;(Риски!$E$6-Риски!$D$6)/(Риски!$F$6-Риски!$D$6),Риски!$D$6+SQRT(I136*(Риски!$F$6-Риски!$D$6)*(Риски!$E$6-Риски!$D$6)),Риски!$F$6-SQRT((1-I136)*(Риски!$F$6-Риски!$D$6)*(Риски!$F$6-Риски!$E$6)))</f>
        <v/>
      </c>
      <c r="K136">
        <f>IF(RAND()&lt;Риски!$C$7/100,1,0)</f>
        <v/>
      </c>
      <c r="L136">
        <f>RAND()</f>
        <v/>
      </c>
      <c r="M136">
        <f>K136*IF(L136&lt;(Риски!$E$7-Риски!$D$7)/(Риски!$F$7-Риски!$D$7),Риски!$D$7+SQRT(L136*(Риски!$F$7-Риски!$D$7)*(Риски!$E$7-Риски!$D$7)),Риски!$F$7-SQRT((1-L136)*(Риски!$F$7-Риски!$D$7)*(Риски!$F$7-Риски!$E$7)))</f>
        <v/>
      </c>
      <c r="N136">
        <f>IF(RAND()&lt;Риски!$C$8/100,1,0)</f>
        <v/>
      </c>
      <c r="O136">
        <f>RAND()</f>
        <v/>
      </c>
      <c r="P136">
        <f>N136*IF(O136&lt;(Риски!$E$8-Риски!$D$8)/(Риски!$F$8-Риски!$D$8),Риски!$D$8+SQRT(O136*(Риски!$F$8-Риски!$D$8)*(Риски!$E$8-Риски!$D$8)),Риски!$F$8-SQRT((1-O136)*(Риски!$F$8-Риски!$D$8)*(Риски!$F$8-Риски!$E$8)))</f>
        <v/>
      </c>
      <c r="Q136">
        <f>IF(RAND()&lt;Риски!$C$9/100,1,0)</f>
        <v/>
      </c>
      <c r="R136">
        <f>RAND()</f>
        <v/>
      </c>
      <c r="S136">
        <f>Q136*IF(R136&lt;(Риски!$E$9-Риски!$D$9)/(Риски!$F$9-Риски!$D$9),Риски!$D$9+SQRT(R136*(Риски!$F$9-Риски!$D$9)*(Риски!$E$9-Риски!$D$9)),Риски!$F$9-SQRT((1-R136)*(Риски!$F$9-Риски!$D$9)*(Риски!$F$9-Риски!$E$9)))</f>
        <v/>
      </c>
      <c r="T136">
        <f>IF(RAND()&lt;Риски!$C$10/100,1,0)</f>
        <v/>
      </c>
      <c r="U136">
        <f>RAND()</f>
        <v/>
      </c>
      <c r="V136">
        <f>T136*IF(U136&lt;(Риски!$E$10-Риски!$D$10)/(Риски!$F$10-Риски!$D$10),Риски!$D$10+SQRT(U136*(Риски!$F$10-Риски!$D$10)*(Риски!$E$10-Риски!$D$10)),Риски!$F$10-SQRT((1-U136)*(Риски!$F$10-Риски!$D$10)*(Риски!$F$10-Риски!$E$10)))</f>
        <v/>
      </c>
      <c r="W136">
        <f>IF(RAND()&lt;Риски!$C$11/100,1,0)</f>
        <v/>
      </c>
      <c r="X136">
        <f>RAND()</f>
        <v/>
      </c>
      <c r="Y136">
        <f>W136*IF(X136&lt;(Риски!$E$11-Риски!$D$11)/(Риски!$F$11-Риски!$D$11),Риски!$D$11+SQRT(X136*(Риски!$F$11-Риски!$D$11)*(Риски!$E$11-Риски!$D$11)),Риски!$F$11-SQRT((1-X136)*(Риски!$F$11-Риски!$D$11)*(Риски!$F$11-Риски!$E$11)))</f>
        <v/>
      </c>
      <c r="Z136">
        <f>IF(RAND()&lt;Риски!$C$12/100,1,0)</f>
        <v/>
      </c>
      <c r="AA136">
        <f>RAND()</f>
        <v/>
      </c>
      <c r="AB136">
        <f>Z136*IF(AA136&lt;(Риски!$E$12-Риски!$D$12)/(Риски!$F$12-Риски!$D$12),Риски!$D$12+SQRT(AA136*(Риски!$F$12-Риски!$D$12)*(Риски!$E$12-Риски!$D$12)),Риски!$F$12-SQRT((1-AA136)*(Риски!$F$12-Риски!$D$12)*(Риски!$F$12-Риски!$E$12)))</f>
        <v/>
      </c>
      <c r="AC136">
        <f>IF(RAND()&lt;Риски!$C$13/100,1,0)</f>
        <v/>
      </c>
      <c r="AD136">
        <f>RAND()</f>
        <v/>
      </c>
      <c r="AE136">
        <f>AC136*IF(AD136&lt;(Риски!$E$13-Риски!$D$13)/(Риски!$F$13-Риски!$D$13),Риски!$D$13+SQRT(AD136*(Риски!$F$13-Риски!$D$13)*(Риски!$E$13-Риски!$D$13)),Риски!$F$13-SQRT((1-AD136)*(Риски!$F$13-Риски!$D$13)*(Риски!$F$13-Риски!$E$13)))</f>
        <v/>
      </c>
      <c r="AF136">
        <f>D136+G136+J136+M136+P136+S136+V136+Y136+AB136+AE136</f>
        <v/>
      </c>
      <c r="AG136">
        <f>Риски!$C$15+AF136</f>
        <v/>
      </c>
    </row>
    <row r="137">
      <c r="A137" t="n">
        <v>135</v>
      </c>
      <c r="B137">
        <f>IF(RAND()&lt;Риски!$C$4/100,1,0)</f>
        <v/>
      </c>
      <c r="C137">
        <f>RAND()</f>
        <v/>
      </c>
      <c r="D137">
        <f>B137*IF(C137&lt;(Риски!$E$4-Риски!$D$4)/(Риски!$F$4-Риски!$D$4),Риски!$D$4+SQRT(C137*(Риски!$F$4-Риски!$D$4)*(Риски!$E$4-Риски!$D$4)),Риски!$F$4-SQRT((1-C137)*(Риски!$F$4-Риски!$D$4)*(Риски!$F$4-Риски!$E$4)))</f>
        <v/>
      </c>
      <c r="E137">
        <f>IF(RAND()&lt;Риски!$C$5/100,1,0)</f>
        <v/>
      </c>
      <c r="F137">
        <f>RAND()</f>
        <v/>
      </c>
      <c r="G137">
        <f>E137*IF(F137&lt;(Риски!$E$5-Риски!$D$5)/(Риски!$F$5-Риски!$D$5),Риски!$D$5+SQRT(F137*(Риски!$F$5-Риски!$D$5)*(Риски!$E$5-Риски!$D$5)),Риски!$F$5-SQRT((1-F137)*(Риски!$F$5-Риски!$D$5)*(Риски!$F$5-Риски!$E$5)))</f>
        <v/>
      </c>
      <c r="H137">
        <f>IF(RAND()&lt;Риски!$C$6/100,1,0)</f>
        <v/>
      </c>
      <c r="I137">
        <f>RAND()</f>
        <v/>
      </c>
      <c r="J137">
        <f>H137*IF(I137&lt;(Риски!$E$6-Риски!$D$6)/(Риски!$F$6-Риски!$D$6),Риски!$D$6+SQRT(I137*(Риски!$F$6-Риски!$D$6)*(Риски!$E$6-Риски!$D$6)),Риски!$F$6-SQRT((1-I137)*(Риски!$F$6-Риски!$D$6)*(Риски!$F$6-Риски!$E$6)))</f>
        <v/>
      </c>
      <c r="K137">
        <f>IF(RAND()&lt;Риски!$C$7/100,1,0)</f>
        <v/>
      </c>
      <c r="L137">
        <f>RAND()</f>
        <v/>
      </c>
      <c r="M137">
        <f>K137*IF(L137&lt;(Риски!$E$7-Риски!$D$7)/(Риски!$F$7-Риски!$D$7),Риски!$D$7+SQRT(L137*(Риски!$F$7-Риски!$D$7)*(Риски!$E$7-Риски!$D$7)),Риски!$F$7-SQRT((1-L137)*(Риски!$F$7-Риски!$D$7)*(Риски!$F$7-Риски!$E$7)))</f>
        <v/>
      </c>
      <c r="N137">
        <f>IF(RAND()&lt;Риски!$C$8/100,1,0)</f>
        <v/>
      </c>
      <c r="O137">
        <f>RAND()</f>
        <v/>
      </c>
      <c r="P137">
        <f>N137*IF(O137&lt;(Риски!$E$8-Риски!$D$8)/(Риски!$F$8-Риски!$D$8),Риски!$D$8+SQRT(O137*(Риски!$F$8-Риски!$D$8)*(Риски!$E$8-Риски!$D$8)),Риски!$F$8-SQRT((1-O137)*(Риски!$F$8-Риски!$D$8)*(Риски!$F$8-Риски!$E$8)))</f>
        <v/>
      </c>
      <c r="Q137">
        <f>IF(RAND()&lt;Риски!$C$9/100,1,0)</f>
        <v/>
      </c>
      <c r="R137">
        <f>RAND()</f>
        <v/>
      </c>
      <c r="S137">
        <f>Q137*IF(R137&lt;(Риски!$E$9-Риски!$D$9)/(Риски!$F$9-Риски!$D$9),Риски!$D$9+SQRT(R137*(Риски!$F$9-Риски!$D$9)*(Риски!$E$9-Риски!$D$9)),Риски!$F$9-SQRT((1-R137)*(Риски!$F$9-Риски!$D$9)*(Риски!$F$9-Риски!$E$9)))</f>
        <v/>
      </c>
      <c r="T137">
        <f>IF(RAND()&lt;Риски!$C$10/100,1,0)</f>
        <v/>
      </c>
      <c r="U137">
        <f>RAND()</f>
        <v/>
      </c>
      <c r="V137">
        <f>T137*IF(U137&lt;(Риски!$E$10-Риски!$D$10)/(Риски!$F$10-Риски!$D$10),Риски!$D$10+SQRT(U137*(Риски!$F$10-Риски!$D$10)*(Риски!$E$10-Риски!$D$10)),Риски!$F$10-SQRT((1-U137)*(Риски!$F$10-Риски!$D$10)*(Риски!$F$10-Риски!$E$10)))</f>
        <v/>
      </c>
      <c r="W137">
        <f>IF(RAND()&lt;Риски!$C$11/100,1,0)</f>
        <v/>
      </c>
      <c r="X137">
        <f>RAND()</f>
        <v/>
      </c>
      <c r="Y137">
        <f>W137*IF(X137&lt;(Риски!$E$11-Риски!$D$11)/(Риски!$F$11-Риски!$D$11),Риски!$D$11+SQRT(X137*(Риски!$F$11-Риски!$D$11)*(Риски!$E$11-Риски!$D$11)),Риски!$F$11-SQRT((1-X137)*(Риски!$F$11-Риски!$D$11)*(Риски!$F$11-Риски!$E$11)))</f>
        <v/>
      </c>
      <c r="Z137">
        <f>IF(RAND()&lt;Риски!$C$12/100,1,0)</f>
        <v/>
      </c>
      <c r="AA137">
        <f>RAND()</f>
        <v/>
      </c>
      <c r="AB137">
        <f>Z137*IF(AA137&lt;(Риски!$E$12-Риски!$D$12)/(Риски!$F$12-Риски!$D$12),Риски!$D$12+SQRT(AA137*(Риски!$F$12-Риски!$D$12)*(Риски!$E$12-Риски!$D$12)),Риски!$F$12-SQRT((1-AA137)*(Риски!$F$12-Риски!$D$12)*(Риски!$F$12-Риски!$E$12)))</f>
        <v/>
      </c>
      <c r="AC137">
        <f>IF(RAND()&lt;Риски!$C$13/100,1,0)</f>
        <v/>
      </c>
      <c r="AD137">
        <f>RAND()</f>
        <v/>
      </c>
      <c r="AE137">
        <f>AC137*IF(AD137&lt;(Риски!$E$13-Риски!$D$13)/(Риски!$F$13-Риски!$D$13),Риски!$D$13+SQRT(AD137*(Риски!$F$13-Риски!$D$13)*(Риски!$E$13-Риски!$D$13)),Риски!$F$13-SQRT((1-AD137)*(Риски!$F$13-Риски!$D$13)*(Риски!$F$13-Риски!$E$13)))</f>
        <v/>
      </c>
      <c r="AF137">
        <f>D137+G137+J137+M137+P137+S137+V137+Y137+AB137+AE137</f>
        <v/>
      </c>
      <c r="AG137">
        <f>Риски!$C$15+AF137</f>
        <v/>
      </c>
    </row>
    <row r="138">
      <c r="A138" t="n">
        <v>136</v>
      </c>
      <c r="B138">
        <f>IF(RAND()&lt;Риски!$C$4/100,1,0)</f>
        <v/>
      </c>
      <c r="C138">
        <f>RAND()</f>
        <v/>
      </c>
      <c r="D138">
        <f>B138*IF(C138&lt;(Риски!$E$4-Риски!$D$4)/(Риски!$F$4-Риски!$D$4),Риски!$D$4+SQRT(C138*(Риски!$F$4-Риски!$D$4)*(Риски!$E$4-Риски!$D$4)),Риски!$F$4-SQRT((1-C138)*(Риски!$F$4-Риски!$D$4)*(Риски!$F$4-Риски!$E$4)))</f>
        <v/>
      </c>
      <c r="E138">
        <f>IF(RAND()&lt;Риски!$C$5/100,1,0)</f>
        <v/>
      </c>
      <c r="F138">
        <f>RAND()</f>
        <v/>
      </c>
      <c r="G138">
        <f>E138*IF(F138&lt;(Риски!$E$5-Риски!$D$5)/(Риски!$F$5-Риски!$D$5),Риски!$D$5+SQRT(F138*(Риски!$F$5-Риски!$D$5)*(Риски!$E$5-Риски!$D$5)),Риски!$F$5-SQRT((1-F138)*(Риски!$F$5-Риски!$D$5)*(Риски!$F$5-Риски!$E$5)))</f>
        <v/>
      </c>
      <c r="H138">
        <f>IF(RAND()&lt;Риски!$C$6/100,1,0)</f>
        <v/>
      </c>
      <c r="I138">
        <f>RAND()</f>
        <v/>
      </c>
      <c r="J138">
        <f>H138*IF(I138&lt;(Риски!$E$6-Риски!$D$6)/(Риски!$F$6-Риски!$D$6),Риски!$D$6+SQRT(I138*(Риски!$F$6-Риски!$D$6)*(Риски!$E$6-Риски!$D$6)),Риски!$F$6-SQRT((1-I138)*(Риски!$F$6-Риски!$D$6)*(Риски!$F$6-Риски!$E$6)))</f>
        <v/>
      </c>
      <c r="K138">
        <f>IF(RAND()&lt;Риски!$C$7/100,1,0)</f>
        <v/>
      </c>
      <c r="L138">
        <f>RAND()</f>
        <v/>
      </c>
      <c r="M138">
        <f>K138*IF(L138&lt;(Риски!$E$7-Риски!$D$7)/(Риски!$F$7-Риски!$D$7),Риски!$D$7+SQRT(L138*(Риски!$F$7-Риски!$D$7)*(Риски!$E$7-Риски!$D$7)),Риски!$F$7-SQRT((1-L138)*(Риски!$F$7-Риски!$D$7)*(Риски!$F$7-Риски!$E$7)))</f>
        <v/>
      </c>
      <c r="N138">
        <f>IF(RAND()&lt;Риски!$C$8/100,1,0)</f>
        <v/>
      </c>
      <c r="O138">
        <f>RAND()</f>
        <v/>
      </c>
      <c r="P138">
        <f>N138*IF(O138&lt;(Риски!$E$8-Риски!$D$8)/(Риски!$F$8-Риски!$D$8),Риски!$D$8+SQRT(O138*(Риски!$F$8-Риски!$D$8)*(Риски!$E$8-Риски!$D$8)),Риски!$F$8-SQRT((1-O138)*(Риски!$F$8-Риски!$D$8)*(Риски!$F$8-Риски!$E$8)))</f>
        <v/>
      </c>
      <c r="Q138">
        <f>IF(RAND()&lt;Риски!$C$9/100,1,0)</f>
        <v/>
      </c>
      <c r="R138">
        <f>RAND()</f>
        <v/>
      </c>
      <c r="S138">
        <f>Q138*IF(R138&lt;(Риски!$E$9-Риски!$D$9)/(Риски!$F$9-Риски!$D$9),Риски!$D$9+SQRT(R138*(Риски!$F$9-Риски!$D$9)*(Риски!$E$9-Риски!$D$9)),Риски!$F$9-SQRT((1-R138)*(Риски!$F$9-Риски!$D$9)*(Риски!$F$9-Риски!$E$9)))</f>
        <v/>
      </c>
      <c r="T138">
        <f>IF(RAND()&lt;Риски!$C$10/100,1,0)</f>
        <v/>
      </c>
      <c r="U138">
        <f>RAND()</f>
        <v/>
      </c>
      <c r="V138">
        <f>T138*IF(U138&lt;(Риски!$E$10-Риски!$D$10)/(Риски!$F$10-Риски!$D$10),Риски!$D$10+SQRT(U138*(Риски!$F$10-Риски!$D$10)*(Риски!$E$10-Риски!$D$10)),Риски!$F$10-SQRT((1-U138)*(Риски!$F$10-Риски!$D$10)*(Риски!$F$10-Риски!$E$10)))</f>
        <v/>
      </c>
      <c r="W138">
        <f>IF(RAND()&lt;Риски!$C$11/100,1,0)</f>
        <v/>
      </c>
      <c r="X138">
        <f>RAND()</f>
        <v/>
      </c>
      <c r="Y138">
        <f>W138*IF(X138&lt;(Риски!$E$11-Риски!$D$11)/(Риски!$F$11-Риски!$D$11),Риски!$D$11+SQRT(X138*(Риски!$F$11-Риски!$D$11)*(Риски!$E$11-Риски!$D$11)),Риски!$F$11-SQRT((1-X138)*(Риски!$F$11-Риски!$D$11)*(Риски!$F$11-Риски!$E$11)))</f>
        <v/>
      </c>
      <c r="Z138">
        <f>IF(RAND()&lt;Риски!$C$12/100,1,0)</f>
        <v/>
      </c>
      <c r="AA138">
        <f>RAND()</f>
        <v/>
      </c>
      <c r="AB138">
        <f>Z138*IF(AA138&lt;(Риски!$E$12-Риски!$D$12)/(Риски!$F$12-Риски!$D$12),Риски!$D$12+SQRT(AA138*(Риски!$F$12-Риски!$D$12)*(Риски!$E$12-Риски!$D$12)),Риски!$F$12-SQRT((1-AA138)*(Риски!$F$12-Риски!$D$12)*(Риски!$F$12-Риски!$E$12)))</f>
        <v/>
      </c>
      <c r="AC138">
        <f>IF(RAND()&lt;Риски!$C$13/100,1,0)</f>
        <v/>
      </c>
      <c r="AD138">
        <f>RAND()</f>
        <v/>
      </c>
      <c r="AE138">
        <f>AC138*IF(AD138&lt;(Риски!$E$13-Риски!$D$13)/(Риски!$F$13-Риски!$D$13),Риски!$D$13+SQRT(AD138*(Риски!$F$13-Риски!$D$13)*(Риски!$E$13-Риски!$D$13)),Риски!$F$13-SQRT((1-AD138)*(Риски!$F$13-Риски!$D$13)*(Риски!$F$13-Риски!$E$13)))</f>
        <v/>
      </c>
      <c r="AF138">
        <f>D138+G138+J138+M138+P138+S138+V138+Y138+AB138+AE138</f>
        <v/>
      </c>
      <c r="AG138">
        <f>Риски!$C$15+AF138</f>
        <v/>
      </c>
    </row>
    <row r="139">
      <c r="A139" t="n">
        <v>137</v>
      </c>
      <c r="B139">
        <f>IF(RAND()&lt;Риски!$C$4/100,1,0)</f>
        <v/>
      </c>
      <c r="C139">
        <f>RAND()</f>
        <v/>
      </c>
      <c r="D139">
        <f>B139*IF(C139&lt;(Риски!$E$4-Риски!$D$4)/(Риски!$F$4-Риски!$D$4),Риски!$D$4+SQRT(C139*(Риски!$F$4-Риски!$D$4)*(Риски!$E$4-Риски!$D$4)),Риски!$F$4-SQRT((1-C139)*(Риски!$F$4-Риски!$D$4)*(Риски!$F$4-Риски!$E$4)))</f>
        <v/>
      </c>
      <c r="E139">
        <f>IF(RAND()&lt;Риски!$C$5/100,1,0)</f>
        <v/>
      </c>
      <c r="F139">
        <f>RAND()</f>
        <v/>
      </c>
      <c r="G139">
        <f>E139*IF(F139&lt;(Риски!$E$5-Риски!$D$5)/(Риски!$F$5-Риски!$D$5),Риски!$D$5+SQRT(F139*(Риски!$F$5-Риски!$D$5)*(Риски!$E$5-Риски!$D$5)),Риски!$F$5-SQRT((1-F139)*(Риски!$F$5-Риски!$D$5)*(Риски!$F$5-Риски!$E$5)))</f>
        <v/>
      </c>
      <c r="H139">
        <f>IF(RAND()&lt;Риски!$C$6/100,1,0)</f>
        <v/>
      </c>
      <c r="I139">
        <f>RAND()</f>
        <v/>
      </c>
      <c r="J139">
        <f>H139*IF(I139&lt;(Риски!$E$6-Риски!$D$6)/(Риски!$F$6-Риски!$D$6),Риски!$D$6+SQRT(I139*(Риски!$F$6-Риски!$D$6)*(Риски!$E$6-Риски!$D$6)),Риски!$F$6-SQRT((1-I139)*(Риски!$F$6-Риски!$D$6)*(Риски!$F$6-Риски!$E$6)))</f>
        <v/>
      </c>
      <c r="K139">
        <f>IF(RAND()&lt;Риски!$C$7/100,1,0)</f>
        <v/>
      </c>
      <c r="L139">
        <f>RAND()</f>
        <v/>
      </c>
      <c r="M139">
        <f>K139*IF(L139&lt;(Риски!$E$7-Риски!$D$7)/(Риски!$F$7-Риски!$D$7),Риски!$D$7+SQRT(L139*(Риски!$F$7-Риски!$D$7)*(Риски!$E$7-Риски!$D$7)),Риски!$F$7-SQRT((1-L139)*(Риски!$F$7-Риски!$D$7)*(Риски!$F$7-Риски!$E$7)))</f>
        <v/>
      </c>
      <c r="N139">
        <f>IF(RAND()&lt;Риски!$C$8/100,1,0)</f>
        <v/>
      </c>
      <c r="O139">
        <f>RAND()</f>
        <v/>
      </c>
      <c r="P139">
        <f>N139*IF(O139&lt;(Риски!$E$8-Риски!$D$8)/(Риски!$F$8-Риски!$D$8),Риски!$D$8+SQRT(O139*(Риски!$F$8-Риски!$D$8)*(Риски!$E$8-Риски!$D$8)),Риски!$F$8-SQRT((1-O139)*(Риски!$F$8-Риски!$D$8)*(Риски!$F$8-Риски!$E$8)))</f>
        <v/>
      </c>
      <c r="Q139">
        <f>IF(RAND()&lt;Риски!$C$9/100,1,0)</f>
        <v/>
      </c>
      <c r="R139">
        <f>RAND()</f>
        <v/>
      </c>
      <c r="S139">
        <f>Q139*IF(R139&lt;(Риски!$E$9-Риски!$D$9)/(Риски!$F$9-Риски!$D$9),Риски!$D$9+SQRT(R139*(Риски!$F$9-Риски!$D$9)*(Риски!$E$9-Риски!$D$9)),Риски!$F$9-SQRT((1-R139)*(Риски!$F$9-Риски!$D$9)*(Риски!$F$9-Риски!$E$9)))</f>
        <v/>
      </c>
      <c r="T139">
        <f>IF(RAND()&lt;Риски!$C$10/100,1,0)</f>
        <v/>
      </c>
      <c r="U139">
        <f>RAND()</f>
        <v/>
      </c>
      <c r="V139">
        <f>T139*IF(U139&lt;(Риски!$E$10-Риски!$D$10)/(Риски!$F$10-Риски!$D$10),Риски!$D$10+SQRT(U139*(Риски!$F$10-Риски!$D$10)*(Риски!$E$10-Риски!$D$10)),Риски!$F$10-SQRT((1-U139)*(Риски!$F$10-Риски!$D$10)*(Риски!$F$10-Риски!$E$10)))</f>
        <v/>
      </c>
      <c r="W139">
        <f>IF(RAND()&lt;Риски!$C$11/100,1,0)</f>
        <v/>
      </c>
      <c r="X139">
        <f>RAND()</f>
        <v/>
      </c>
      <c r="Y139">
        <f>W139*IF(X139&lt;(Риски!$E$11-Риски!$D$11)/(Риски!$F$11-Риски!$D$11),Риски!$D$11+SQRT(X139*(Риски!$F$11-Риски!$D$11)*(Риски!$E$11-Риски!$D$11)),Риски!$F$11-SQRT((1-X139)*(Риски!$F$11-Риски!$D$11)*(Риски!$F$11-Риски!$E$11)))</f>
        <v/>
      </c>
      <c r="Z139">
        <f>IF(RAND()&lt;Риски!$C$12/100,1,0)</f>
        <v/>
      </c>
      <c r="AA139">
        <f>RAND()</f>
        <v/>
      </c>
      <c r="AB139">
        <f>Z139*IF(AA139&lt;(Риски!$E$12-Риски!$D$12)/(Риски!$F$12-Риски!$D$12),Риски!$D$12+SQRT(AA139*(Риски!$F$12-Риски!$D$12)*(Риски!$E$12-Риски!$D$12)),Риски!$F$12-SQRT((1-AA139)*(Риски!$F$12-Риски!$D$12)*(Риски!$F$12-Риски!$E$12)))</f>
        <v/>
      </c>
      <c r="AC139">
        <f>IF(RAND()&lt;Риски!$C$13/100,1,0)</f>
        <v/>
      </c>
      <c r="AD139">
        <f>RAND()</f>
        <v/>
      </c>
      <c r="AE139">
        <f>AC139*IF(AD139&lt;(Риски!$E$13-Риски!$D$13)/(Риски!$F$13-Риски!$D$13),Риски!$D$13+SQRT(AD139*(Риски!$F$13-Риски!$D$13)*(Риски!$E$13-Риски!$D$13)),Риски!$F$13-SQRT((1-AD139)*(Риски!$F$13-Риски!$D$13)*(Риски!$F$13-Риски!$E$13)))</f>
        <v/>
      </c>
      <c r="AF139">
        <f>D139+G139+J139+M139+P139+S139+V139+Y139+AB139+AE139</f>
        <v/>
      </c>
      <c r="AG139">
        <f>Риски!$C$15+AF139</f>
        <v/>
      </c>
    </row>
    <row r="140">
      <c r="A140" t="n">
        <v>138</v>
      </c>
      <c r="B140">
        <f>IF(RAND()&lt;Риски!$C$4/100,1,0)</f>
        <v/>
      </c>
      <c r="C140">
        <f>RAND()</f>
        <v/>
      </c>
      <c r="D140">
        <f>B140*IF(C140&lt;(Риски!$E$4-Риски!$D$4)/(Риски!$F$4-Риски!$D$4),Риски!$D$4+SQRT(C140*(Риски!$F$4-Риски!$D$4)*(Риски!$E$4-Риски!$D$4)),Риски!$F$4-SQRT((1-C140)*(Риски!$F$4-Риски!$D$4)*(Риски!$F$4-Риски!$E$4)))</f>
        <v/>
      </c>
      <c r="E140">
        <f>IF(RAND()&lt;Риски!$C$5/100,1,0)</f>
        <v/>
      </c>
      <c r="F140">
        <f>RAND()</f>
        <v/>
      </c>
      <c r="G140">
        <f>E140*IF(F140&lt;(Риски!$E$5-Риски!$D$5)/(Риски!$F$5-Риски!$D$5),Риски!$D$5+SQRT(F140*(Риски!$F$5-Риски!$D$5)*(Риски!$E$5-Риски!$D$5)),Риски!$F$5-SQRT((1-F140)*(Риски!$F$5-Риски!$D$5)*(Риски!$F$5-Риски!$E$5)))</f>
        <v/>
      </c>
      <c r="H140">
        <f>IF(RAND()&lt;Риски!$C$6/100,1,0)</f>
        <v/>
      </c>
      <c r="I140">
        <f>RAND()</f>
        <v/>
      </c>
      <c r="J140">
        <f>H140*IF(I140&lt;(Риски!$E$6-Риски!$D$6)/(Риски!$F$6-Риски!$D$6),Риски!$D$6+SQRT(I140*(Риски!$F$6-Риски!$D$6)*(Риски!$E$6-Риски!$D$6)),Риски!$F$6-SQRT((1-I140)*(Риски!$F$6-Риски!$D$6)*(Риски!$F$6-Риски!$E$6)))</f>
        <v/>
      </c>
      <c r="K140">
        <f>IF(RAND()&lt;Риски!$C$7/100,1,0)</f>
        <v/>
      </c>
      <c r="L140">
        <f>RAND()</f>
        <v/>
      </c>
      <c r="M140">
        <f>K140*IF(L140&lt;(Риски!$E$7-Риски!$D$7)/(Риски!$F$7-Риски!$D$7),Риски!$D$7+SQRT(L140*(Риски!$F$7-Риски!$D$7)*(Риски!$E$7-Риски!$D$7)),Риски!$F$7-SQRT((1-L140)*(Риски!$F$7-Риски!$D$7)*(Риски!$F$7-Риски!$E$7)))</f>
        <v/>
      </c>
      <c r="N140">
        <f>IF(RAND()&lt;Риски!$C$8/100,1,0)</f>
        <v/>
      </c>
      <c r="O140">
        <f>RAND()</f>
        <v/>
      </c>
      <c r="P140">
        <f>N140*IF(O140&lt;(Риски!$E$8-Риски!$D$8)/(Риски!$F$8-Риски!$D$8),Риски!$D$8+SQRT(O140*(Риски!$F$8-Риски!$D$8)*(Риски!$E$8-Риски!$D$8)),Риски!$F$8-SQRT((1-O140)*(Риски!$F$8-Риски!$D$8)*(Риски!$F$8-Риски!$E$8)))</f>
        <v/>
      </c>
      <c r="Q140">
        <f>IF(RAND()&lt;Риски!$C$9/100,1,0)</f>
        <v/>
      </c>
      <c r="R140">
        <f>RAND()</f>
        <v/>
      </c>
      <c r="S140">
        <f>Q140*IF(R140&lt;(Риски!$E$9-Риски!$D$9)/(Риски!$F$9-Риски!$D$9),Риски!$D$9+SQRT(R140*(Риски!$F$9-Риски!$D$9)*(Риски!$E$9-Риски!$D$9)),Риски!$F$9-SQRT((1-R140)*(Риски!$F$9-Риски!$D$9)*(Риски!$F$9-Риски!$E$9)))</f>
        <v/>
      </c>
      <c r="T140">
        <f>IF(RAND()&lt;Риски!$C$10/100,1,0)</f>
        <v/>
      </c>
      <c r="U140">
        <f>RAND()</f>
        <v/>
      </c>
      <c r="V140">
        <f>T140*IF(U140&lt;(Риски!$E$10-Риски!$D$10)/(Риски!$F$10-Риски!$D$10),Риски!$D$10+SQRT(U140*(Риски!$F$10-Риски!$D$10)*(Риски!$E$10-Риски!$D$10)),Риски!$F$10-SQRT((1-U140)*(Риски!$F$10-Риски!$D$10)*(Риски!$F$10-Риски!$E$10)))</f>
        <v/>
      </c>
      <c r="W140">
        <f>IF(RAND()&lt;Риски!$C$11/100,1,0)</f>
        <v/>
      </c>
      <c r="X140">
        <f>RAND()</f>
        <v/>
      </c>
      <c r="Y140">
        <f>W140*IF(X140&lt;(Риски!$E$11-Риски!$D$11)/(Риски!$F$11-Риски!$D$11),Риски!$D$11+SQRT(X140*(Риски!$F$11-Риски!$D$11)*(Риски!$E$11-Риски!$D$11)),Риски!$F$11-SQRT((1-X140)*(Риски!$F$11-Риски!$D$11)*(Риски!$F$11-Риски!$E$11)))</f>
        <v/>
      </c>
      <c r="Z140">
        <f>IF(RAND()&lt;Риски!$C$12/100,1,0)</f>
        <v/>
      </c>
      <c r="AA140">
        <f>RAND()</f>
        <v/>
      </c>
      <c r="AB140">
        <f>Z140*IF(AA140&lt;(Риски!$E$12-Риски!$D$12)/(Риски!$F$12-Риски!$D$12),Риски!$D$12+SQRT(AA140*(Риски!$F$12-Риски!$D$12)*(Риски!$E$12-Риски!$D$12)),Риски!$F$12-SQRT((1-AA140)*(Риски!$F$12-Риски!$D$12)*(Риски!$F$12-Риски!$E$12)))</f>
        <v/>
      </c>
      <c r="AC140">
        <f>IF(RAND()&lt;Риски!$C$13/100,1,0)</f>
        <v/>
      </c>
      <c r="AD140">
        <f>RAND()</f>
        <v/>
      </c>
      <c r="AE140">
        <f>AC140*IF(AD140&lt;(Риски!$E$13-Риски!$D$13)/(Риски!$F$13-Риски!$D$13),Риски!$D$13+SQRT(AD140*(Риски!$F$13-Риски!$D$13)*(Риски!$E$13-Риски!$D$13)),Риски!$F$13-SQRT((1-AD140)*(Риски!$F$13-Риски!$D$13)*(Риски!$F$13-Риски!$E$13)))</f>
        <v/>
      </c>
      <c r="AF140">
        <f>D140+G140+J140+M140+P140+S140+V140+Y140+AB140+AE140</f>
        <v/>
      </c>
      <c r="AG140">
        <f>Риски!$C$15+AF140</f>
        <v/>
      </c>
    </row>
    <row r="141">
      <c r="A141" t="n">
        <v>139</v>
      </c>
      <c r="B141">
        <f>IF(RAND()&lt;Риски!$C$4/100,1,0)</f>
        <v/>
      </c>
      <c r="C141">
        <f>RAND()</f>
        <v/>
      </c>
      <c r="D141">
        <f>B141*IF(C141&lt;(Риски!$E$4-Риски!$D$4)/(Риски!$F$4-Риски!$D$4),Риски!$D$4+SQRT(C141*(Риски!$F$4-Риски!$D$4)*(Риски!$E$4-Риски!$D$4)),Риски!$F$4-SQRT((1-C141)*(Риски!$F$4-Риски!$D$4)*(Риски!$F$4-Риски!$E$4)))</f>
        <v/>
      </c>
      <c r="E141">
        <f>IF(RAND()&lt;Риски!$C$5/100,1,0)</f>
        <v/>
      </c>
      <c r="F141">
        <f>RAND()</f>
        <v/>
      </c>
      <c r="G141">
        <f>E141*IF(F141&lt;(Риски!$E$5-Риски!$D$5)/(Риски!$F$5-Риски!$D$5),Риски!$D$5+SQRT(F141*(Риски!$F$5-Риски!$D$5)*(Риски!$E$5-Риски!$D$5)),Риски!$F$5-SQRT((1-F141)*(Риски!$F$5-Риски!$D$5)*(Риски!$F$5-Риски!$E$5)))</f>
        <v/>
      </c>
      <c r="H141">
        <f>IF(RAND()&lt;Риски!$C$6/100,1,0)</f>
        <v/>
      </c>
      <c r="I141">
        <f>RAND()</f>
        <v/>
      </c>
      <c r="J141">
        <f>H141*IF(I141&lt;(Риски!$E$6-Риски!$D$6)/(Риски!$F$6-Риски!$D$6),Риски!$D$6+SQRT(I141*(Риски!$F$6-Риски!$D$6)*(Риски!$E$6-Риски!$D$6)),Риски!$F$6-SQRT((1-I141)*(Риски!$F$6-Риски!$D$6)*(Риски!$F$6-Риски!$E$6)))</f>
        <v/>
      </c>
      <c r="K141">
        <f>IF(RAND()&lt;Риски!$C$7/100,1,0)</f>
        <v/>
      </c>
      <c r="L141">
        <f>RAND()</f>
        <v/>
      </c>
      <c r="M141">
        <f>K141*IF(L141&lt;(Риски!$E$7-Риски!$D$7)/(Риски!$F$7-Риски!$D$7),Риски!$D$7+SQRT(L141*(Риски!$F$7-Риски!$D$7)*(Риски!$E$7-Риски!$D$7)),Риски!$F$7-SQRT((1-L141)*(Риски!$F$7-Риски!$D$7)*(Риски!$F$7-Риски!$E$7)))</f>
        <v/>
      </c>
      <c r="N141">
        <f>IF(RAND()&lt;Риски!$C$8/100,1,0)</f>
        <v/>
      </c>
      <c r="O141">
        <f>RAND()</f>
        <v/>
      </c>
      <c r="P141">
        <f>N141*IF(O141&lt;(Риски!$E$8-Риски!$D$8)/(Риски!$F$8-Риски!$D$8),Риски!$D$8+SQRT(O141*(Риски!$F$8-Риски!$D$8)*(Риски!$E$8-Риски!$D$8)),Риски!$F$8-SQRT((1-O141)*(Риски!$F$8-Риски!$D$8)*(Риски!$F$8-Риски!$E$8)))</f>
        <v/>
      </c>
      <c r="Q141">
        <f>IF(RAND()&lt;Риски!$C$9/100,1,0)</f>
        <v/>
      </c>
      <c r="R141">
        <f>RAND()</f>
        <v/>
      </c>
      <c r="S141">
        <f>Q141*IF(R141&lt;(Риски!$E$9-Риски!$D$9)/(Риски!$F$9-Риски!$D$9),Риски!$D$9+SQRT(R141*(Риски!$F$9-Риски!$D$9)*(Риски!$E$9-Риски!$D$9)),Риски!$F$9-SQRT((1-R141)*(Риски!$F$9-Риски!$D$9)*(Риски!$F$9-Риски!$E$9)))</f>
        <v/>
      </c>
      <c r="T141">
        <f>IF(RAND()&lt;Риски!$C$10/100,1,0)</f>
        <v/>
      </c>
      <c r="U141">
        <f>RAND()</f>
        <v/>
      </c>
      <c r="V141">
        <f>T141*IF(U141&lt;(Риски!$E$10-Риски!$D$10)/(Риски!$F$10-Риски!$D$10),Риски!$D$10+SQRT(U141*(Риски!$F$10-Риски!$D$10)*(Риски!$E$10-Риски!$D$10)),Риски!$F$10-SQRT((1-U141)*(Риски!$F$10-Риски!$D$10)*(Риски!$F$10-Риски!$E$10)))</f>
        <v/>
      </c>
      <c r="W141">
        <f>IF(RAND()&lt;Риски!$C$11/100,1,0)</f>
        <v/>
      </c>
      <c r="X141">
        <f>RAND()</f>
        <v/>
      </c>
      <c r="Y141">
        <f>W141*IF(X141&lt;(Риски!$E$11-Риски!$D$11)/(Риски!$F$11-Риски!$D$11),Риски!$D$11+SQRT(X141*(Риски!$F$11-Риски!$D$11)*(Риски!$E$11-Риски!$D$11)),Риски!$F$11-SQRT((1-X141)*(Риски!$F$11-Риски!$D$11)*(Риски!$F$11-Риски!$E$11)))</f>
        <v/>
      </c>
      <c r="Z141">
        <f>IF(RAND()&lt;Риски!$C$12/100,1,0)</f>
        <v/>
      </c>
      <c r="AA141">
        <f>RAND()</f>
        <v/>
      </c>
      <c r="AB141">
        <f>Z141*IF(AA141&lt;(Риски!$E$12-Риски!$D$12)/(Риски!$F$12-Риски!$D$12),Риски!$D$12+SQRT(AA141*(Риски!$F$12-Риски!$D$12)*(Риски!$E$12-Риски!$D$12)),Риски!$F$12-SQRT((1-AA141)*(Риски!$F$12-Риски!$D$12)*(Риски!$F$12-Риски!$E$12)))</f>
        <v/>
      </c>
      <c r="AC141">
        <f>IF(RAND()&lt;Риски!$C$13/100,1,0)</f>
        <v/>
      </c>
      <c r="AD141">
        <f>RAND()</f>
        <v/>
      </c>
      <c r="AE141">
        <f>AC141*IF(AD141&lt;(Риски!$E$13-Риски!$D$13)/(Риски!$F$13-Риски!$D$13),Риски!$D$13+SQRT(AD141*(Риски!$F$13-Риски!$D$13)*(Риски!$E$13-Риски!$D$13)),Риски!$F$13-SQRT((1-AD141)*(Риски!$F$13-Риски!$D$13)*(Риски!$F$13-Риски!$E$13)))</f>
        <v/>
      </c>
      <c r="AF141">
        <f>D141+G141+J141+M141+P141+S141+V141+Y141+AB141+AE141</f>
        <v/>
      </c>
      <c r="AG141">
        <f>Риски!$C$15+AF141</f>
        <v/>
      </c>
    </row>
    <row r="142">
      <c r="A142" t="n">
        <v>140</v>
      </c>
      <c r="B142">
        <f>IF(RAND()&lt;Риски!$C$4/100,1,0)</f>
        <v/>
      </c>
      <c r="C142">
        <f>RAND()</f>
        <v/>
      </c>
      <c r="D142">
        <f>B142*IF(C142&lt;(Риски!$E$4-Риски!$D$4)/(Риски!$F$4-Риски!$D$4),Риски!$D$4+SQRT(C142*(Риски!$F$4-Риски!$D$4)*(Риски!$E$4-Риски!$D$4)),Риски!$F$4-SQRT((1-C142)*(Риски!$F$4-Риски!$D$4)*(Риски!$F$4-Риски!$E$4)))</f>
        <v/>
      </c>
      <c r="E142">
        <f>IF(RAND()&lt;Риски!$C$5/100,1,0)</f>
        <v/>
      </c>
      <c r="F142">
        <f>RAND()</f>
        <v/>
      </c>
      <c r="G142">
        <f>E142*IF(F142&lt;(Риски!$E$5-Риски!$D$5)/(Риски!$F$5-Риски!$D$5),Риски!$D$5+SQRT(F142*(Риски!$F$5-Риски!$D$5)*(Риски!$E$5-Риски!$D$5)),Риски!$F$5-SQRT((1-F142)*(Риски!$F$5-Риски!$D$5)*(Риски!$F$5-Риски!$E$5)))</f>
        <v/>
      </c>
      <c r="H142">
        <f>IF(RAND()&lt;Риски!$C$6/100,1,0)</f>
        <v/>
      </c>
      <c r="I142">
        <f>RAND()</f>
        <v/>
      </c>
      <c r="J142">
        <f>H142*IF(I142&lt;(Риски!$E$6-Риски!$D$6)/(Риски!$F$6-Риски!$D$6),Риски!$D$6+SQRT(I142*(Риски!$F$6-Риски!$D$6)*(Риски!$E$6-Риски!$D$6)),Риски!$F$6-SQRT((1-I142)*(Риски!$F$6-Риски!$D$6)*(Риски!$F$6-Риски!$E$6)))</f>
        <v/>
      </c>
      <c r="K142">
        <f>IF(RAND()&lt;Риски!$C$7/100,1,0)</f>
        <v/>
      </c>
      <c r="L142">
        <f>RAND()</f>
        <v/>
      </c>
      <c r="M142">
        <f>K142*IF(L142&lt;(Риски!$E$7-Риски!$D$7)/(Риски!$F$7-Риски!$D$7),Риски!$D$7+SQRT(L142*(Риски!$F$7-Риски!$D$7)*(Риски!$E$7-Риски!$D$7)),Риски!$F$7-SQRT((1-L142)*(Риски!$F$7-Риски!$D$7)*(Риски!$F$7-Риски!$E$7)))</f>
        <v/>
      </c>
      <c r="N142">
        <f>IF(RAND()&lt;Риски!$C$8/100,1,0)</f>
        <v/>
      </c>
      <c r="O142">
        <f>RAND()</f>
        <v/>
      </c>
      <c r="P142">
        <f>N142*IF(O142&lt;(Риски!$E$8-Риски!$D$8)/(Риски!$F$8-Риски!$D$8),Риски!$D$8+SQRT(O142*(Риски!$F$8-Риски!$D$8)*(Риски!$E$8-Риски!$D$8)),Риски!$F$8-SQRT((1-O142)*(Риски!$F$8-Риски!$D$8)*(Риски!$F$8-Риски!$E$8)))</f>
        <v/>
      </c>
      <c r="Q142">
        <f>IF(RAND()&lt;Риски!$C$9/100,1,0)</f>
        <v/>
      </c>
      <c r="R142">
        <f>RAND()</f>
        <v/>
      </c>
      <c r="S142">
        <f>Q142*IF(R142&lt;(Риски!$E$9-Риски!$D$9)/(Риски!$F$9-Риски!$D$9),Риски!$D$9+SQRT(R142*(Риски!$F$9-Риски!$D$9)*(Риски!$E$9-Риски!$D$9)),Риски!$F$9-SQRT((1-R142)*(Риски!$F$9-Риски!$D$9)*(Риски!$F$9-Риски!$E$9)))</f>
        <v/>
      </c>
      <c r="T142">
        <f>IF(RAND()&lt;Риски!$C$10/100,1,0)</f>
        <v/>
      </c>
      <c r="U142">
        <f>RAND()</f>
        <v/>
      </c>
      <c r="V142">
        <f>T142*IF(U142&lt;(Риски!$E$10-Риски!$D$10)/(Риски!$F$10-Риски!$D$10),Риски!$D$10+SQRT(U142*(Риски!$F$10-Риски!$D$10)*(Риски!$E$10-Риски!$D$10)),Риски!$F$10-SQRT((1-U142)*(Риски!$F$10-Риски!$D$10)*(Риски!$F$10-Риски!$E$10)))</f>
        <v/>
      </c>
      <c r="W142">
        <f>IF(RAND()&lt;Риски!$C$11/100,1,0)</f>
        <v/>
      </c>
      <c r="X142">
        <f>RAND()</f>
        <v/>
      </c>
      <c r="Y142">
        <f>W142*IF(X142&lt;(Риски!$E$11-Риски!$D$11)/(Риски!$F$11-Риски!$D$11),Риски!$D$11+SQRT(X142*(Риски!$F$11-Риски!$D$11)*(Риски!$E$11-Риски!$D$11)),Риски!$F$11-SQRT((1-X142)*(Риски!$F$11-Риски!$D$11)*(Риски!$F$11-Риски!$E$11)))</f>
        <v/>
      </c>
      <c r="Z142">
        <f>IF(RAND()&lt;Риски!$C$12/100,1,0)</f>
        <v/>
      </c>
      <c r="AA142">
        <f>RAND()</f>
        <v/>
      </c>
      <c r="AB142">
        <f>Z142*IF(AA142&lt;(Риски!$E$12-Риски!$D$12)/(Риски!$F$12-Риски!$D$12),Риски!$D$12+SQRT(AA142*(Риски!$F$12-Риски!$D$12)*(Риски!$E$12-Риски!$D$12)),Риски!$F$12-SQRT((1-AA142)*(Риски!$F$12-Риски!$D$12)*(Риски!$F$12-Риски!$E$12)))</f>
        <v/>
      </c>
      <c r="AC142">
        <f>IF(RAND()&lt;Риски!$C$13/100,1,0)</f>
        <v/>
      </c>
      <c r="AD142">
        <f>RAND()</f>
        <v/>
      </c>
      <c r="AE142">
        <f>AC142*IF(AD142&lt;(Риски!$E$13-Риски!$D$13)/(Риски!$F$13-Риски!$D$13),Риски!$D$13+SQRT(AD142*(Риски!$F$13-Риски!$D$13)*(Риски!$E$13-Риски!$D$13)),Риски!$F$13-SQRT((1-AD142)*(Риски!$F$13-Риски!$D$13)*(Риски!$F$13-Риски!$E$13)))</f>
        <v/>
      </c>
      <c r="AF142">
        <f>D142+G142+J142+M142+P142+S142+V142+Y142+AB142+AE142</f>
        <v/>
      </c>
      <c r="AG142">
        <f>Риски!$C$15+AF142</f>
        <v/>
      </c>
    </row>
    <row r="143">
      <c r="A143" t="n">
        <v>141</v>
      </c>
      <c r="B143">
        <f>IF(RAND()&lt;Риски!$C$4/100,1,0)</f>
        <v/>
      </c>
      <c r="C143">
        <f>RAND()</f>
        <v/>
      </c>
      <c r="D143">
        <f>B143*IF(C143&lt;(Риски!$E$4-Риски!$D$4)/(Риски!$F$4-Риски!$D$4),Риски!$D$4+SQRT(C143*(Риски!$F$4-Риски!$D$4)*(Риски!$E$4-Риски!$D$4)),Риски!$F$4-SQRT((1-C143)*(Риски!$F$4-Риски!$D$4)*(Риски!$F$4-Риски!$E$4)))</f>
        <v/>
      </c>
      <c r="E143">
        <f>IF(RAND()&lt;Риски!$C$5/100,1,0)</f>
        <v/>
      </c>
      <c r="F143">
        <f>RAND()</f>
        <v/>
      </c>
      <c r="G143">
        <f>E143*IF(F143&lt;(Риски!$E$5-Риски!$D$5)/(Риски!$F$5-Риски!$D$5),Риски!$D$5+SQRT(F143*(Риски!$F$5-Риски!$D$5)*(Риски!$E$5-Риски!$D$5)),Риски!$F$5-SQRT((1-F143)*(Риски!$F$5-Риски!$D$5)*(Риски!$F$5-Риски!$E$5)))</f>
        <v/>
      </c>
      <c r="H143">
        <f>IF(RAND()&lt;Риски!$C$6/100,1,0)</f>
        <v/>
      </c>
      <c r="I143">
        <f>RAND()</f>
        <v/>
      </c>
      <c r="J143">
        <f>H143*IF(I143&lt;(Риски!$E$6-Риски!$D$6)/(Риски!$F$6-Риски!$D$6),Риски!$D$6+SQRT(I143*(Риски!$F$6-Риски!$D$6)*(Риски!$E$6-Риски!$D$6)),Риски!$F$6-SQRT((1-I143)*(Риски!$F$6-Риски!$D$6)*(Риски!$F$6-Риски!$E$6)))</f>
        <v/>
      </c>
      <c r="K143">
        <f>IF(RAND()&lt;Риски!$C$7/100,1,0)</f>
        <v/>
      </c>
      <c r="L143">
        <f>RAND()</f>
        <v/>
      </c>
      <c r="M143">
        <f>K143*IF(L143&lt;(Риски!$E$7-Риски!$D$7)/(Риски!$F$7-Риски!$D$7),Риски!$D$7+SQRT(L143*(Риски!$F$7-Риски!$D$7)*(Риски!$E$7-Риски!$D$7)),Риски!$F$7-SQRT((1-L143)*(Риски!$F$7-Риски!$D$7)*(Риски!$F$7-Риски!$E$7)))</f>
        <v/>
      </c>
      <c r="N143">
        <f>IF(RAND()&lt;Риски!$C$8/100,1,0)</f>
        <v/>
      </c>
      <c r="O143">
        <f>RAND()</f>
        <v/>
      </c>
      <c r="P143">
        <f>N143*IF(O143&lt;(Риски!$E$8-Риски!$D$8)/(Риски!$F$8-Риски!$D$8),Риски!$D$8+SQRT(O143*(Риски!$F$8-Риски!$D$8)*(Риски!$E$8-Риски!$D$8)),Риски!$F$8-SQRT((1-O143)*(Риски!$F$8-Риски!$D$8)*(Риски!$F$8-Риски!$E$8)))</f>
        <v/>
      </c>
      <c r="Q143">
        <f>IF(RAND()&lt;Риски!$C$9/100,1,0)</f>
        <v/>
      </c>
      <c r="R143">
        <f>RAND()</f>
        <v/>
      </c>
      <c r="S143">
        <f>Q143*IF(R143&lt;(Риски!$E$9-Риски!$D$9)/(Риски!$F$9-Риски!$D$9),Риски!$D$9+SQRT(R143*(Риски!$F$9-Риски!$D$9)*(Риски!$E$9-Риски!$D$9)),Риски!$F$9-SQRT((1-R143)*(Риски!$F$9-Риски!$D$9)*(Риски!$F$9-Риски!$E$9)))</f>
        <v/>
      </c>
      <c r="T143">
        <f>IF(RAND()&lt;Риски!$C$10/100,1,0)</f>
        <v/>
      </c>
      <c r="U143">
        <f>RAND()</f>
        <v/>
      </c>
      <c r="V143">
        <f>T143*IF(U143&lt;(Риски!$E$10-Риски!$D$10)/(Риски!$F$10-Риски!$D$10),Риски!$D$10+SQRT(U143*(Риски!$F$10-Риски!$D$10)*(Риски!$E$10-Риски!$D$10)),Риски!$F$10-SQRT((1-U143)*(Риски!$F$10-Риски!$D$10)*(Риски!$F$10-Риски!$E$10)))</f>
        <v/>
      </c>
      <c r="W143">
        <f>IF(RAND()&lt;Риски!$C$11/100,1,0)</f>
        <v/>
      </c>
      <c r="X143">
        <f>RAND()</f>
        <v/>
      </c>
      <c r="Y143">
        <f>W143*IF(X143&lt;(Риски!$E$11-Риски!$D$11)/(Риски!$F$11-Риски!$D$11),Риски!$D$11+SQRT(X143*(Риски!$F$11-Риски!$D$11)*(Риски!$E$11-Риски!$D$11)),Риски!$F$11-SQRT((1-X143)*(Риски!$F$11-Риски!$D$11)*(Риски!$F$11-Риски!$E$11)))</f>
        <v/>
      </c>
      <c r="Z143">
        <f>IF(RAND()&lt;Риски!$C$12/100,1,0)</f>
        <v/>
      </c>
      <c r="AA143">
        <f>RAND()</f>
        <v/>
      </c>
      <c r="AB143">
        <f>Z143*IF(AA143&lt;(Риски!$E$12-Риски!$D$12)/(Риски!$F$12-Риски!$D$12),Риски!$D$12+SQRT(AA143*(Риски!$F$12-Риски!$D$12)*(Риски!$E$12-Риски!$D$12)),Риски!$F$12-SQRT((1-AA143)*(Риски!$F$12-Риски!$D$12)*(Риски!$F$12-Риски!$E$12)))</f>
        <v/>
      </c>
      <c r="AC143">
        <f>IF(RAND()&lt;Риски!$C$13/100,1,0)</f>
        <v/>
      </c>
      <c r="AD143">
        <f>RAND()</f>
        <v/>
      </c>
      <c r="AE143">
        <f>AC143*IF(AD143&lt;(Риски!$E$13-Риски!$D$13)/(Риски!$F$13-Риски!$D$13),Риски!$D$13+SQRT(AD143*(Риски!$F$13-Риски!$D$13)*(Риски!$E$13-Риски!$D$13)),Риски!$F$13-SQRT((1-AD143)*(Риски!$F$13-Риски!$D$13)*(Риски!$F$13-Риски!$E$13)))</f>
        <v/>
      </c>
      <c r="AF143">
        <f>D143+G143+J143+M143+P143+S143+V143+Y143+AB143+AE143</f>
        <v/>
      </c>
      <c r="AG143">
        <f>Риски!$C$15+AF143</f>
        <v/>
      </c>
    </row>
    <row r="144">
      <c r="A144" t="n">
        <v>142</v>
      </c>
      <c r="B144">
        <f>IF(RAND()&lt;Риски!$C$4/100,1,0)</f>
        <v/>
      </c>
      <c r="C144">
        <f>RAND()</f>
        <v/>
      </c>
      <c r="D144">
        <f>B144*IF(C144&lt;(Риски!$E$4-Риски!$D$4)/(Риски!$F$4-Риски!$D$4),Риски!$D$4+SQRT(C144*(Риски!$F$4-Риски!$D$4)*(Риски!$E$4-Риски!$D$4)),Риски!$F$4-SQRT((1-C144)*(Риски!$F$4-Риски!$D$4)*(Риски!$F$4-Риски!$E$4)))</f>
        <v/>
      </c>
      <c r="E144">
        <f>IF(RAND()&lt;Риски!$C$5/100,1,0)</f>
        <v/>
      </c>
      <c r="F144">
        <f>RAND()</f>
        <v/>
      </c>
      <c r="G144">
        <f>E144*IF(F144&lt;(Риски!$E$5-Риски!$D$5)/(Риски!$F$5-Риски!$D$5),Риски!$D$5+SQRT(F144*(Риски!$F$5-Риски!$D$5)*(Риски!$E$5-Риски!$D$5)),Риски!$F$5-SQRT((1-F144)*(Риски!$F$5-Риски!$D$5)*(Риски!$F$5-Риски!$E$5)))</f>
        <v/>
      </c>
      <c r="H144">
        <f>IF(RAND()&lt;Риски!$C$6/100,1,0)</f>
        <v/>
      </c>
      <c r="I144">
        <f>RAND()</f>
        <v/>
      </c>
      <c r="J144">
        <f>H144*IF(I144&lt;(Риски!$E$6-Риски!$D$6)/(Риски!$F$6-Риски!$D$6),Риски!$D$6+SQRT(I144*(Риски!$F$6-Риски!$D$6)*(Риски!$E$6-Риски!$D$6)),Риски!$F$6-SQRT((1-I144)*(Риски!$F$6-Риски!$D$6)*(Риски!$F$6-Риски!$E$6)))</f>
        <v/>
      </c>
      <c r="K144">
        <f>IF(RAND()&lt;Риски!$C$7/100,1,0)</f>
        <v/>
      </c>
      <c r="L144">
        <f>RAND()</f>
        <v/>
      </c>
      <c r="M144">
        <f>K144*IF(L144&lt;(Риски!$E$7-Риски!$D$7)/(Риски!$F$7-Риски!$D$7),Риски!$D$7+SQRT(L144*(Риски!$F$7-Риски!$D$7)*(Риски!$E$7-Риски!$D$7)),Риски!$F$7-SQRT((1-L144)*(Риски!$F$7-Риски!$D$7)*(Риски!$F$7-Риски!$E$7)))</f>
        <v/>
      </c>
      <c r="N144">
        <f>IF(RAND()&lt;Риски!$C$8/100,1,0)</f>
        <v/>
      </c>
      <c r="O144">
        <f>RAND()</f>
        <v/>
      </c>
      <c r="P144">
        <f>N144*IF(O144&lt;(Риски!$E$8-Риски!$D$8)/(Риски!$F$8-Риски!$D$8),Риски!$D$8+SQRT(O144*(Риски!$F$8-Риски!$D$8)*(Риски!$E$8-Риски!$D$8)),Риски!$F$8-SQRT((1-O144)*(Риски!$F$8-Риски!$D$8)*(Риски!$F$8-Риски!$E$8)))</f>
        <v/>
      </c>
      <c r="Q144">
        <f>IF(RAND()&lt;Риски!$C$9/100,1,0)</f>
        <v/>
      </c>
      <c r="R144">
        <f>RAND()</f>
        <v/>
      </c>
      <c r="S144">
        <f>Q144*IF(R144&lt;(Риски!$E$9-Риски!$D$9)/(Риски!$F$9-Риски!$D$9),Риски!$D$9+SQRT(R144*(Риски!$F$9-Риски!$D$9)*(Риски!$E$9-Риски!$D$9)),Риски!$F$9-SQRT((1-R144)*(Риски!$F$9-Риски!$D$9)*(Риски!$F$9-Риски!$E$9)))</f>
        <v/>
      </c>
      <c r="T144">
        <f>IF(RAND()&lt;Риски!$C$10/100,1,0)</f>
        <v/>
      </c>
      <c r="U144">
        <f>RAND()</f>
        <v/>
      </c>
      <c r="V144">
        <f>T144*IF(U144&lt;(Риски!$E$10-Риски!$D$10)/(Риски!$F$10-Риски!$D$10),Риски!$D$10+SQRT(U144*(Риски!$F$10-Риски!$D$10)*(Риски!$E$10-Риски!$D$10)),Риски!$F$10-SQRT((1-U144)*(Риски!$F$10-Риски!$D$10)*(Риски!$F$10-Риски!$E$10)))</f>
        <v/>
      </c>
      <c r="W144">
        <f>IF(RAND()&lt;Риски!$C$11/100,1,0)</f>
        <v/>
      </c>
      <c r="X144">
        <f>RAND()</f>
        <v/>
      </c>
      <c r="Y144">
        <f>W144*IF(X144&lt;(Риски!$E$11-Риски!$D$11)/(Риски!$F$11-Риски!$D$11),Риски!$D$11+SQRT(X144*(Риски!$F$11-Риски!$D$11)*(Риски!$E$11-Риски!$D$11)),Риски!$F$11-SQRT((1-X144)*(Риски!$F$11-Риски!$D$11)*(Риски!$F$11-Риски!$E$11)))</f>
        <v/>
      </c>
      <c r="Z144">
        <f>IF(RAND()&lt;Риски!$C$12/100,1,0)</f>
        <v/>
      </c>
      <c r="AA144">
        <f>RAND()</f>
        <v/>
      </c>
      <c r="AB144">
        <f>Z144*IF(AA144&lt;(Риски!$E$12-Риски!$D$12)/(Риски!$F$12-Риски!$D$12),Риски!$D$12+SQRT(AA144*(Риски!$F$12-Риски!$D$12)*(Риски!$E$12-Риски!$D$12)),Риски!$F$12-SQRT((1-AA144)*(Риски!$F$12-Риски!$D$12)*(Риски!$F$12-Риски!$E$12)))</f>
        <v/>
      </c>
      <c r="AC144">
        <f>IF(RAND()&lt;Риски!$C$13/100,1,0)</f>
        <v/>
      </c>
      <c r="AD144">
        <f>RAND()</f>
        <v/>
      </c>
      <c r="AE144">
        <f>AC144*IF(AD144&lt;(Риски!$E$13-Риски!$D$13)/(Риски!$F$13-Риски!$D$13),Риски!$D$13+SQRT(AD144*(Риски!$F$13-Риски!$D$13)*(Риски!$E$13-Риски!$D$13)),Риски!$F$13-SQRT((1-AD144)*(Риски!$F$13-Риски!$D$13)*(Риски!$F$13-Риски!$E$13)))</f>
        <v/>
      </c>
      <c r="AF144">
        <f>D144+G144+J144+M144+P144+S144+V144+Y144+AB144+AE144</f>
        <v/>
      </c>
      <c r="AG144">
        <f>Риски!$C$15+AF144</f>
        <v/>
      </c>
    </row>
    <row r="145">
      <c r="A145" t="n">
        <v>143</v>
      </c>
      <c r="B145">
        <f>IF(RAND()&lt;Риски!$C$4/100,1,0)</f>
        <v/>
      </c>
      <c r="C145">
        <f>RAND()</f>
        <v/>
      </c>
      <c r="D145">
        <f>B145*IF(C145&lt;(Риски!$E$4-Риски!$D$4)/(Риски!$F$4-Риски!$D$4),Риски!$D$4+SQRT(C145*(Риски!$F$4-Риски!$D$4)*(Риски!$E$4-Риски!$D$4)),Риски!$F$4-SQRT((1-C145)*(Риски!$F$4-Риски!$D$4)*(Риски!$F$4-Риски!$E$4)))</f>
        <v/>
      </c>
      <c r="E145">
        <f>IF(RAND()&lt;Риски!$C$5/100,1,0)</f>
        <v/>
      </c>
      <c r="F145">
        <f>RAND()</f>
        <v/>
      </c>
      <c r="G145">
        <f>E145*IF(F145&lt;(Риски!$E$5-Риски!$D$5)/(Риски!$F$5-Риски!$D$5),Риски!$D$5+SQRT(F145*(Риски!$F$5-Риски!$D$5)*(Риски!$E$5-Риски!$D$5)),Риски!$F$5-SQRT((1-F145)*(Риски!$F$5-Риски!$D$5)*(Риски!$F$5-Риски!$E$5)))</f>
        <v/>
      </c>
      <c r="H145">
        <f>IF(RAND()&lt;Риски!$C$6/100,1,0)</f>
        <v/>
      </c>
      <c r="I145">
        <f>RAND()</f>
        <v/>
      </c>
      <c r="J145">
        <f>H145*IF(I145&lt;(Риски!$E$6-Риски!$D$6)/(Риски!$F$6-Риски!$D$6),Риски!$D$6+SQRT(I145*(Риски!$F$6-Риски!$D$6)*(Риски!$E$6-Риски!$D$6)),Риски!$F$6-SQRT((1-I145)*(Риски!$F$6-Риски!$D$6)*(Риски!$F$6-Риски!$E$6)))</f>
        <v/>
      </c>
      <c r="K145">
        <f>IF(RAND()&lt;Риски!$C$7/100,1,0)</f>
        <v/>
      </c>
      <c r="L145">
        <f>RAND()</f>
        <v/>
      </c>
      <c r="M145">
        <f>K145*IF(L145&lt;(Риски!$E$7-Риски!$D$7)/(Риски!$F$7-Риски!$D$7),Риски!$D$7+SQRT(L145*(Риски!$F$7-Риски!$D$7)*(Риски!$E$7-Риски!$D$7)),Риски!$F$7-SQRT((1-L145)*(Риски!$F$7-Риски!$D$7)*(Риски!$F$7-Риски!$E$7)))</f>
        <v/>
      </c>
      <c r="N145">
        <f>IF(RAND()&lt;Риски!$C$8/100,1,0)</f>
        <v/>
      </c>
      <c r="O145">
        <f>RAND()</f>
        <v/>
      </c>
      <c r="P145">
        <f>N145*IF(O145&lt;(Риски!$E$8-Риски!$D$8)/(Риски!$F$8-Риски!$D$8),Риски!$D$8+SQRT(O145*(Риски!$F$8-Риски!$D$8)*(Риски!$E$8-Риски!$D$8)),Риски!$F$8-SQRT((1-O145)*(Риски!$F$8-Риски!$D$8)*(Риски!$F$8-Риски!$E$8)))</f>
        <v/>
      </c>
      <c r="Q145">
        <f>IF(RAND()&lt;Риски!$C$9/100,1,0)</f>
        <v/>
      </c>
      <c r="R145">
        <f>RAND()</f>
        <v/>
      </c>
      <c r="S145">
        <f>Q145*IF(R145&lt;(Риски!$E$9-Риски!$D$9)/(Риски!$F$9-Риски!$D$9),Риски!$D$9+SQRT(R145*(Риски!$F$9-Риски!$D$9)*(Риски!$E$9-Риски!$D$9)),Риски!$F$9-SQRT((1-R145)*(Риски!$F$9-Риски!$D$9)*(Риски!$F$9-Риски!$E$9)))</f>
        <v/>
      </c>
      <c r="T145">
        <f>IF(RAND()&lt;Риски!$C$10/100,1,0)</f>
        <v/>
      </c>
      <c r="U145">
        <f>RAND()</f>
        <v/>
      </c>
      <c r="V145">
        <f>T145*IF(U145&lt;(Риски!$E$10-Риски!$D$10)/(Риски!$F$10-Риски!$D$10),Риски!$D$10+SQRT(U145*(Риски!$F$10-Риски!$D$10)*(Риски!$E$10-Риски!$D$10)),Риски!$F$10-SQRT((1-U145)*(Риски!$F$10-Риски!$D$10)*(Риски!$F$10-Риски!$E$10)))</f>
        <v/>
      </c>
      <c r="W145">
        <f>IF(RAND()&lt;Риски!$C$11/100,1,0)</f>
        <v/>
      </c>
      <c r="X145">
        <f>RAND()</f>
        <v/>
      </c>
      <c r="Y145">
        <f>W145*IF(X145&lt;(Риски!$E$11-Риски!$D$11)/(Риски!$F$11-Риски!$D$11),Риски!$D$11+SQRT(X145*(Риски!$F$11-Риски!$D$11)*(Риски!$E$11-Риски!$D$11)),Риски!$F$11-SQRT((1-X145)*(Риски!$F$11-Риски!$D$11)*(Риски!$F$11-Риски!$E$11)))</f>
        <v/>
      </c>
      <c r="Z145">
        <f>IF(RAND()&lt;Риски!$C$12/100,1,0)</f>
        <v/>
      </c>
      <c r="AA145">
        <f>RAND()</f>
        <v/>
      </c>
      <c r="AB145">
        <f>Z145*IF(AA145&lt;(Риски!$E$12-Риски!$D$12)/(Риски!$F$12-Риски!$D$12),Риски!$D$12+SQRT(AA145*(Риски!$F$12-Риски!$D$12)*(Риски!$E$12-Риски!$D$12)),Риски!$F$12-SQRT((1-AA145)*(Риски!$F$12-Риски!$D$12)*(Риски!$F$12-Риски!$E$12)))</f>
        <v/>
      </c>
      <c r="AC145">
        <f>IF(RAND()&lt;Риски!$C$13/100,1,0)</f>
        <v/>
      </c>
      <c r="AD145">
        <f>RAND()</f>
        <v/>
      </c>
      <c r="AE145">
        <f>AC145*IF(AD145&lt;(Риски!$E$13-Риски!$D$13)/(Риски!$F$13-Риски!$D$13),Риски!$D$13+SQRT(AD145*(Риски!$F$13-Риски!$D$13)*(Риски!$E$13-Риски!$D$13)),Риски!$F$13-SQRT((1-AD145)*(Риски!$F$13-Риски!$D$13)*(Риски!$F$13-Риски!$E$13)))</f>
        <v/>
      </c>
      <c r="AF145">
        <f>D145+G145+J145+M145+P145+S145+V145+Y145+AB145+AE145</f>
        <v/>
      </c>
      <c r="AG145">
        <f>Риски!$C$15+AF145</f>
        <v/>
      </c>
    </row>
    <row r="146">
      <c r="A146" t="n">
        <v>144</v>
      </c>
      <c r="B146">
        <f>IF(RAND()&lt;Риски!$C$4/100,1,0)</f>
        <v/>
      </c>
      <c r="C146">
        <f>RAND()</f>
        <v/>
      </c>
      <c r="D146">
        <f>B146*IF(C146&lt;(Риски!$E$4-Риски!$D$4)/(Риски!$F$4-Риски!$D$4),Риски!$D$4+SQRT(C146*(Риски!$F$4-Риски!$D$4)*(Риски!$E$4-Риски!$D$4)),Риски!$F$4-SQRT((1-C146)*(Риски!$F$4-Риски!$D$4)*(Риски!$F$4-Риски!$E$4)))</f>
        <v/>
      </c>
      <c r="E146">
        <f>IF(RAND()&lt;Риски!$C$5/100,1,0)</f>
        <v/>
      </c>
      <c r="F146">
        <f>RAND()</f>
        <v/>
      </c>
      <c r="G146">
        <f>E146*IF(F146&lt;(Риски!$E$5-Риски!$D$5)/(Риски!$F$5-Риски!$D$5),Риски!$D$5+SQRT(F146*(Риски!$F$5-Риски!$D$5)*(Риски!$E$5-Риски!$D$5)),Риски!$F$5-SQRT((1-F146)*(Риски!$F$5-Риски!$D$5)*(Риски!$F$5-Риски!$E$5)))</f>
        <v/>
      </c>
      <c r="H146">
        <f>IF(RAND()&lt;Риски!$C$6/100,1,0)</f>
        <v/>
      </c>
      <c r="I146">
        <f>RAND()</f>
        <v/>
      </c>
      <c r="J146">
        <f>H146*IF(I146&lt;(Риски!$E$6-Риски!$D$6)/(Риски!$F$6-Риски!$D$6),Риски!$D$6+SQRT(I146*(Риски!$F$6-Риски!$D$6)*(Риски!$E$6-Риски!$D$6)),Риски!$F$6-SQRT((1-I146)*(Риски!$F$6-Риски!$D$6)*(Риски!$F$6-Риски!$E$6)))</f>
        <v/>
      </c>
      <c r="K146">
        <f>IF(RAND()&lt;Риски!$C$7/100,1,0)</f>
        <v/>
      </c>
      <c r="L146">
        <f>RAND()</f>
        <v/>
      </c>
      <c r="M146">
        <f>K146*IF(L146&lt;(Риски!$E$7-Риски!$D$7)/(Риски!$F$7-Риски!$D$7),Риски!$D$7+SQRT(L146*(Риски!$F$7-Риски!$D$7)*(Риски!$E$7-Риски!$D$7)),Риски!$F$7-SQRT((1-L146)*(Риски!$F$7-Риски!$D$7)*(Риски!$F$7-Риски!$E$7)))</f>
        <v/>
      </c>
      <c r="N146">
        <f>IF(RAND()&lt;Риски!$C$8/100,1,0)</f>
        <v/>
      </c>
      <c r="O146">
        <f>RAND()</f>
        <v/>
      </c>
      <c r="P146">
        <f>N146*IF(O146&lt;(Риски!$E$8-Риски!$D$8)/(Риски!$F$8-Риски!$D$8),Риски!$D$8+SQRT(O146*(Риски!$F$8-Риски!$D$8)*(Риски!$E$8-Риски!$D$8)),Риски!$F$8-SQRT((1-O146)*(Риски!$F$8-Риски!$D$8)*(Риски!$F$8-Риски!$E$8)))</f>
        <v/>
      </c>
      <c r="Q146">
        <f>IF(RAND()&lt;Риски!$C$9/100,1,0)</f>
        <v/>
      </c>
      <c r="R146">
        <f>RAND()</f>
        <v/>
      </c>
      <c r="S146">
        <f>Q146*IF(R146&lt;(Риски!$E$9-Риски!$D$9)/(Риски!$F$9-Риски!$D$9),Риски!$D$9+SQRT(R146*(Риски!$F$9-Риски!$D$9)*(Риски!$E$9-Риски!$D$9)),Риски!$F$9-SQRT((1-R146)*(Риски!$F$9-Риски!$D$9)*(Риски!$F$9-Риски!$E$9)))</f>
        <v/>
      </c>
      <c r="T146">
        <f>IF(RAND()&lt;Риски!$C$10/100,1,0)</f>
        <v/>
      </c>
      <c r="U146">
        <f>RAND()</f>
        <v/>
      </c>
      <c r="V146">
        <f>T146*IF(U146&lt;(Риски!$E$10-Риски!$D$10)/(Риски!$F$10-Риски!$D$10),Риски!$D$10+SQRT(U146*(Риски!$F$10-Риски!$D$10)*(Риски!$E$10-Риски!$D$10)),Риски!$F$10-SQRT((1-U146)*(Риски!$F$10-Риски!$D$10)*(Риски!$F$10-Риски!$E$10)))</f>
        <v/>
      </c>
      <c r="W146">
        <f>IF(RAND()&lt;Риски!$C$11/100,1,0)</f>
        <v/>
      </c>
      <c r="X146">
        <f>RAND()</f>
        <v/>
      </c>
      <c r="Y146">
        <f>W146*IF(X146&lt;(Риски!$E$11-Риски!$D$11)/(Риски!$F$11-Риски!$D$11),Риски!$D$11+SQRT(X146*(Риски!$F$11-Риски!$D$11)*(Риски!$E$11-Риски!$D$11)),Риски!$F$11-SQRT((1-X146)*(Риски!$F$11-Риски!$D$11)*(Риски!$F$11-Риски!$E$11)))</f>
        <v/>
      </c>
      <c r="Z146">
        <f>IF(RAND()&lt;Риски!$C$12/100,1,0)</f>
        <v/>
      </c>
      <c r="AA146">
        <f>RAND()</f>
        <v/>
      </c>
      <c r="AB146">
        <f>Z146*IF(AA146&lt;(Риски!$E$12-Риски!$D$12)/(Риски!$F$12-Риски!$D$12),Риски!$D$12+SQRT(AA146*(Риски!$F$12-Риски!$D$12)*(Риски!$E$12-Риски!$D$12)),Риски!$F$12-SQRT((1-AA146)*(Риски!$F$12-Риски!$D$12)*(Риски!$F$12-Риски!$E$12)))</f>
        <v/>
      </c>
      <c r="AC146">
        <f>IF(RAND()&lt;Риски!$C$13/100,1,0)</f>
        <v/>
      </c>
      <c r="AD146">
        <f>RAND()</f>
        <v/>
      </c>
      <c r="AE146">
        <f>AC146*IF(AD146&lt;(Риски!$E$13-Риски!$D$13)/(Риски!$F$13-Риски!$D$13),Риски!$D$13+SQRT(AD146*(Риски!$F$13-Риски!$D$13)*(Риски!$E$13-Риски!$D$13)),Риски!$F$13-SQRT((1-AD146)*(Риски!$F$13-Риски!$D$13)*(Риски!$F$13-Риски!$E$13)))</f>
        <v/>
      </c>
      <c r="AF146">
        <f>D146+G146+J146+M146+P146+S146+V146+Y146+AB146+AE146</f>
        <v/>
      </c>
      <c r="AG146">
        <f>Риски!$C$15+AF146</f>
        <v/>
      </c>
    </row>
    <row r="147">
      <c r="A147" t="n">
        <v>145</v>
      </c>
      <c r="B147">
        <f>IF(RAND()&lt;Риски!$C$4/100,1,0)</f>
        <v/>
      </c>
      <c r="C147">
        <f>RAND()</f>
        <v/>
      </c>
      <c r="D147">
        <f>B147*IF(C147&lt;(Риски!$E$4-Риски!$D$4)/(Риски!$F$4-Риски!$D$4),Риски!$D$4+SQRT(C147*(Риски!$F$4-Риски!$D$4)*(Риски!$E$4-Риски!$D$4)),Риски!$F$4-SQRT((1-C147)*(Риски!$F$4-Риски!$D$4)*(Риски!$F$4-Риски!$E$4)))</f>
        <v/>
      </c>
      <c r="E147">
        <f>IF(RAND()&lt;Риски!$C$5/100,1,0)</f>
        <v/>
      </c>
      <c r="F147">
        <f>RAND()</f>
        <v/>
      </c>
      <c r="G147">
        <f>E147*IF(F147&lt;(Риски!$E$5-Риски!$D$5)/(Риски!$F$5-Риски!$D$5),Риски!$D$5+SQRT(F147*(Риски!$F$5-Риски!$D$5)*(Риски!$E$5-Риски!$D$5)),Риски!$F$5-SQRT((1-F147)*(Риски!$F$5-Риски!$D$5)*(Риски!$F$5-Риски!$E$5)))</f>
        <v/>
      </c>
      <c r="H147">
        <f>IF(RAND()&lt;Риски!$C$6/100,1,0)</f>
        <v/>
      </c>
      <c r="I147">
        <f>RAND()</f>
        <v/>
      </c>
      <c r="J147">
        <f>H147*IF(I147&lt;(Риски!$E$6-Риски!$D$6)/(Риски!$F$6-Риски!$D$6),Риски!$D$6+SQRT(I147*(Риски!$F$6-Риски!$D$6)*(Риски!$E$6-Риски!$D$6)),Риски!$F$6-SQRT((1-I147)*(Риски!$F$6-Риски!$D$6)*(Риски!$F$6-Риски!$E$6)))</f>
        <v/>
      </c>
      <c r="K147">
        <f>IF(RAND()&lt;Риски!$C$7/100,1,0)</f>
        <v/>
      </c>
      <c r="L147">
        <f>RAND()</f>
        <v/>
      </c>
      <c r="M147">
        <f>K147*IF(L147&lt;(Риски!$E$7-Риски!$D$7)/(Риски!$F$7-Риски!$D$7),Риски!$D$7+SQRT(L147*(Риски!$F$7-Риски!$D$7)*(Риски!$E$7-Риски!$D$7)),Риски!$F$7-SQRT((1-L147)*(Риски!$F$7-Риски!$D$7)*(Риски!$F$7-Риски!$E$7)))</f>
        <v/>
      </c>
      <c r="N147">
        <f>IF(RAND()&lt;Риски!$C$8/100,1,0)</f>
        <v/>
      </c>
      <c r="O147">
        <f>RAND()</f>
        <v/>
      </c>
      <c r="P147">
        <f>N147*IF(O147&lt;(Риски!$E$8-Риски!$D$8)/(Риски!$F$8-Риски!$D$8),Риски!$D$8+SQRT(O147*(Риски!$F$8-Риски!$D$8)*(Риски!$E$8-Риски!$D$8)),Риски!$F$8-SQRT((1-O147)*(Риски!$F$8-Риски!$D$8)*(Риски!$F$8-Риски!$E$8)))</f>
        <v/>
      </c>
      <c r="Q147">
        <f>IF(RAND()&lt;Риски!$C$9/100,1,0)</f>
        <v/>
      </c>
      <c r="R147">
        <f>RAND()</f>
        <v/>
      </c>
      <c r="S147">
        <f>Q147*IF(R147&lt;(Риски!$E$9-Риски!$D$9)/(Риски!$F$9-Риски!$D$9),Риски!$D$9+SQRT(R147*(Риски!$F$9-Риски!$D$9)*(Риски!$E$9-Риски!$D$9)),Риски!$F$9-SQRT((1-R147)*(Риски!$F$9-Риски!$D$9)*(Риски!$F$9-Риски!$E$9)))</f>
        <v/>
      </c>
      <c r="T147">
        <f>IF(RAND()&lt;Риски!$C$10/100,1,0)</f>
        <v/>
      </c>
      <c r="U147">
        <f>RAND()</f>
        <v/>
      </c>
      <c r="V147">
        <f>T147*IF(U147&lt;(Риски!$E$10-Риски!$D$10)/(Риски!$F$10-Риски!$D$10),Риски!$D$10+SQRT(U147*(Риски!$F$10-Риски!$D$10)*(Риски!$E$10-Риски!$D$10)),Риски!$F$10-SQRT((1-U147)*(Риски!$F$10-Риски!$D$10)*(Риски!$F$10-Риски!$E$10)))</f>
        <v/>
      </c>
      <c r="W147">
        <f>IF(RAND()&lt;Риски!$C$11/100,1,0)</f>
        <v/>
      </c>
      <c r="X147">
        <f>RAND()</f>
        <v/>
      </c>
      <c r="Y147">
        <f>W147*IF(X147&lt;(Риски!$E$11-Риски!$D$11)/(Риски!$F$11-Риски!$D$11),Риски!$D$11+SQRT(X147*(Риски!$F$11-Риски!$D$11)*(Риски!$E$11-Риски!$D$11)),Риски!$F$11-SQRT((1-X147)*(Риски!$F$11-Риски!$D$11)*(Риски!$F$11-Риски!$E$11)))</f>
        <v/>
      </c>
      <c r="Z147">
        <f>IF(RAND()&lt;Риски!$C$12/100,1,0)</f>
        <v/>
      </c>
      <c r="AA147">
        <f>RAND()</f>
        <v/>
      </c>
      <c r="AB147">
        <f>Z147*IF(AA147&lt;(Риски!$E$12-Риски!$D$12)/(Риски!$F$12-Риски!$D$12),Риски!$D$12+SQRT(AA147*(Риски!$F$12-Риски!$D$12)*(Риски!$E$12-Риски!$D$12)),Риски!$F$12-SQRT((1-AA147)*(Риски!$F$12-Риски!$D$12)*(Риски!$F$12-Риски!$E$12)))</f>
        <v/>
      </c>
      <c r="AC147">
        <f>IF(RAND()&lt;Риски!$C$13/100,1,0)</f>
        <v/>
      </c>
      <c r="AD147">
        <f>RAND()</f>
        <v/>
      </c>
      <c r="AE147">
        <f>AC147*IF(AD147&lt;(Риски!$E$13-Риски!$D$13)/(Риски!$F$13-Риски!$D$13),Риски!$D$13+SQRT(AD147*(Риски!$F$13-Риски!$D$13)*(Риски!$E$13-Риски!$D$13)),Риски!$F$13-SQRT((1-AD147)*(Риски!$F$13-Риски!$D$13)*(Риски!$F$13-Риски!$E$13)))</f>
        <v/>
      </c>
      <c r="AF147">
        <f>D147+G147+J147+M147+P147+S147+V147+Y147+AB147+AE147</f>
        <v/>
      </c>
      <c r="AG147">
        <f>Риски!$C$15+AF147</f>
        <v/>
      </c>
    </row>
    <row r="148">
      <c r="A148" t="n">
        <v>146</v>
      </c>
      <c r="B148">
        <f>IF(RAND()&lt;Риски!$C$4/100,1,0)</f>
        <v/>
      </c>
      <c r="C148">
        <f>RAND()</f>
        <v/>
      </c>
      <c r="D148">
        <f>B148*IF(C148&lt;(Риски!$E$4-Риски!$D$4)/(Риски!$F$4-Риски!$D$4),Риски!$D$4+SQRT(C148*(Риски!$F$4-Риски!$D$4)*(Риски!$E$4-Риски!$D$4)),Риски!$F$4-SQRT((1-C148)*(Риски!$F$4-Риски!$D$4)*(Риски!$F$4-Риски!$E$4)))</f>
        <v/>
      </c>
      <c r="E148">
        <f>IF(RAND()&lt;Риски!$C$5/100,1,0)</f>
        <v/>
      </c>
      <c r="F148">
        <f>RAND()</f>
        <v/>
      </c>
      <c r="G148">
        <f>E148*IF(F148&lt;(Риски!$E$5-Риски!$D$5)/(Риски!$F$5-Риски!$D$5),Риски!$D$5+SQRT(F148*(Риски!$F$5-Риски!$D$5)*(Риски!$E$5-Риски!$D$5)),Риски!$F$5-SQRT((1-F148)*(Риски!$F$5-Риски!$D$5)*(Риски!$F$5-Риски!$E$5)))</f>
        <v/>
      </c>
      <c r="H148">
        <f>IF(RAND()&lt;Риски!$C$6/100,1,0)</f>
        <v/>
      </c>
      <c r="I148">
        <f>RAND()</f>
        <v/>
      </c>
      <c r="J148">
        <f>H148*IF(I148&lt;(Риски!$E$6-Риски!$D$6)/(Риски!$F$6-Риски!$D$6),Риски!$D$6+SQRT(I148*(Риски!$F$6-Риски!$D$6)*(Риски!$E$6-Риски!$D$6)),Риски!$F$6-SQRT((1-I148)*(Риски!$F$6-Риски!$D$6)*(Риски!$F$6-Риски!$E$6)))</f>
        <v/>
      </c>
      <c r="K148">
        <f>IF(RAND()&lt;Риски!$C$7/100,1,0)</f>
        <v/>
      </c>
      <c r="L148">
        <f>RAND()</f>
        <v/>
      </c>
      <c r="M148">
        <f>K148*IF(L148&lt;(Риски!$E$7-Риски!$D$7)/(Риски!$F$7-Риски!$D$7),Риски!$D$7+SQRT(L148*(Риски!$F$7-Риски!$D$7)*(Риски!$E$7-Риски!$D$7)),Риски!$F$7-SQRT((1-L148)*(Риски!$F$7-Риски!$D$7)*(Риски!$F$7-Риски!$E$7)))</f>
        <v/>
      </c>
      <c r="N148">
        <f>IF(RAND()&lt;Риски!$C$8/100,1,0)</f>
        <v/>
      </c>
      <c r="O148">
        <f>RAND()</f>
        <v/>
      </c>
      <c r="P148">
        <f>N148*IF(O148&lt;(Риски!$E$8-Риски!$D$8)/(Риски!$F$8-Риски!$D$8),Риски!$D$8+SQRT(O148*(Риски!$F$8-Риски!$D$8)*(Риски!$E$8-Риски!$D$8)),Риски!$F$8-SQRT((1-O148)*(Риски!$F$8-Риски!$D$8)*(Риски!$F$8-Риски!$E$8)))</f>
        <v/>
      </c>
      <c r="Q148">
        <f>IF(RAND()&lt;Риски!$C$9/100,1,0)</f>
        <v/>
      </c>
      <c r="R148">
        <f>RAND()</f>
        <v/>
      </c>
      <c r="S148">
        <f>Q148*IF(R148&lt;(Риски!$E$9-Риски!$D$9)/(Риски!$F$9-Риски!$D$9),Риски!$D$9+SQRT(R148*(Риски!$F$9-Риски!$D$9)*(Риски!$E$9-Риски!$D$9)),Риски!$F$9-SQRT((1-R148)*(Риски!$F$9-Риски!$D$9)*(Риски!$F$9-Риски!$E$9)))</f>
        <v/>
      </c>
      <c r="T148">
        <f>IF(RAND()&lt;Риски!$C$10/100,1,0)</f>
        <v/>
      </c>
      <c r="U148">
        <f>RAND()</f>
        <v/>
      </c>
      <c r="V148">
        <f>T148*IF(U148&lt;(Риски!$E$10-Риски!$D$10)/(Риски!$F$10-Риски!$D$10),Риски!$D$10+SQRT(U148*(Риски!$F$10-Риски!$D$10)*(Риски!$E$10-Риски!$D$10)),Риски!$F$10-SQRT((1-U148)*(Риски!$F$10-Риски!$D$10)*(Риски!$F$10-Риски!$E$10)))</f>
        <v/>
      </c>
      <c r="W148">
        <f>IF(RAND()&lt;Риски!$C$11/100,1,0)</f>
        <v/>
      </c>
      <c r="X148">
        <f>RAND()</f>
        <v/>
      </c>
      <c r="Y148">
        <f>W148*IF(X148&lt;(Риски!$E$11-Риски!$D$11)/(Риски!$F$11-Риски!$D$11),Риски!$D$11+SQRT(X148*(Риски!$F$11-Риски!$D$11)*(Риски!$E$11-Риски!$D$11)),Риски!$F$11-SQRT((1-X148)*(Риски!$F$11-Риски!$D$11)*(Риски!$F$11-Риски!$E$11)))</f>
        <v/>
      </c>
      <c r="Z148">
        <f>IF(RAND()&lt;Риски!$C$12/100,1,0)</f>
        <v/>
      </c>
      <c r="AA148">
        <f>RAND()</f>
        <v/>
      </c>
      <c r="AB148">
        <f>Z148*IF(AA148&lt;(Риски!$E$12-Риски!$D$12)/(Риски!$F$12-Риски!$D$12),Риски!$D$12+SQRT(AA148*(Риски!$F$12-Риски!$D$12)*(Риски!$E$12-Риски!$D$12)),Риски!$F$12-SQRT((1-AA148)*(Риски!$F$12-Риски!$D$12)*(Риски!$F$12-Риски!$E$12)))</f>
        <v/>
      </c>
      <c r="AC148">
        <f>IF(RAND()&lt;Риски!$C$13/100,1,0)</f>
        <v/>
      </c>
      <c r="AD148">
        <f>RAND()</f>
        <v/>
      </c>
      <c r="AE148">
        <f>AC148*IF(AD148&lt;(Риски!$E$13-Риски!$D$13)/(Риски!$F$13-Риски!$D$13),Риски!$D$13+SQRT(AD148*(Риски!$F$13-Риски!$D$13)*(Риски!$E$13-Риски!$D$13)),Риски!$F$13-SQRT((1-AD148)*(Риски!$F$13-Риски!$D$13)*(Риски!$F$13-Риски!$E$13)))</f>
        <v/>
      </c>
      <c r="AF148">
        <f>D148+G148+J148+M148+P148+S148+V148+Y148+AB148+AE148</f>
        <v/>
      </c>
      <c r="AG148">
        <f>Риски!$C$15+AF148</f>
        <v/>
      </c>
    </row>
    <row r="149">
      <c r="A149" t="n">
        <v>147</v>
      </c>
      <c r="B149">
        <f>IF(RAND()&lt;Риски!$C$4/100,1,0)</f>
        <v/>
      </c>
      <c r="C149">
        <f>RAND()</f>
        <v/>
      </c>
      <c r="D149">
        <f>B149*IF(C149&lt;(Риски!$E$4-Риски!$D$4)/(Риски!$F$4-Риски!$D$4),Риски!$D$4+SQRT(C149*(Риски!$F$4-Риски!$D$4)*(Риски!$E$4-Риски!$D$4)),Риски!$F$4-SQRT((1-C149)*(Риски!$F$4-Риски!$D$4)*(Риски!$F$4-Риски!$E$4)))</f>
        <v/>
      </c>
      <c r="E149">
        <f>IF(RAND()&lt;Риски!$C$5/100,1,0)</f>
        <v/>
      </c>
      <c r="F149">
        <f>RAND()</f>
        <v/>
      </c>
      <c r="G149">
        <f>E149*IF(F149&lt;(Риски!$E$5-Риски!$D$5)/(Риски!$F$5-Риски!$D$5),Риски!$D$5+SQRT(F149*(Риски!$F$5-Риски!$D$5)*(Риски!$E$5-Риски!$D$5)),Риски!$F$5-SQRT((1-F149)*(Риски!$F$5-Риски!$D$5)*(Риски!$F$5-Риски!$E$5)))</f>
        <v/>
      </c>
      <c r="H149">
        <f>IF(RAND()&lt;Риски!$C$6/100,1,0)</f>
        <v/>
      </c>
      <c r="I149">
        <f>RAND()</f>
        <v/>
      </c>
      <c r="J149">
        <f>H149*IF(I149&lt;(Риски!$E$6-Риски!$D$6)/(Риски!$F$6-Риски!$D$6),Риски!$D$6+SQRT(I149*(Риски!$F$6-Риски!$D$6)*(Риски!$E$6-Риски!$D$6)),Риски!$F$6-SQRT((1-I149)*(Риски!$F$6-Риски!$D$6)*(Риски!$F$6-Риски!$E$6)))</f>
        <v/>
      </c>
      <c r="K149">
        <f>IF(RAND()&lt;Риски!$C$7/100,1,0)</f>
        <v/>
      </c>
      <c r="L149">
        <f>RAND()</f>
        <v/>
      </c>
      <c r="M149">
        <f>K149*IF(L149&lt;(Риски!$E$7-Риски!$D$7)/(Риски!$F$7-Риски!$D$7),Риски!$D$7+SQRT(L149*(Риски!$F$7-Риски!$D$7)*(Риски!$E$7-Риски!$D$7)),Риски!$F$7-SQRT((1-L149)*(Риски!$F$7-Риски!$D$7)*(Риски!$F$7-Риски!$E$7)))</f>
        <v/>
      </c>
      <c r="N149">
        <f>IF(RAND()&lt;Риски!$C$8/100,1,0)</f>
        <v/>
      </c>
      <c r="O149">
        <f>RAND()</f>
        <v/>
      </c>
      <c r="P149">
        <f>N149*IF(O149&lt;(Риски!$E$8-Риски!$D$8)/(Риски!$F$8-Риски!$D$8),Риски!$D$8+SQRT(O149*(Риски!$F$8-Риски!$D$8)*(Риски!$E$8-Риски!$D$8)),Риски!$F$8-SQRT((1-O149)*(Риски!$F$8-Риски!$D$8)*(Риски!$F$8-Риски!$E$8)))</f>
        <v/>
      </c>
      <c r="Q149">
        <f>IF(RAND()&lt;Риски!$C$9/100,1,0)</f>
        <v/>
      </c>
      <c r="R149">
        <f>RAND()</f>
        <v/>
      </c>
      <c r="S149">
        <f>Q149*IF(R149&lt;(Риски!$E$9-Риски!$D$9)/(Риски!$F$9-Риски!$D$9),Риски!$D$9+SQRT(R149*(Риски!$F$9-Риски!$D$9)*(Риски!$E$9-Риски!$D$9)),Риски!$F$9-SQRT((1-R149)*(Риски!$F$9-Риски!$D$9)*(Риски!$F$9-Риски!$E$9)))</f>
        <v/>
      </c>
      <c r="T149">
        <f>IF(RAND()&lt;Риски!$C$10/100,1,0)</f>
        <v/>
      </c>
      <c r="U149">
        <f>RAND()</f>
        <v/>
      </c>
      <c r="V149">
        <f>T149*IF(U149&lt;(Риски!$E$10-Риски!$D$10)/(Риски!$F$10-Риски!$D$10),Риски!$D$10+SQRT(U149*(Риски!$F$10-Риски!$D$10)*(Риски!$E$10-Риски!$D$10)),Риски!$F$10-SQRT((1-U149)*(Риски!$F$10-Риски!$D$10)*(Риски!$F$10-Риски!$E$10)))</f>
        <v/>
      </c>
      <c r="W149">
        <f>IF(RAND()&lt;Риски!$C$11/100,1,0)</f>
        <v/>
      </c>
      <c r="X149">
        <f>RAND()</f>
        <v/>
      </c>
      <c r="Y149">
        <f>W149*IF(X149&lt;(Риски!$E$11-Риски!$D$11)/(Риски!$F$11-Риски!$D$11),Риски!$D$11+SQRT(X149*(Риски!$F$11-Риски!$D$11)*(Риски!$E$11-Риски!$D$11)),Риски!$F$11-SQRT((1-X149)*(Риски!$F$11-Риски!$D$11)*(Риски!$F$11-Риски!$E$11)))</f>
        <v/>
      </c>
      <c r="Z149">
        <f>IF(RAND()&lt;Риски!$C$12/100,1,0)</f>
        <v/>
      </c>
      <c r="AA149">
        <f>RAND()</f>
        <v/>
      </c>
      <c r="AB149">
        <f>Z149*IF(AA149&lt;(Риски!$E$12-Риски!$D$12)/(Риски!$F$12-Риски!$D$12),Риски!$D$12+SQRT(AA149*(Риски!$F$12-Риски!$D$12)*(Риски!$E$12-Риски!$D$12)),Риски!$F$12-SQRT((1-AA149)*(Риски!$F$12-Риски!$D$12)*(Риски!$F$12-Риски!$E$12)))</f>
        <v/>
      </c>
      <c r="AC149">
        <f>IF(RAND()&lt;Риски!$C$13/100,1,0)</f>
        <v/>
      </c>
      <c r="AD149">
        <f>RAND()</f>
        <v/>
      </c>
      <c r="AE149">
        <f>AC149*IF(AD149&lt;(Риски!$E$13-Риски!$D$13)/(Риски!$F$13-Риски!$D$13),Риски!$D$13+SQRT(AD149*(Риски!$F$13-Риски!$D$13)*(Риски!$E$13-Риски!$D$13)),Риски!$F$13-SQRT((1-AD149)*(Риски!$F$13-Риски!$D$13)*(Риски!$F$13-Риски!$E$13)))</f>
        <v/>
      </c>
      <c r="AF149">
        <f>D149+G149+J149+M149+P149+S149+V149+Y149+AB149+AE149</f>
        <v/>
      </c>
      <c r="AG149">
        <f>Риски!$C$15+AF149</f>
        <v/>
      </c>
    </row>
    <row r="150">
      <c r="A150" t="n">
        <v>148</v>
      </c>
      <c r="B150">
        <f>IF(RAND()&lt;Риски!$C$4/100,1,0)</f>
        <v/>
      </c>
      <c r="C150">
        <f>RAND()</f>
        <v/>
      </c>
      <c r="D150">
        <f>B150*IF(C150&lt;(Риски!$E$4-Риски!$D$4)/(Риски!$F$4-Риски!$D$4),Риски!$D$4+SQRT(C150*(Риски!$F$4-Риски!$D$4)*(Риски!$E$4-Риски!$D$4)),Риски!$F$4-SQRT((1-C150)*(Риски!$F$4-Риски!$D$4)*(Риски!$F$4-Риски!$E$4)))</f>
        <v/>
      </c>
      <c r="E150">
        <f>IF(RAND()&lt;Риски!$C$5/100,1,0)</f>
        <v/>
      </c>
      <c r="F150">
        <f>RAND()</f>
        <v/>
      </c>
      <c r="G150">
        <f>E150*IF(F150&lt;(Риски!$E$5-Риски!$D$5)/(Риски!$F$5-Риски!$D$5),Риски!$D$5+SQRT(F150*(Риски!$F$5-Риски!$D$5)*(Риски!$E$5-Риски!$D$5)),Риски!$F$5-SQRT((1-F150)*(Риски!$F$5-Риски!$D$5)*(Риски!$F$5-Риски!$E$5)))</f>
        <v/>
      </c>
      <c r="H150">
        <f>IF(RAND()&lt;Риски!$C$6/100,1,0)</f>
        <v/>
      </c>
      <c r="I150">
        <f>RAND()</f>
        <v/>
      </c>
      <c r="J150">
        <f>H150*IF(I150&lt;(Риски!$E$6-Риски!$D$6)/(Риски!$F$6-Риски!$D$6),Риски!$D$6+SQRT(I150*(Риски!$F$6-Риски!$D$6)*(Риски!$E$6-Риски!$D$6)),Риски!$F$6-SQRT((1-I150)*(Риски!$F$6-Риски!$D$6)*(Риски!$F$6-Риски!$E$6)))</f>
        <v/>
      </c>
      <c r="K150">
        <f>IF(RAND()&lt;Риски!$C$7/100,1,0)</f>
        <v/>
      </c>
      <c r="L150">
        <f>RAND()</f>
        <v/>
      </c>
      <c r="M150">
        <f>K150*IF(L150&lt;(Риски!$E$7-Риски!$D$7)/(Риски!$F$7-Риски!$D$7),Риски!$D$7+SQRT(L150*(Риски!$F$7-Риски!$D$7)*(Риски!$E$7-Риски!$D$7)),Риски!$F$7-SQRT((1-L150)*(Риски!$F$7-Риски!$D$7)*(Риски!$F$7-Риски!$E$7)))</f>
        <v/>
      </c>
      <c r="N150">
        <f>IF(RAND()&lt;Риски!$C$8/100,1,0)</f>
        <v/>
      </c>
      <c r="O150">
        <f>RAND()</f>
        <v/>
      </c>
      <c r="P150">
        <f>N150*IF(O150&lt;(Риски!$E$8-Риски!$D$8)/(Риски!$F$8-Риски!$D$8),Риски!$D$8+SQRT(O150*(Риски!$F$8-Риски!$D$8)*(Риски!$E$8-Риски!$D$8)),Риски!$F$8-SQRT((1-O150)*(Риски!$F$8-Риски!$D$8)*(Риски!$F$8-Риски!$E$8)))</f>
        <v/>
      </c>
      <c r="Q150">
        <f>IF(RAND()&lt;Риски!$C$9/100,1,0)</f>
        <v/>
      </c>
      <c r="R150">
        <f>RAND()</f>
        <v/>
      </c>
      <c r="S150">
        <f>Q150*IF(R150&lt;(Риски!$E$9-Риски!$D$9)/(Риски!$F$9-Риски!$D$9),Риски!$D$9+SQRT(R150*(Риски!$F$9-Риски!$D$9)*(Риски!$E$9-Риски!$D$9)),Риски!$F$9-SQRT((1-R150)*(Риски!$F$9-Риски!$D$9)*(Риски!$F$9-Риски!$E$9)))</f>
        <v/>
      </c>
      <c r="T150">
        <f>IF(RAND()&lt;Риски!$C$10/100,1,0)</f>
        <v/>
      </c>
      <c r="U150">
        <f>RAND()</f>
        <v/>
      </c>
      <c r="V150">
        <f>T150*IF(U150&lt;(Риски!$E$10-Риски!$D$10)/(Риски!$F$10-Риски!$D$10),Риски!$D$10+SQRT(U150*(Риски!$F$10-Риски!$D$10)*(Риски!$E$10-Риски!$D$10)),Риски!$F$10-SQRT((1-U150)*(Риски!$F$10-Риски!$D$10)*(Риски!$F$10-Риски!$E$10)))</f>
        <v/>
      </c>
      <c r="W150">
        <f>IF(RAND()&lt;Риски!$C$11/100,1,0)</f>
        <v/>
      </c>
      <c r="X150">
        <f>RAND()</f>
        <v/>
      </c>
      <c r="Y150">
        <f>W150*IF(X150&lt;(Риски!$E$11-Риски!$D$11)/(Риски!$F$11-Риски!$D$11),Риски!$D$11+SQRT(X150*(Риски!$F$11-Риски!$D$11)*(Риски!$E$11-Риски!$D$11)),Риски!$F$11-SQRT((1-X150)*(Риски!$F$11-Риски!$D$11)*(Риски!$F$11-Риски!$E$11)))</f>
        <v/>
      </c>
      <c r="Z150">
        <f>IF(RAND()&lt;Риски!$C$12/100,1,0)</f>
        <v/>
      </c>
      <c r="AA150">
        <f>RAND()</f>
        <v/>
      </c>
      <c r="AB150">
        <f>Z150*IF(AA150&lt;(Риски!$E$12-Риски!$D$12)/(Риски!$F$12-Риски!$D$12),Риски!$D$12+SQRT(AA150*(Риски!$F$12-Риски!$D$12)*(Риски!$E$12-Риски!$D$12)),Риски!$F$12-SQRT((1-AA150)*(Риски!$F$12-Риски!$D$12)*(Риски!$F$12-Риски!$E$12)))</f>
        <v/>
      </c>
      <c r="AC150">
        <f>IF(RAND()&lt;Риски!$C$13/100,1,0)</f>
        <v/>
      </c>
      <c r="AD150">
        <f>RAND()</f>
        <v/>
      </c>
      <c r="AE150">
        <f>AC150*IF(AD150&lt;(Риски!$E$13-Риски!$D$13)/(Риски!$F$13-Риски!$D$13),Риски!$D$13+SQRT(AD150*(Риски!$F$13-Риски!$D$13)*(Риски!$E$13-Риски!$D$13)),Риски!$F$13-SQRT((1-AD150)*(Риски!$F$13-Риски!$D$13)*(Риски!$F$13-Риски!$E$13)))</f>
        <v/>
      </c>
      <c r="AF150">
        <f>D150+G150+J150+M150+P150+S150+V150+Y150+AB150+AE150</f>
        <v/>
      </c>
      <c r="AG150">
        <f>Риски!$C$15+AF150</f>
        <v/>
      </c>
    </row>
    <row r="151">
      <c r="A151" t="n">
        <v>149</v>
      </c>
      <c r="B151">
        <f>IF(RAND()&lt;Риски!$C$4/100,1,0)</f>
        <v/>
      </c>
      <c r="C151">
        <f>RAND()</f>
        <v/>
      </c>
      <c r="D151">
        <f>B151*IF(C151&lt;(Риски!$E$4-Риски!$D$4)/(Риски!$F$4-Риски!$D$4),Риски!$D$4+SQRT(C151*(Риски!$F$4-Риски!$D$4)*(Риски!$E$4-Риски!$D$4)),Риски!$F$4-SQRT((1-C151)*(Риски!$F$4-Риски!$D$4)*(Риски!$F$4-Риски!$E$4)))</f>
        <v/>
      </c>
      <c r="E151">
        <f>IF(RAND()&lt;Риски!$C$5/100,1,0)</f>
        <v/>
      </c>
      <c r="F151">
        <f>RAND()</f>
        <v/>
      </c>
      <c r="G151">
        <f>E151*IF(F151&lt;(Риски!$E$5-Риски!$D$5)/(Риски!$F$5-Риски!$D$5),Риски!$D$5+SQRT(F151*(Риски!$F$5-Риски!$D$5)*(Риски!$E$5-Риски!$D$5)),Риски!$F$5-SQRT((1-F151)*(Риски!$F$5-Риски!$D$5)*(Риски!$F$5-Риски!$E$5)))</f>
        <v/>
      </c>
      <c r="H151">
        <f>IF(RAND()&lt;Риски!$C$6/100,1,0)</f>
        <v/>
      </c>
      <c r="I151">
        <f>RAND()</f>
        <v/>
      </c>
      <c r="J151">
        <f>H151*IF(I151&lt;(Риски!$E$6-Риски!$D$6)/(Риски!$F$6-Риски!$D$6),Риски!$D$6+SQRT(I151*(Риски!$F$6-Риски!$D$6)*(Риски!$E$6-Риски!$D$6)),Риски!$F$6-SQRT((1-I151)*(Риски!$F$6-Риски!$D$6)*(Риски!$F$6-Риски!$E$6)))</f>
        <v/>
      </c>
      <c r="K151">
        <f>IF(RAND()&lt;Риски!$C$7/100,1,0)</f>
        <v/>
      </c>
      <c r="L151">
        <f>RAND()</f>
        <v/>
      </c>
      <c r="M151">
        <f>K151*IF(L151&lt;(Риски!$E$7-Риски!$D$7)/(Риски!$F$7-Риски!$D$7),Риски!$D$7+SQRT(L151*(Риски!$F$7-Риски!$D$7)*(Риски!$E$7-Риски!$D$7)),Риски!$F$7-SQRT((1-L151)*(Риски!$F$7-Риски!$D$7)*(Риски!$F$7-Риски!$E$7)))</f>
        <v/>
      </c>
      <c r="N151">
        <f>IF(RAND()&lt;Риски!$C$8/100,1,0)</f>
        <v/>
      </c>
      <c r="O151">
        <f>RAND()</f>
        <v/>
      </c>
      <c r="P151">
        <f>N151*IF(O151&lt;(Риски!$E$8-Риски!$D$8)/(Риски!$F$8-Риски!$D$8),Риски!$D$8+SQRT(O151*(Риски!$F$8-Риски!$D$8)*(Риски!$E$8-Риски!$D$8)),Риски!$F$8-SQRT((1-O151)*(Риски!$F$8-Риски!$D$8)*(Риски!$F$8-Риски!$E$8)))</f>
        <v/>
      </c>
      <c r="Q151">
        <f>IF(RAND()&lt;Риски!$C$9/100,1,0)</f>
        <v/>
      </c>
      <c r="R151">
        <f>RAND()</f>
        <v/>
      </c>
      <c r="S151">
        <f>Q151*IF(R151&lt;(Риски!$E$9-Риски!$D$9)/(Риски!$F$9-Риски!$D$9),Риски!$D$9+SQRT(R151*(Риски!$F$9-Риски!$D$9)*(Риски!$E$9-Риски!$D$9)),Риски!$F$9-SQRT((1-R151)*(Риски!$F$9-Риски!$D$9)*(Риски!$F$9-Риски!$E$9)))</f>
        <v/>
      </c>
      <c r="T151">
        <f>IF(RAND()&lt;Риски!$C$10/100,1,0)</f>
        <v/>
      </c>
      <c r="U151">
        <f>RAND()</f>
        <v/>
      </c>
      <c r="V151">
        <f>T151*IF(U151&lt;(Риски!$E$10-Риски!$D$10)/(Риски!$F$10-Риски!$D$10),Риски!$D$10+SQRT(U151*(Риски!$F$10-Риски!$D$10)*(Риски!$E$10-Риски!$D$10)),Риски!$F$10-SQRT((1-U151)*(Риски!$F$10-Риски!$D$10)*(Риски!$F$10-Риски!$E$10)))</f>
        <v/>
      </c>
      <c r="W151">
        <f>IF(RAND()&lt;Риски!$C$11/100,1,0)</f>
        <v/>
      </c>
      <c r="X151">
        <f>RAND()</f>
        <v/>
      </c>
      <c r="Y151">
        <f>W151*IF(X151&lt;(Риски!$E$11-Риски!$D$11)/(Риски!$F$11-Риски!$D$11),Риски!$D$11+SQRT(X151*(Риски!$F$11-Риски!$D$11)*(Риски!$E$11-Риски!$D$11)),Риски!$F$11-SQRT((1-X151)*(Риски!$F$11-Риски!$D$11)*(Риски!$F$11-Риски!$E$11)))</f>
        <v/>
      </c>
      <c r="Z151">
        <f>IF(RAND()&lt;Риски!$C$12/100,1,0)</f>
        <v/>
      </c>
      <c r="AA151">
        <f>RAND()</f>
        <v/>
      </c>
      <c r="AB151">
        <f>Z151*IF(AA151&lt;(Риски!$E$12-Риски!$D$12)/(Риски!$F$12-Риски!$D$12),Риски!$D$12+SQRT(AA151*(Риски!$F$12-Риски!$D$12)*(Риски!$E$12-Риски!$D$12)),Риски!$F$12-SQRT((1-AA151)*(Риски!$F$12-Риски!$D$12)*(Риски!$F$12-Риски!$E$12)))</f>
        <v/>
      </c>
      <c r="AC151">
        <f>IF(RAND()&lt;Риски!$C$13/100,1,0)</f>
        <v/>
      </c>
      <c r="AD151">
        <f>RAND()</f>
        <v/>
      </c>
      <c r="AE151">
        <f>AC151*IF(AD151&lt;(Риски!$E$13-Риски!$D$13)/(Риски!$F$13-Риски!$D$13),Риски!$D$13+SQRT(AD151*(Риски!$F$13-Риски!$D$13)*(Риски!$E$13-Риски!$D$13)),Риски!$F$13-SQRT((1-AD151)*(Риски!$F$13-Риски!$D$13)*(Риски!$F$13-Риски!$E$13)))</f>
        <v/>
      </c>
      <c r="AF151">
        <f>D151+G151+J151+M151+P151+S151+V151+Y151+AB151+AE151</f>
        <v/>
      </c>
      <c r="AG151">
        <f>Риски!$C$15+AF151</f>
        <v/>
      </c>
    </row>
    <row r="152">
      <c r="A152" t="n">
        <v>150</v>
      </c>
      <c r="B152">
        <f>IF(RAND()&lt;Риски!$C$4/100,1,0)</f>
        <v/>
      </c>
      <c r="C152">
        <f>RAND()</f>
        <v/>
      </c>
      <c r="D152">
        <f>B152*IF(C152&lt;(Риски!$E$4-Риски!$D$4)/(Риски!$F$4-Риски!$D$4),Риски!$D$4+SQRT(C152*(Риски!$F$4-Риски!$D$4)*(Риски!$E$4-Риски!$D$4)),Риски!$F$4-SQRT((1-C152)*(Риски!$F$4-Риски!$D$4)*(Риски!$F$4-Риски!$E$4)))</f>
        <v/>
      </c>
      <c r="E152">
        <f>IF(RAND()&lt;Риски!$C$5/100,1,0)</f>
        <v/>
      </c>
      <c r="F152">
        <f>RAND()</f>
        <v/>
      </c>
      <c r="G152">
        <f>E152*IF(F152&lt;(Риски!$E$5-Риски!$D$5)/(Риски!$F$5-Риски!$D$5),Риски!$D$5+SQRT(F152*(Риски!$F$5-Риски!$D$5)*(Риски!$E$5-Риски!$D$5)),Риски!$F$5-SQRT((1-F152)*(Риски!$F$5-Риски!$D$5)*(Риски!$F$5-Риски!$E$5)))</f>
        <v/>
      </c>
      <c r="H152">
        <f>IF(RAND()&lt;Риски!$C$6/100,1,0)</f>
        <v/>
      </c>
      <c r="I152">
        <f>RAND()</f>
        <v/>
      </c>
      <c r="J152">
        <f>H152*IF(I152&lt;(Риски!$E$6-Риски!$D$6)/(Риски!$F$6-Риски!$D$6),Риски!$D$6+SQRT(I152*(Риски!$F$6-Риски!$D$6)*(Риски!$E$6-Риски!$D$6)),Риски!$F$6-SQRT((1-I152)*(Риски!$F$6-Риски!$D$6)*(Риски!$F$6-Риски!$E$6)))</f>
        <v/>
      </c>
      <c r="K152">
        <f>IF(RAND()&lt;Риски!$C$7/100,1,0)</f>
        <v/>
      </c>
      <c r="L152">
        <f>RAND()</f>
        <v/>
      </c>
      <c r="M152">
        <f>K152*IF(L152&lt;(Риски!$E$7-Риски!$D$7)/(Риски!$F$7-Риски!$D$7),Риски!$D$7+SQRT(L152*(Риски!$F$7-Риски!$D$7)*(Риски!$E$7-Риски!$D$7)),Риски!$F$7-SQRT((1-L152)*(Риски!$F$7-Риски!$D$7)*(Риски!$F$7-Риски!$E$7)))</f>
        <v/>
      </c>
      <c r="N152">
        <f>IF(RAND()&lt;Риски!$C$8/100,1,0)</f>
        <v/>
      </c>
      <c r="O152">
        <f>RAND()</f>
        <v/>
      </c>
      <c r="P152">
        <f>N152*IF(O152&lt;(Риски!$E$8-Риски!$D$8)/(Риски!$F$8-Риски!$D$8),Риски!$D$8+SQRT(O152*(Риски!$F$8-Риски!$D$8)*(Риски!$E$8-Риски!$D$8)),Риски!$F$8-SQRT((1-O152)*(Риски!$F$8-Риски!$D$8)*(Риски!$F$8-Риски!$E$8)))</f>
        <v/>
      </c>
      <c r="Q152">
        <f>IF(RAND()&lt;Риски!$C$9/100,1,0)</f>
        <v/>
      </c>
      <c r="R152">
        <f>RAND()</f>
        <v/>
      </c>
      <c r="S152">
        <f>Q152*IF(R152&lt;(Риски!$E$9-Риски!$D$9)/(Риски!$F$9-Риски!$D$9),Риски!$D$9+SQRT(R152*(Риски!$F$9-Риски!$D$9)*(Риски!$E$9-Риски!$D$9)),Риски!$F$9-SQRT((1-R152)*(Риски!$F$9-Риски!$D$9)*(Риски!$F$9-Риски!$E$9)))</f>
        <v/>
      </c>
      <c r="T152">
        <f>IF(RAND()&lt;Риски!$C$10/100,1,0)</f>
        <v/>
      </c>
      <c r="U152">
        <f>RAND()</f>
        <v/>
      </c>
      <c r="V152">
        <f>T152*IF(U152&lt;(Риски!$E$10-Риски!$D$10)/(Риски!$F$10-Риски!$D$10),Риски!$D$10+SQRT(U152*(Риски!$F$10-Риски!$D$10)*(Риски!$E$10-Риски!$D$10)),Риски!$F$10-SQRT((1-U152)*(Риски!$F$10-Риски!$D$10)*(Риски!$F$10-Риски!$E$10)))</f>
        <v/>
      </c>
      <c r="W152">
        <f>IF(RAND()&lt;Риски!$C$11/100,1,0)</f>
        <v/>
      </c>
      <c r="X152">
        <f>RAND()</f>
        <v/>
      </c>
      <c r="Y152">
        <f>W152*IF(X152&lt;(Риски!$E$11-Риски!$D$11)/(Риски!$F$11-Риски!$D$11),Риски!$D$11+SQRT(X152*(Риски!$F$11-Риски!$D$11)*(Риски!$E$11-Риски!$D$11)),Риски!$F$11-SQRT((1-X152)*(Риски!$F$11-Риски!$D$11)*(Риски!$F$11-Риски!$E$11)))</f>
        <v/>
      </c>
      <c r="Z152">
        <f>IF(RAND()&lt;Риски!$C$12/100,1,0)</f>
        <v/>
      </c>
      <c r="AA152">
        <f>RAND()</f>
        <v/>
      </c>
      <c r="AB152">
        <f>Z152*IF(AA152&lt;(Риски!$E$12-Риски!$D$12)/(Риски!$F$12-Риски!$D$12),Риски!$D$12+SQRT(AA152*(Риски!$F$12-Риски!$D$12)*(Риски!$E$12-Риски!$D$12)),Риски!$F$12-SQRT((1-AA152)*(Риски!$F$12-Риски!$D$12)*(Риски!$F$12-Риски!$E$12)))</f>
        <v/>
      </c>
      <c r="AC152">
        <f>IF(RAND()&lt;Риски!$C$13/100,1,0)</f>
        <v/>
      </c>
      <c r="AD152">
        <f>RAND()</f>
        <v/>
      </c>
      <c r="AE152">
        <f>AC152*IF(AD152&lt;(Риски!$E$13-Риски!$D$13)/(Риски!$F$13-Риски!$D$13),Риски!$D$13+SQRT(AD152*(Риски!$F$13-Риски!$D$13)*(Риски!$E$13-Риски!$D$13)),Риски!$F$13-SQRT((1-AD152)*(Риски!$F$13-Риски!$D$13)*(Риски!$F$13-Риски!$E$13)))</f>
        <v/>
      </c>
      <c r="AF152">
        <f>D152+G152+J152+M152+P152+S152+V152+Y152+AB152+AE152</f>
        <v/>
      </c>
      <c r="AG152">
        <f>Риски!$C$15+AF152</f>
        <v/>
      </c>
    </row>
    <row r="153">
      <c r="A153" t="n">
        <v>151</v>
      </c>
      <c r="B153">
        <f>IF(RAND()&lt;Риски!$C$4/100,1,0)</f>
        <v/>
      </c>
      <c r="C153">
        <f>RAND()</f>
        <v/>
      </c>
      <c r="D153">
        <f>B153*IF(C153&lt;(Риски!$E$4-Риски!$D$4)/(Риски!$F$4-Риски!$D$4),Риски!$D$4+SQRT(C153*(Риски!$F$4-Риски!$D$4)*(Риски!$E$4-Риски!$D$4)),Риски!$F$4-SQRT((1-C153)*(Риски!$F$4-Риски!$D$4)*(Риски!$F$4-Риски!$E$4)))</f>
        <v/>
      </c>
      <c r="E153">
        <f>IF(RAND()&lt;Риски!$C$5/100,1,0)</f>
        <v/>
      </c>
      <c r="F153">
        <f>RAND()</f>
        <v/>
      </c>
      <c r="G153">
        <f>E153*IF(F153&lt;(Риски!$E$5-Риски!$D$5)/(Риски!$F$5-Риски!$D$5),Риски!$D$5+SQRT(F153*(Риски!$F$5-Риски!$D$5)*(Риски!$E$5-Риски!$D$5)),Риски!$F$5-SQRT((1-F153)*(Риски!$F$5-Риски!$D$5)*(Риски!$F$5-Риски!$E$5)))</f>
        <v/>
      </c>
      <c r="H153">
        <f>IF(RAND()&lt;Риски!$C$6/100,1,0)</f>
        <v/>
      </c>
      <c r="I153">
        <f>RAND()</f>
        <v/>
      </c>
      <c r="J153">
        <f>H153*IF(I153&lt;(Риски!$E$6-Риски!$D$6)/(Риски!$F$6-Риски!$D$6),Риски!$D$6+SQRT(I153*(Риски!$F$6-Риски!$D$6)*(Риски!$E$6-Риски!$D$6)),Риски!$F$6-SQRT((1-I153)*(Риски!$F$6-Риски!$D$6)*(Риски!$F$6-Риски!$E$6)))</f>
        <v/>
      </c>
      <c r="K153">
        <f>IF(RAND()&lt;Риски!$C$7/100,1,0)</f>
        <v/>
      </c>
      <c r="L153">
        <f>RAND()</f>
        <v/>
      </c>
      <c r="M153">
        <f>K153*IF(L153&lt;(Риски!$E$7-Риски!$D$7)/(Риски!$F$7-Риски!$D$7),Риски!$D$7+SQRT(L153*(Риски!$F$7-Риски!$D$7)*(Риски!$E$7-Риски!$D$7)),Риски!$F$7-SQRT((1-L153)*(Риски!$F$7-Риски!$D$7)*(Риски!$F$7-Риски!$E$7)))</f>
        <v/>
      </c>
      <c r="N153">
        <f>IF(RAND()&lt;Риски!$C$8/100,1,0)</f>
        <v/>
      </c>
      <c r="O153">
        <f>RAND()</f>
        <v/>
      </c>
      <c r="P153">
        <f>N153*IF(O153&lt;(Риски!$E$8-Риски!$D$8)/(Риски!$F$8-Риски!$D$8),Риски!$D$8+SQRT(O153*(Риски!$F$8-Риски!$D$8)*(Риски!$E$8-Риски!$D$8)),Риски!$F$8-SQRT((1-O153)*(Риски!$F$8-Риски!$D$8)*(Риски!$F$8-Риски!$E$8)))</f>
        <v/>
      </c>
      <c r="Q153">
        <f>IF(RAND()&lt;Риски!$C$9/100,1,0)</f>
        <v/>
      </c>
      <c r="R153">
        <f>RAND()</f>
        <v/>
      </c>
      <c r="S153">
        <f>Q153*IF(R153&lt;(Риски!$E$9-Риски!$D$9)/(Риски!$F$9-Риски!$D$9),Риски!$D$9+SQRT(R153*(Риски!$F$9-Риски!$D$9)*(Риски!$E$9-Риски!$D$9)),Риски!$F$9-SQRT((1-R153)*(Риски!$F$9-Риски!$D$9)*(Риски!$F$9-Риски!$E$9)))</f>
        <v/>
      </c>
      <c r="T153">
        <f>IF(RAND()&lt;Риски!$C$10/100,1,0)</f>
        <v/>
      </c>
      <c r="U153">
        <f>RAND()</f>
        <v/>
      </c>
      <c r="V153">
        <f>T153*IF(U153&lt;(Риски!$E$10-Риски!$D$10)/(Риски!$F$10-Риски!$D$10),Риски!$D$10+SQRT(U153*(Риски!$F$10-Риски!$D$10)*(Риски!$E$10-Риски!$D$10)),Риски!$F$10-SQRT((1-U153)*(Риски!$F$10-Риски!$D$10)*(Риски!$F$10-Риски!$E$10)))</f>
        <v/>
      </c>
      <c r="W153">
        <f>IF(RAND()&lt;Риски!$C$11/100,1,0)</f>
        <v/>
      </c>
      <c r="X153">
        <f>RAND()</f>
        <v/>
      </c>
      <c r="Y153">
        <f>W153*IF(X153&lt;(Риски!$E$11-Риски!$D$11)/(Риски!$F$11-Риски!$D$11),Риски!$D$11+SQRT(X153*(Риски!$F$11-Риски!$D$11)*(Риски!$E$11-Риски!$D$11)),Риски!$F$11-SQRT((1-X153)*(Риски!$F$11-Риски!$D$11)*(Риски!$F$11-Риски!$E$11)))</f>
        <v/>
      </c>
      <c r="Z153">
        <f>IF(RAND()&lt;Риски!$C$12/100,1,0)</f>
        <v/>
      </c>
      <c r="AA153">
        <f>RAND()</f>
        <v/>
      </c>
      <c r="AB153">
        <f>Z153*IF(AA153&lt;(Риски!$E$12-Риски!$D$12)/(Риски!$F$12-Риски!$D$12),Риски!$D$12+SQRT(AA153*(Риски!$F$12-Риски!$D$12)*(Риски!$E$12-Риски!$D$12)),Риски!$F$12-SQRT((1-AA153)*(Риски!$F$12-Риски!$D$12)*(Риски!$F$12-Риски!$E$12)))</f>
        <v/>
      </c>
      <c r="AC153">
        <f>IF(RAND()&lt;Риски!$C$13/100,1,0)</f>
        <v/>
      </c>
      <c r="AD153">
        <f>RAND()</f>
        <v/>
      </c>
      <c r="AE153">
        <f>AC153*IF(AD153&lt;(Риски!$E$13-Риски!$D$13)/(Риски!$F$13-Риски!$D$13),Риски!$D$13+SQRT(AD153*(Риски!$F$13-Риски!$D$13)*(Риски!$E$13-Риски!$D$13)),Риски!$F$13-SQRT((1-AD153)*(Риски!$F$13-Риски!$D$13)*(Риски!$F$13-Риски!$E$13)))</f>
        <v/>
      </c>
      <c r="AF153">
        <f>D153+G153+J153+M153+P153+S153+V153+Y153+AB153+AE153</f>
        <v/>
      </c>
      <c r="AG153">
        <f>Риски!$C$15+AF153</f>
        <v/>
      </c>
    </row>
    <row r="154">
      <c r="A154" t="n">
        <v>152</v>
      </c>
      <c r="B154">
        <f>IF(RAND()&lt;Риски!$C$4/100,1,0)</f>
        <v/>
      </c>
      <c r="C154">
        <f>RAND()</f>
        <v/>
      </c>
      <c r="D154">
        <f>B154*IF(C154&lt;(Риски!$E$4-Риски!$D$4)/(Риски!$F$4-Риски!$D$4),Риски!$D$4+SQRT(C154*(Риски!$F$4-Риски!$D$4)*(Риски!$E$4-Риски!$D$4)),Риски!$F$4-SQRT((1-C154)*(Риски!$F$4-Риски!$D$4)*(Риски!$F$4-Риски!$E$4)))</f>
        <v/>
      </c>
      <c r="E154">
        <f>IF(RAND()&lt;Риски!$C$5/100,1,0)</f>
        <v/>
      </c>
      <c r="F154">
        <f>RAND()</f>
        <v/>
      </c>
      <c r="G154">
        <f>E154*IF(F154&lt;(Риски!$E$5-Риски!$D$5)/(Риски!$F$5-Риски!$D$5),Риски!$D$5+SQRT(F154*(Риски!$F$5-Риски!$D$5)*(Риски!$E$5-Риски!$D$5)),Риски!$F$5-SQRT((1-F154)*(Риски!$F$5-Риски!$D$5)*(Риски!$F$5-Риски!$E$5)))</f>
        <v/>
      </c>
      <c r="H154">
        <f>IF(RAND()&lt;Риски!$C$6/100,1,0)</f>
        <v/>
      </c>
      <c r="I154">
        <f>RAND()</f>
        <v/>
      </c>
      <c r="J154">
        <f>H154*IF(I154&lt;(Риски!$E$6-Риски!$D$6)/(Риски!$F$6-Риски!$D$6),Риски!$D$6+SQRT(I154*(Риски!$F$6-Риски!$D$6)*(Риски!$E$6-Риски!$D$6)),Риски!$F$6-SQRT((1-I154)*(Риски!$F$6-Риски!$D$6)*(Риски!$F$6-Риски!$E$6)))</f>
        <v/>
      </c>
      <c r="K154">
        <f>IF(RAND()&lt;Риски!$C$7/100,1,0)</f>
        <v/>
      </c>
      <c r="L154">
        <f>RAND()</f>
        <v/>
      </c>
      <c r="M154">
        <f>K154*IF(L154&lt;(Риски!$E$7-Риски!$D$7)/(Риски!$F$7-Риски!$D$7),Риски!$D$7+SQRT(L154*(Риски!$F$7-Риски!$D$7)*(Риски!$E$7-Риски!$D$7)),Риски!$F$7-SQRT((1-L154)*(Риски!$F$7-Риски!$D$7)*(Риски!$F$7-Риски!$E$7)))</f>
        <v/>
      </c>
      <c r="N154">
        <f>IF(RAND()&lt;Риски!$C$8/100,1,0)</f>
        <v/>
      </c>
      <c r="O154">
        <f>RAND()</f>
        <v/>
      </c>
      <c r="P154">
        <f>N154*IF(O154&lt;(Риски!$E$8-Риски!$D$8)/(Риски!$F$8-Риски!$D$8),Риски!$D$8+SQRT(O154*(Риски!$F$8-Риски!$D$8)*(Риски!$E$8-Риски!$D$8)),Риски!$F$8-SQRT((1-O154)*(Риски!$F$8-Риски!$D$8)*(Риски!$F$8-Риски!$E$8)))</f>
        <v/>
      </c>
      <c r="Q154">
        <f>IF(RAND()&lt;Риски!$C$9/100,1,0)</f>
        <v/>
      </c>
      <c r="R154">
        <f>RAND()</f>
        <v/>
      </c>
      <c r="S154">
        <f>Q154*IF(R154&lt;(Риски!$E$9-Риски!$D$9)/(Риски!$F$9-Риски!$D$9),Риски!$D$9+SQRT(R154*(Риски!$F$9-Риски!$D$9)*(Риски!$E$9-Риски!$D$9)),Риски!$F$9-SQRT((1-R154)*(Риски!$F$9-Риски!$D$9)*(Риски!$F$9-Риски!$E$9)))</f>
        <v/>
      </c>
      <c r="T154">
        <f>IF(RAND()&lt;Риски!$C$10/100,1,0)</f>
        <v/>
      </c>
      <c r="U154">
        <f>RAND()</f>
        <v/>
      </c>
      <c r="V154">
        <f>T154*IF(U154&lt;(Риски!$E$10-Риски!$D$10)/(Риски!$F$10-Риски!$D$10),Риски!$D$10+SQRT(U154*(Риски!$F$10-Риски!$D$10)*(Риски!$E$10-Риски!$D$10)),Риски!$F$10-SQRT((1-U154)*(Риски!$F$10-Риски!$D$10)*(Риски!$F$10-Риски!$E$10)))</f>
        <v/>
      </c>
      <c r="W154">
        <f>IF(RAND()&lt;Риски!$C$11/100,1,0)</f>
        <v/>
      </c>
      <c r="X154">
        <f>RAND()</f>
        <v/>
      </c>
      <c r="Y154">
        <f>W154*IF(X154&lt;(Риски!$E$11-Риски!$D$11)/(Риски!$F$11-Риски!$D$11),Риски!$D$11+SQRT(X154*(Риски!$F$11-Риски!$D$11)*(Риски!$E$11-Риски!$D$11)),Риски!$F$11-SQRT((1-X154)*(Риски!$F$11-Риски!$D$11)*(Риски!$F$11-Риски!$E$11)))</f>
        <v/>
      </c>
      <c r="Z154">
        <f>IF(RAND()&lt;Риски!$C$12/100,1,0)</f>
        <v/>
      </c>
      <c r="AA154">
        <f>RAND()</f>
        <v/>
      </c>
      <c r="AB154">
        <f>Z154*IF(AA154&lt;(Риски!$E$12-Риски!$D$12)/(Риски!$F$12-Риски!$D$12),Риски!$D$12+SQRT(AA154*(Риски!$F$12-Риски!$D$12)*(Риски!$E$12-Риски!$D$12)),Риски!$F$12-SQRT((1-AA154)*(Риски!$F$12-Риски!$D$12)*(Риски!$F$12-Риски!$E$12)))</f>
        <v/>
      </c>
      <c r="AC154">
        <f>IF(RAND()&lt;Риски!$C$13/100,1,0)</f>
        <v/>
      </c>
      <c r="AD154">
        <f>RAND()</f>
        <v/>
      </c>
      <c r="AE154">
        <f>AC154*IF(AD154&lt;(Риски!$E$13-Риски!$D$13)/(Риски!$F$13-Риски!$D$13),Риски!$D$13+SQRT(AD154*(Риски!$F$13-Риски!$D$13)*(Риски!$E$13-Риски!$D$13)),Риски!$F$13-SQRT((1-AD154)*(Риски!$F$13-Риски!$D$13)*(Риски!$F$13-Риски!$E$13)))</f>
        <v/>
      </c>
      <c r="AF154">
        <f>D154+G154+J154+M154+P154+S154+V154+Y154+AB154+AE154</f>
        <v/>
      </c>
      <c r="AG154">
        <f>Риски!$C$15+AF154</f>
        <v/>
      </c>
    </row>
    <row r="155">
      <c r="A155" t="n">
        <v>153</v>
      </c>
      <c r="B155">
        <f>IF(RAND()&lt;Риски!$C$4/100,1,0)</f>
        <v/>
      </c>
      <c r="C155">
        <f>RAND()</f>
        <v/>
      </c>
      <c r="D155">
        <f>B155*IF(C155&lt;(Риски!$E$4-Риски!$D$4)/(Риски!$F$4-Риски!$D$4),Риски!$D$4+SQRT(C155*(Риски!$F$4-Риски!$D$4)*(Риски!$E$4-Риски!$D$4)),Риски!$F$4-SQRT((1-C155)*(Риски!$F$4-Риски!$D$4)*(Риски!$F$4-Риски!$E$4)))</f>
        <v/>
      </c>
      <c r="E155">
        <f>IF(RAND()&lt;Риски!$C$5/100,1,0)</f>
        <v/>
      </c>
      <c r="F155">
        <f>RAND()</f>
        <v/>
      </c>
      <c r="G155">
        <f>E155*IF(F155&lt;(Риски!$E$5-Риски!$D$5)/(Риски!$F$5-Риски!$D$5),Риски!$D$5+SQRT(F155*(Риски!$F$5-Риски!$D$5)*(Риски!$E$5-Риски!$D$5)),Риски!$F$5-SQRT((1-F155)*(Риски!$F$5-Риски!$D$5)*(Риски!$F$5-Риски!$E$5)))</f>
        <v/>
      </c>
      <c r="H155">
        <f>IF(RAND()&lt;Риски!$C$6/100,1,0)</f>
        <v/>
      </c>
      <c r="I155">
        <f>RAND()</f>
        <v/>
      </c>
      <c r="J155">
        <f>H155*IF(I155&lt;(Риски!$E$6-Риски!$D$6)/(Риски!$F$6-Риски!$D$6),Риски!$D$6+SQRT(I155*(Риски!$F$6-Риски!$D$6)*(Риски!$E$6-Риски!$D$6)),Риски!$F$6-SQRT((1-I155)*(Риски!$F$6-Риски!$D$6)*(Риски!$F$6-Риски!$E$6)))</f>
        <v/>
      </c>
      <c r="K155">
        <f>IF(RAND()&lt;Риски!$C$7/100,1,0)</f>
        <v/>
      </c>
      <c r="L155">
        <f>RAND()</f>
        <v/>
      </c>
      <c r="M155">
        <f>K155*IF(L155&lt;(Риски!$E$7-Риски!$D$7)/(Риски!$F$7-Риски!$D$7),Риски!$D$7+SQRT(L155*(Риски!$F$7-Риски!$D$7)*(Риски!$E$7-Риски!$D$7)),Риски!$F$7-SQRT((1-L155)*(Риски!$F$7-Риски!$D$7)*(Риски!$F$7-Риски!$E$7)))</f>
        <v/>
      </c>
      <c r="N155">
        <f>IF(RAND()&lt;Риски!$C$8/100,1,0)</f>
        <v/>
      </c>
      <c r="O155">
        <f>RAND()</f>
        <v/>
      </c>
      <c r="P155">
        <f>N155*IF(O155&lt;(Риски!$E$8-Риски!$D$8)/(Риски!$F$8-Риски!$D$8),Риски!$D$8+SQRT(O155*(Риски!$F$8-Риски!$D$8)*(Риски!$E$8-Риски!$D$8)),Риски!$F$8-SQRT((1-O155)*(Риски!$F$8-Риски!$D$8)*(Риски!$F$8-Риски!$E$8)))</f>
        <v/>
      </c>
      <c r="Q155">
        <f>IF(RAND()&lt;Риски!$C$9/100,1,0)</f>
        <v/>
      </c>
      <c r="R155">
        <f>RAND()</f>
        <v/>
      </c>
      <c r="S155">
        <f>Q155*IF(R155&lt;(Риски!$E$9-Риски!$D$9)/(Риски!$F$9-Риски!$D$9),Риски!$D$9+SQRT(R155*(Риски!$F$9-Риски!$D$9)*(Риски!$E$9-Риски!$D$9)),Риски!$F$9-SQRT((1-R155)*(Риски!$F$9-Риски!$D$9)*(Риски!$F$9-Риски!$E$9)))</f>
        <v/>
      </c>
      <c r="T155">
        <f>IF(RAND()&lt;Риски!$C$10/100,1,0)</f>
        <v/>
      </c>
      <c r="U155">
        <f>RAND()</f>
        <v/>
      </c>
      <c r="V155">
        <f>T155*IF(U155&lt;(Риски!$E$10-Риски!$D$10)/(Риски!$F$10-Риски!$D$10),Риски!$D$10+SQRT(U155*(Риски!$F$10-Риски!$D$10)*(Риски!$E$10-Риски!$D$10)),Риски!$F$10-SQRT((1-U155)*(Риски!$F$10-Риски!$D$10)*(Риски!$F$10-Риски!$E$10)))</f>
        <v/>
      </c>
      <c r="W155">
        <f>IF(RAND()&lt;Риски!$C$11/100,1,0)</f>
        <v/>
      </c>
      <c r="X155">
        <f>RAND()</f>
        <v/>
      </c>
      <c r="Y155">
        <f>W155*IF(X155&lt;(Риски!$E$11-Риски!$D$11)/(Риски!$F$11-Риски!$D$11),Риски!$D$11+SQRT(X155*(Риски!$F$11-Риски!$D$11)*(Риски!$E$11-Риски!$D$11)),Риски!$F$11-SQRT((1-X155)*(Риски!$F$11-Риски!$D$11)*(Риски!$F$11-Риски!$E$11)))</f>
        <v/>
      </c>
      <c r="Z155">
        <f>IF(RAND()&lt;Риски!$C$12/100,1,0)</f>
        <v/>
      </c>
      <c r="AA155">
        <f>RAND()</f>
        <v/>
      </c>
      <c r="AB155">
        <f>Z155*IF(AA155&lt;(Риски!$E$12-Риски!$D$12)/(Риски!$F$12-Риски!$D$12),Риски!$D$12+SQRT(AA155*(Риски!$F$12-Риски!$D$12)*(Риски!$E$12-Риски!$D$12)),Риски!$F$12-SQRT((1-AA155)*(Риски!$F$12-Риски!$D$12)*(Риски!$F$12-Риски!$E$12)))</f>
        <v/>
      </c>
      <c r="AC155">
        <f>IF(RAND()&lt;Риски!$C$13/100,1,0)</f>
        <v/>
      </c>
      <c r="AD155">
        <f>RAND()</f>
        <v/>
      </c>
      <c r="AE155">
        <f>AC155*IF(AD155&lt;(Риски!$E$13-Риски!$D$13)/(Риски!$F$13-Риски!$D$13),Риски!$D$13+SQRT(AD155*(Риски!$F$13-Риски!$D$13)*(Риски!$E$13-Риски!$D$13)),Риски!$F$13-SQRT((1-AD155)*(Риски!$F$13-Риски!$D$13)*(Риски!$F$13-Риски!$E$13)))</f>
        <v/>
      </c>
      <c r="AF155">
        <f>D155+G155+J155+M155+P155+S155+V155+Y155+AB155+AE155</f>
        <v/>
      </c>
      <c r="AG155">
        <f>Риски!$C$15+AF155</f>
        <v/>
      </c>
    </row>
    <row r="156">
      <c r="A156" t="n">
        <v>154</v>
      </c>
      <c r="B156">
        <f>IF(RAND()&lt;Риски!$C$4/100,1,0)</f>
        <v/>
      </c>
      <c r="C156">
        <f>RAND()</f>
        <v/>
      </c>
      <c r="D156">
        <f>B156*IF(C156&lt;(Риски!$E$4-Риски!$D$4)/(Риски!$F$4-Риски!$D$4),Риски!$D$4+SQRT(C156*(Риски!$F$4-Риски!$D$4)*(Риски!$E$4-Риски!$D$4)),Риски!$F$4-SQRT((1-C156)*(Риски!$F$4-Риски!$D$4)*(Риски!$F$4-Риски!$E$4)))</f>
        <v/>
      </c>
      <c r="E156">
        <f>IF(RAND()&lt;Риски!$C$5/100,1,0)</f>
        <v/>
      </c>
      <c r="F156">
        <f>RAND()</f>
        <v/>
      </c>
      <c r="G156">
        <f>E156*IF(F156&lt;(Риски!$E$5-Риски!$D$5)/(Риски!$F$5-Риски!$D$5),Риски!$D$5+SQRT(F156*(Риски!$F$5-Риски!$D$5)*(Риски!$E$5-Риски!$D$5)),Риски!$F$5-SQRT((1-F156)*(Риски!$F$5-Риски!$D$5)*(Риски!$F$5-Риски!$E$5)))</f>
        <v/>
      </c>
      <c r="H156">
        <f>IF(RAND()&lt;Риски!$C$6/100,1,0)</f>
        <v/>
      </c>
      <c r="I156">
        <f>RAND()</f>
        <v/>
      </c>
      <c r="J156">
        <f>H156*IF(I156&lt;(Риски!$E$6-Риски!$D$6)/(Риски!$F$6-Риски!$D$6),Риски!$D$6+SQRT(I156*(Риски!$F$6-Риски!$D$6)*(Риски!$E$6-Риски!$D$6)),Риски!$F$6-SQRT((1-I156)*(Риски!$F$6-Риски!$D$6)*(Риски!$F$6-Риски!$E$6)))</f>
        <v/>
      </c>
      <c r="K156">
        <f>IF(RAND()&lt;Риски!$C$7/100,1,0)</f>
        <v/>
      </c>
      <c r="L156">
        <f>RAND()</f>
        <v/>
      </c>
      <c r="M156">
        <f>K156*IF(L156&lt;(Риски!$E$7-Риски!$D$7)/(Риски!$F$7-Риски!$D$7),Риски!$D$7+SQRT(L156*(Риски!$F$7-Риски!$D$7)*(Риски!$E$7-Риски!$D$7)),Риски!$F$7-SQRT((1-L156)*(Риски!$F$7-Риски!$D$7)*(Риски!$F$7-Риски!$E$7)))</f>
        <v/>
      </c>
      <c r="N156">
        <f>IF(RAND()&lt;Риски!$C$8/100,1,0)</f>
        <v/>
      </c>
      <c r="O156">
        <f>RAND()</f>
        <v/>
      </c>
      <c r="P156">
        <f>N156*IF(O156&lt;(Риски!$E$8-Риски!$D$8)/(Риски!$F$8-Риски!$D$8),Риски!$D$8+SQRT(O156*(Риски!$F$8-Риски!$D$8)*(Риски!$E$8-Риски!$D$8)),Риски!$F$8-SQRT((1-O156)*(Риски!$F$8-Риски!$D$8)*(Риски!$F$8-Риски!$E$8)))</f>
        <v/>
      </c>
      <c r="Q156">
        <f>IF(RAND()&lt;Риски!$C$9/100,1,0)</f>
        <v/>
      </c>
      <c r="R156">
        <f>RAND()</f>
        <v/>
      </c>
      <c r="S156">
        <f>Q156*IF(R156&lt;(Риски!$E$9-Риски!$D$9)/(Риски!$F$9-Риски!$D$9),Риски!$D$9+SQRT(R156*(Риски!$F$9-Риски!$D$9)*(Риски!$E$9-Риски!$D$9)),Риски!$F$9-SQRT((1-R156)*(Риски!$F$9-Риски!$D$9)*(Риски!$F$9-Риски!$E$9)))</f>
        <v/>
      </c>
      <c r="T156">
        <f>IF(RAND()&lt;Риски!$C$10/100,1,0)</f>
        <v/>
      </c>
      <c r="U156">
        <f>RAND()</f>
        <v/>
      </c>
      <c r="V156">
        <f>T156*IF(U156&lt;(Риски!$E$10-Риски!$D$10)/(Риски!$F$10-Риски!$D$10),Риски!$D$10+SQRT(U156*(Риски!$F$10-Риски!$D$10)*(Риски!$E$10-Риски!$D$10)),Риски!$F$10-SQRT((1-U156)*(Риски!$F$10-Риски!$D$10)*(Риски!$F$10-Риски!$E$10)))</f>
        <v/>
      </c>
      <c r="W156">
        <f>IF(RAND()&lt;Риски!$C$11/100,1,0)</f>
        <v/>
      </c>
      <c r="X156">
        <f>RAND()</f>
        <v/>
      </c>
      <c r="Y156">
        <f>W156*IF(X156&lt;(Риски!$E$11-Риски!$D$11)/(Риски!$F$11-Риски!$D$11),Риски!$D$11+SQRT(X156*(Риски!$F$11-Риски!$D$11)*(Риски!$E$11-Риски!$D$11)),Риски!$F$11-SQRT((1-X156)*(Риски!$F$11-Риски!$D$11)*(Риски!$F$11-Риски!$E$11)))</f>
        <v/>
      </c>
      <c r="Z156">
        <f>IF(RAND()&lt;Риски!$C$12/100,1,0)</f>
        <v/>
      </c>
      <c r="AA156">
        <f>RAND()</f>
        <v/>
      </c>
      <c r="AB156">
        <f>Z156*IF(AA156&lt;(Риски!$E$12-Риски!$D$12)/(Риски!$F$12-Риски!$D$12),Риски!$D$12+SQRT(AA156*(Риски!$F$12-Риски!$D$12)*(Риски!$E$12-Риски!$D$12)),Риски!$F$12-SQRT((1-AA156)*(Риски!$F$12-Риски!$D$12)*(Риски!$F$12-Риски!$E$12)))</f>
        <v/>
      </c>
      <c r="AC156">
        <f>IF(RAND()&lt;Риски!$C$13/100,1,0)</f>
        <v/>
      </c>
      <c r="AD156">
        <f>RAND()</f>
        <v/>
      </c>
      <c r="AE156">
        <f>AC156*IF(AD156&lt;(Риски!$E$13-Риски!$D$13)/(Риски!$F$13-Риски!$D$13),Риски!$D$13+SQRT(AD156*(Риски!$F$13-Риски!$D$13)*(Риски!$E$13-Риски!$D$13)),Риски!$F$13-SQRT((1-AD156)*(Риски!$F$13-Риски!$D$13)*(Риски!$F$13-Риски!$E$13)))</f>
        <v/>
      </c>
      <c r="AF156">
        <f>D156+G156+J156+M156+P156+S156+V156+Y156+AB156+AE156</f>
        <v/>
      </c>
      <c r="AG156">
        <f>Риски!$C$15+AF156</f>
        <v/>
      </c>
    </row>
    <row r="157">
      <c r="A157" t="n">
        <v>155</v>
      </c>
      <c r="B157">
        <f>IF(RAND()&lt;Риски!$C$4/100,1,0)</f>
        <v/>
      </c>
      <c r="C157">
        <f>RAND()</f>
        <v/>
      </c>
      <c r="D157">
        <f>B157*IF(C157&lt;(Риски!$E$4-Риски!$D$4)/(Риски!$F$4-Риски!$D$4),Риски!$D$4+SQRT(C157*(Риски!$F$4-Риски!$D$4)*(Риски!$E$4-Риски!$D$4)),Риски!$F$4-SQRT((1-C157)*(Риски!$F$4-Риски!$D$4)*(Риски!$F$4-Риски!$E$4)))</f>
        <v/>
      </c>
      <c r="E157">
        <f>IF(RAND()&lt;Риски!$C$5/100,1,0)</f>
        <v/>
      </c>
      <c r="F157">
        <f>RAND()</f>
        <v/>
      </c>
      <c r="G157">
        <f>E157*IF(F157&lt;(Риски!$E$5-Риски!$D$5)/(Риски!$F$5-Риски!$D$5),Риски!$D$5+SQRT(F157*(Риски!$F$5-Риски!$D$5)*(Риски!$E$5-Риски!$D$5)),Риски!$F$5-SQRT((1-F157)*(Риски!$F$5-Риски!$D$5)*(Риски!$F$5-Риски!$E$5)))</f>
        <v/>
      </c>
      <c r="H157">
        <f>IF(RAND()&lt;Риски!$C$6/100,1,0)</f>
        <v/>
      </c>
      <c r="I157">
        <f>RAND()</f>
        <v/>
      </c>
      <c r="J157">
        <f>H157*IF(I157&lt;(Риски!$E$6-Риски!$D$6)/(Риски!$F$6-Риски!$D$6),Риски!$D$6+SQRT(I157*(Риски!$F$6-Риски!$D$6)*(Риски!$E$6-Риски!$D$6)),Риски!$F$6-SQRT((1-I157)*(Риски!$F$6-Риски!$D$6)*(Риски!$F$6-Риски!$E$6)))</f>
        <v/>
      </c>
      <c r="K157">
        <f>IF(RAND()&lt;Риски!$C$7/100,1,0)</f>
        <v/>
      </c>
      <c r="L157">
        <f>RAND()</f>
        <v/>
      </c>
      <c r="M157">
        <f>K157*IF(L157&lt;(Риски!$E$7-Риски!$D$7)/(Риски!$F$7-Риски!$D$7),Риски!$D$7+SQRT(L157*(Риски!$F$7-Риски!$D$7)*(Риски!$E$7-Риски!$D$7)),Риски!$F$7-SQRT((1-L157)*(Риски!$F$7-Риски!$D$7)*(Риски!$F$7-Риски!$E$7)))</f>
        <v/>
      </c>
      <c r="N157">
        <f>IF(RAND()&lt;Риски!$C$8/100,1,0)</f>
        <v/>
      </c>
      <c r="O157">
        <f>RAND()</f>
        <v/>
      </c>
      <c r="P157">
        <f>N157*IF(O157&lt;(Риски!$E$8-Риски!$D$8)/(Риски!$F$8-Риски!$D$8),Риски!$D$8+SQRT(O157*(Риски!$F$8-Риски!$D$8)*(Риски!$E$8-Риски!$D$8)),Риски!$F$8-SQRT((1-O157)*(Риски!$F$8-Риски!$D$8)*(Риски!$F$8-Риски!$E$8)))</f>
        <v/>
      </c>
      <c r="Q157">
        <f>IF(RAND()&lt;Риски!$C$9/100,1,0)</f>
        <v/>
      </c>
      <c r="R157">
        <f>RAND()</f>
        <v/>
      </c>
      <c r="S157">
        <f>Q157*IF(R157&lt;(Риски!$E$9-Риски!$D$9)/(Риски!$F$9-Риски!$D$9),Риски!$D$9+SQRT(R157*(Риски!$F$9-Риски!$D$9)*(Риски!$E$9-Риски!$D$9)),Риски!$F$9-SQRT((1-R157)*(Риски!$F$9-Риски!$D$9)*(Риски!$F$9-Риски!$E$9)))</f>
        <v/>
      </c>
      <c r="T157">
        <f>IF(RAND()&lt;Риски!$C$10/100,1,0)</f>
        <v/>
      </c>
      <c r="U157">
        <f>RAND()</f>
        <v/>
      </c>
      <c r="V157">
        <f>T157*IF(U157&lt;(Риски!$E$10-Риски!$D$10)/(Риски!$F$10-Риски!$D$10),Риски!$D$10+SQRT(U157*(Риски!$F$10-Риски!$D$10)*(Риски!$E$10-Риски!$D$10)),Риски!$F$10-SQRT((1-U157)*(Риски!$F$10-Риски!$D$10)*(Риски!$F$10-Риски!$E$10)))</f>
        <v/>
      </c>
      <c r="W157">
        <f>IF(RAND()&lt;Риски!$C$11/100,1,0)</f>
        <v/>
      </c>
      <c r="X157">
        <f>RAND()</f>
        <v/>
      </c>
      <c r="Y157">
        <f>W157*IF(X157&lt;(Риски!$E$11-Риски!$D$11)/(Риски!$F$11-Риски!$D$11),Риски!$D$11+SQRT(X157*(Риски!$F$11-Риски!$D$11)*(Риски!$E$11-Риски!$D$11)),Риски!$F$11-SQRT((1-X157)*(Риски!$F$11-Риски!$D$11)*(Риски!$F$11-Риски!$E$11)))</f>
        <v/>
      </c>
      <c r="Z157">
        <f>IF(RAND()&lt;Риски!$C$12/100,1,0)</f>
        <v/>
      </c>
      <c r="AA157">
        <f>RAND()</f>
        <v/>
      </c>
      <c r="AB157">
        <f>Z157*IF(AA157&lt;(Риски!$E$12-Риски!$D$12)/(Риски!$F$12-Риски!$D$12),Риски!$D$12+SQRT(AA157*(Риски!$F$12-Риски!$D$12)*(Риски!$E$12-Риски!$D$12)),Риски!$F$12-SQRT((1-AA157)*(Риски!$F$12-Риски!$D$12)*(Риски!$F$12-Риски!$E$12)))</f>
        <v/>
      </c>
      <c r="AC157">
        <f>IF(RAND()&lt;Риски!$C$13/100,1,0)</f>
        <v/>
      </c>
      <c r="AD157">
        <f>RAND()</f>
        <v/>
      </c>
      <c r="AE157">
        <f>AC157*IF(AD157&lt;(Риски!$E$13-Риски!$D$13)/(Риски!$F$13-Риски!$D$13),Риски!$D$13+SQRT(AD157*(Риски!$F$13-Риски!$D$13)*(Риски!$E$13-Риски!$D$13)),Риски!$F$13-SQRT((1-AD157)*(Риски!$F$13-Риски!$D$13)*(Риски!$F$13-Риски!$E$13)))</f>
        <v/>
      </c>
      <c r="AF157">
        <f>D157+G157+J157+M157+P157+S157+V157+Y157+AB157+AE157</f>
        <v/>
      </c>
      <c r="AG157">
        <f>Риски!$C$15+AF157</f>
        <v/>
      </c>
    </row>
    <row r="158">
      <c r="A158" t="n">
        <v>156</v>
      </c>
      <c r="B158">
        <f>IF(RAND()&lt;Риски!$C$4/100,1,0)</f>
        <v/>
      </c>
      <c r="C158">
        <f>RAND()</f>
        <v/>
      </c>
      <c r="D158">
        <f>B158*IF(C158&lt;(Риски!$E$4-Риски!$D$4)/(Риски!$F$4-Риски!$D$4),Риски!$D$4+SQRT(C158*(Риски!$F$4-Риски!$D$4)*(Риски!$E$4-Риски!$D$4)),Риски!$F$4-SQRT((1-C158)*(Риски!$F$4-Риски!$D$4)*(Риски!$F$4-Риски!$E$4)))</f>
        <v/>
      </c>
      <c r="E158">
        <f>IF(RAND()&lt;Риски!$C$5/100,1,0)</f>
        <v/>
      </c>
      <c r="F158">
        <f>RAND()</f>
        <v/>
      </c>
      <c r="G158">
        <f>E158*IF(F158&lt;(Риски!$E$5-Риски!$D$5)/(Риски!$F$5-Риски!$D$5),Риски!$D$5+SQRT(F158*(Риски!$F$5-Риски!$D$5)*(Риски!$E$5-Риски!$D$5)),Риски!$F$5-SQRT((1-F158)*(Риски!$F$5-Риски!$D$5)*(Риски!$F$5-Риски!$E$5)))</f>
        <v/>
      </c>
      <c r="H158">
        <f>IF(RAND()&lt;Риски!$C$6/100,1,0)</f>
        <v/>
      </c>
      <c r="I158">
        <f>RAND()</f>
        <v/>
      </c>
      <c r="J158">
        <f>H158*IF(I158&lt;(Риски!$E$6-Риски!$D$6)/(Риски!$F$6-Риски!$D$6),Риски!$D$6+SQRT(I158*(Риски!$F$6-Риски!$D$6)*(Риски!$E$6-Риски!$D$6)),Риски!$F$6-SQRT((1-I158)*(Риски!$F$6-Риски!$D$6)*(Риски!$F$6-Риски!$E$6)))</f>
        <v/>
      </c>
      <c r="K158">
        <f>IF(RAND()&lt;Риски!$C$7/100,1,0)</f>
        <v/>
      </c>
      <c r="L158">
        <f>RAND()</f>
        <v/>
      </c>
      <c r="M158">
        <f>K158*IF(L158&lt;(Риски!$E$7-Риски!$D$7)/(Риски!$F$7-Риски!$D$7),Риски!$D$7+SQRT(L158*(Риски!$F$7-Риски!$D$7)*(Риски!$E$7-Риски!$D$7)),Риски!$F$7-SQRT((1-L158)*(Риски!$F$7-Риски!$D$7)*(Риски!$F$7-Риски!$E$7)))</f>
        <v/>
      </c>
      <c r="N158">
        <f>IF(RAND()&lt;Риски!$C$8/100,1,0)</f>
        <v/>
      </c>
      <c r="O158">
        <f>RAND()</f>
        <v/>
      </c>
      <c r="P158">
        <f>N158*IF(O158&lt;(Риски!$E$8-Риски!$D$8)/(Риски!$F$8-Риски!$D$8),Риски!$D$8+SQRT(O158*(Риски!$F$8-Риски!$D$8)*(Риски!$E$8-Риски!$D$8)),Риски!$F$8-SQRT((1-O158)*(Риски!$F$8-Риски!$D$8)*(Риски!$F$8-Риски!$E$8)))</f>
        <v/>
      </c>
      <c r="Q158">
        <f>IF(RAND()&lt;Риски!$C$9/100,1,0)</f>
        <v/>
      </c>
      <c r="R158">
        <f>RAND()</f>
        <v/>
      </c>
      <c r="S158">
        <f>Q158*IF(R158&lt;(Риски!$E$9-Риски!$D$9)/(Риски!$F$9-Риски!$D$9),Риски!$D$9+SQRT(R158*(Риски!$F$9-Риски!$D$9)*(Риски!$E$9-Риски!$D$9)),Риски!$F$9-SQRT((1-R158)*(Риски!$F$9-Риски!$D$9)*(Риски!$F$9-Риски!$E$9)))</f>
        <v/>
      </c>
      <c r="T158">
        <f>IF(RAND()&lt;Риски!$C$10/100,1,0)</f>
        <v/>
      </c>
      <c r="U158">
        <f>RAND()</f>
        <v/>
      </c>
      <c r="V158">
        <f>T158*IF(U158&lt;(Риски!$E$10-Риски!$D$10)/(Риски!$F$10-Риски!$D$10),Риски!$D$10+SQRT(U158*(Риски!$F$10-Риски!$D$10)*(Риски!$E$10-Риски!$D$10)),Риски!$F$10-SQRT((1-U158)*(Риски!$F$10-Риски!$D$10)*(Риски!$F$10-Риски!$E$10)))</f>
        <v/>
      </c>
      <c r="W158">
        <f>IF(RAND()&lt;Риски!$C$11/100,1,0)</f>
        <v/>
      </c>
      <c r="X158">
        <f>RAND()</f>
        <v/>
      </c>
      <c r="Y158">
        <f>W158*IF(X158&lt;(Риски!$E$11-Риски!$D$11)/(Риски!$F$11-Риски!$D$11),Риски!$D$11+SQRT(X158*(Риски!$F$11-Риски!$D$11)*(Риски!$E$11-Риски!$D$11)),Риски!$F$11-SQRT((1-X158)*(Риски!$F$11-Риски!$D$11)*(Риски!$F$11-Риски!$E$11)))</f>
        <v/>
      </c>
      <c r="Z158">
        <f>IF(RAND()&lt;Риски!$C$12/100,1,0)</f>
        <v/>
      </c>
      <c r="AA158">
        <f>RAND()</f>
        <v/>
      </c>
      <c r="AB158">
        <f>Z158*IF(AA158&lt;(Риски!$E$12-Риски!$D$12)/(Риски!$F$12-Риски!$D$12),Риски!$D$12+SQRT(AA158*(Риски!$F$12-Риски!$D$12)*(Риски!$E$12-Риски!$D$12)),Риски!$F$12-SQRT((1-AA158)*(Риски!$F$12-Риски!$D$12)*(Риски!$F$12-Риски!$E$12)))</f>
        <v/>
      </c>
      <c r="AC158">
        <f>IF(RAND()&lt;Риски!$C$13/100,1,0)</f>
        <v/>
      </c>
      <c r="AD158">
        <f>RAND()</f>
        <v/>
      </c>
      <c r="AE158">
        <f>AC158*IF(AD158&lt;(Риски!$E$13-Риски!$D$13)/(Риски!$F$13-Риски!$D$13),Риски!$D$13+SQRT(AD158*(Риски!$F$13-Риски!$D$13)*(Риски!$E$13-Риски!$D$13)),Риски!$F$13-SQRT((1-AD158)*(Риски!$F$13-Риски!$D$13)*(Риски!$F$13-Риски!$E$13)))</f>
        <v/>
      </c>
      <c r="AF158">
        <f>D158+G158+J158+M158+P158+S158+V158+Y158+AB158+AE158</f>
        <v/>
      </c>
      <c r="AG158">
        <f>Риски!$C$15+AF158</f>
        <v/>
      </c>
    </row>
    <row r="159">
      <c r="A159" t="n">
        <v>157</v>
      </c>
      <c r="B159">
        <f>IF(RAND()&lt;Риски!$C$4/100,1,0)</f>
        <v/>
      </c>
      <c r="C159">
        <f>RAND()</f>
        <v/>
      </c>
      <c r="D159">
        <f>B159*IF(C159&lt;(Риски!$E$4-Риски!$D$4)/(Риски!$F$4-Риски!$D$4),Риски!$D$4+SQRT(C159*(Риски!$F$4-Риски!$D$4)*(Риски!$E$4-Риски!$D$4)),Риски!$F$4-SQRT((1-C159)*(Риски!$F$4-Риски!$D$4)*(Риски!$F$4-Риски!$E$4)))</f>
        <v/>
      </c>
      <c r="E159">
        <f>IF(RAND()&lt;Риски!$C$5/100,1,0)</f>
        <v/>
      </c>
      <c r="F159">
        <f>RAND()</f>
        <v/>
      </c>
      <c r="G159">
        <f>E159*IF(F159&lt;(Риски!$E$5-Риски!$D$5)/(Риски!$F$5-Риски!$D$5),Риски!$D$5+SQRT(F159*(Риски!$F$5-Риски!$D$5)*(Риски!$E$5-Риски!$D$5)),Риски!$F$5-SQRT((1-F159)*(Риски!$F$5-Риски!$D$5)*(Риски!$F$5-Риски!$E$5)))</f>
        <v/>
      </c>
      <c r="H159">
        <f>IF(RAND()&lt;Риски!$C$6/100,1,0)</f>
        <v/>
      </c>
      <c r="I159">
        <f>RAND()</f>
        <v/>
      </c>
      <c r="J159">
        <f>H159*IF(I159&lt;(Риски!$E$6-Риски!$D$6)/(Риски!$F$6-Риски!$D$6),Риски!$D$6+SQRT(I159*(Риски!$F$6-Риски!$D$6)*(Риски!$E$6-Риски!$D$6)),Риски!$F$6-SQRT((1-I159)*(Риски!$F$6-Риски!$D$6)*(Риски!$F$6-Риски!$E$6)))</f>
        <v/>
      </c>
      <c r="K159">
        <f>IF(RAND()&lt;Риски!$C$7/100,1,0)</f>
        <v/>
      </c>
      <c r="L159">
        <f>RAND()</f>
        <v/>
      </c>
      <c r="M159">
        <f>K159*IF(L159&lt;(Риски!$E$7-Риски!$D$7)/(Риски!$F$7-Риски!$D$7),Риски!$D$7+SQRT(L159*(Риски!$F$7-Риски!$D$7)*(Риски!$E$7-Риски!$D$7)),Риски!$F$7-SQRT((1-L159)*(Риски!$F$7-Риски!$D$7)*(Риски!$F$7-Риски!$E$7)))</f>
        <v/>
      </c>
      <c r="N159">
        <f>IF(RAND()&lt;Риски!$C$8/100,1,0)</f>
        <v/>
      </c>
      <c r="O159">
        <f>RAND()</f>
        <v/>
      </c>
      <c r="P159">
        <f>N159*IF(O159&lt;(Риски!$E$8-Риски!$D$8)/(Риски!$F$8-Риски!$D$8),Риски!$D$8+SQRT(O159*(Риски!$F$8-Риски!$D$8)*(Риски!$E$8-Риски!$D$8)),Риски!$F$8-SQRT((1-O159)*(Риски!$F$8-Риски!$D$8)*(Риски!$F$8-Риски!$E$8)))</f>
        <v/>
      </c>
      <c r="Q159">
        <f>IF(RAND()&lt;Риски!$C$9/100,1,0)</f>
        <v/>
      </c>
      <c r="R159">
        <f>RAND()</f>
        <v/>
      </c>
      <c r="S159">
        <f>Q159*IF(R159&lt;(Риски!$E$9-Риски!$D$9)/(Риски!$F$9-Риски!$D$9),Риски!$D$9+SQRT(R159*(Риски!$F$9-Риски!$D$9)*(Риски!$E$9-Риски!$D$9)),Риски!$F$9-SQRT((1-R159)*(Риски!$F$9-Риски!$D$9)*(Риски!$F$9-Риски!$E$9)))</f>
        <v/>
      </c>
      <c r="T159">
        <f>IF(RAND()&lt;Риски!$C$10/100,1,0)</f>
        <v/>
      </c>
      <c r="U159">
        <f>RAND()</f>
        <v/>
      </c>
      <c r="V159">
        <f>T159*IF(U159&lt;(Риски!$E$10-Риски!$D$10)/(Риски!$F$10-Риски!$D$10),Риски!$D$10+SQRT(U159*(Риски!$F$10-Риски!$D$10)*(Риски!$E$10-Риски!$D$10)),Риски!$F$10-SQRT((1-U159)*(Риски!$F$10-Риски!$D$10)*(Риски!$F$10-Риски!$E$10)))</f>
        <v/>
      </c>
      <c r="W159">
        <f>IF(RAND()&lt;Риски!$C$11/100,1,0)</f>
        <v/>
      </c>
      <c r="X159">
        <f>RAND()</f>
        <v/>
      </c>
      <c r="Y159">
        <f>W159*IF(X159&lt;(Риски!$E$11-Риски!$D$11)/(Риски!$F$11-Риски!$D$11),Риски!$D$11+SQRT(X159*(Риски!$F$11-Риски!$D$11)*(Риски!$E$11-Риски!$D$11)),Риски!$F$11-SQRT((1-X159)*(Риски!$F$11-Риски!$D$11)*(Риски!$F$11-Риски!$E$11)))</f>
        <v/>
      </c>
      <c r="Z159">
        <f>IF(RAND()&lt;Риски!$C$12/100,1,0)</f>
        <v/>
      </c>
      <c r="AA159">
        <f>RAND()</f>
        <v/>
      </c>
      <c r="AB159">
        <f>Z159*IF(AA159&lt;(Риски!$E$12-Риски!$D$12)/(Риски!$F$12-Риски!$D$12),Риски!$D$12+SQRT(AA159*(Риски!$F$12-Риски!$D$12)*(Риски!$E$12-Риски!$D$12)),Риски!$F$12-SQRT((1-AA159)*(Риски!$F$12-Риски!$D$12)*(Риски!$F$12-Риски!$E$12)))</f>
        <v/>
      </c>
      <c r="AC159">
        <f>IF(RAND()&lt;Риски!$C$13/100,1,0)</f>
        <v/>
      </c>
      <c r="AD159">
        <f>RAND()</f>
        <v/>
      </c>
      <c r="AE159">
        <f>AC159*IF(AD159&lt;(Риски!$E$13-Риски!$D$13)/(Риски!$F$13-Риски!$D$13),Риски!$D$13+SQRT(AD159*(Риски!$F$13-Риски!$D$13)*(Риски!$E$13-Риски!$D$13)),Риски!$F$13-SQRT((1-AD159)*(Риски!$F$13-Риски!$D$13)*(Риски!$F$13-Риски!$E$13)))</f>
        <v/>
      </c>
      <c r="AF159">
        <f>D159+G159+J159+M159+P159+S159+V159+Y159+AB159+AE159</f>
        <v/>
      </c>
      <c r="AG159">
        <f>Риски!$C$15+AF159</f>
        <v/>
      </c>
    </row>
    <row r="160">
      <c r="A160" t="n">
        <v>158</v>
      </c>
      <c r="B160">
        <f>IF(RAND()&lt;Риски!$C$4/100,1,0)</f>
        <v/>
      </c>
      <c r="C160">
        <f>RAND()</f>
        <v/>
      </c>
      <c r="D160">
        <f>B160*IF(C160&lt;(Риски!$E$4-Риски!$D$4)/(Риски!$F$4-Риски!$D$4),Риски!$D$4+SQRT(C160*(Риски!$F$4-Риски!$D$4)*(Риски!$E$4-Риски!$D$4)),Риски!$F$4-SQRT((1-C160)*(Риски!$F$4-Риски!$D$4)*(Риски!$F$4-Риски!$E$4)))</f>
        <v/>
      </c>
      <c r="E160">
        <f>IF(RAND()&lt;Риски!$C$5/100,1,0)</f>
        <v/>
      </c>
      <c r="F160">
        <f>RAND()</f>
        <v/>
      </c>
      <c r="G160">
        <f>E160*IF(F160&lt;(Риски!$E$5-Риски!$D$5)/(Риски!$F$5-Риски!$D$5),Риски!$D$5+SQRT(F160*(Риски!$F$5-Риски!$D$5)*(Риски!$E$5-Риски!$D$5)),Риски!$F$5-SQRT((1-F160)*(Риски!$F$5-Риски!$D$5)*(Риски!$F$5-Риски!$E$5)))</f>
        <v/>
      </c>
      <c r="H160">
        <f>IF(RAND()&lt;Риски!$C$6/100,1,0)</f>
        <v/>
      </c>
      <c r="I160">
        <f>RAND()</f>
        <v/>
      </c>
      <c r="J160">
        <f>H160*IF(I160&lt;(Риски!$E$6-Риски!$D$6)/(Риски!$F$6-Риски!$D$6),Риски!$D$6+SQRT(I160*(Риски!$F$6-Риски!$D$6)*(Риски!$E$6-Риски!$D$6)),Риски!$F$6-SQRT((1-I160)*(Риски!$F$6-Риски!$D$6)*(Риски!$F$6-Риски!$E$6)))</f>
        <v/>
      </c>
      <c r="K160">
        <f>IF(RAND()&lt;Риски!$C$7/100,1,0)</f>
        <v/>
      </c>
      <c r="L160">
        <f>RAND()</f>
        <v/>
      </c>
      <c r="M160">
        <f>K160*IF(L160&lt;(Риски!$E$7-Риски!$D$7)/(Риски!$F$7-Риски!$D$7),Риски!$D$7+SQRT(L160*(Риски!$F$7-Риски!$D$7)*(Риски!$E$7-Риски!$D$7)),Риски!$F$7-SQRT((1-L160)*(Риски!$F$7-Риски!$D$7)*(Риски!$F$7-Риски!$E$7)))</f>
        <v/>
      </c>
      <c r="N160">
        <f>IF(RAND()&lt;Риски!$C$8/100,1,0)</f>
        <v/>
      </c>
      <c r="O160">
        <f>RAND()</f>
        <v/>
      </c>
      <c r="P160">
        <f>N160*IF(O160&lt;(Риски!$E$8-Риски!$D$8)/(Риски!$F$8-Риски!$D$8),Риски!$D$8+SQRT(O160*(Риски!$F$8-Риски!$D$8)*(Риски!$E$8-Риски!$D$8)),Риски!$F$8-SQRT((1-O160)*(Риски!$F$8-Риски!$D$8)*(Риски!$F$8-Риски!$E$8)))</f>
        <v/>
      </c>
      <c r="Q160">
        <f>IF(RAND()&lt;Риски!$C$9/100,1,0)</f>
        <v/>
      </c>
      <c r="R160">
        <f>RAND()</f>
        <v/>
      </c>
      <c r="S160">
        <f>Q160*IF(R160&lt;(Риски!$E$9-Риски!$D$9)/(Риски!$F$9-Риски!$D$9),Риски!$D$9+SQRT(R160*(Риски!$F$9-Риски!$D$9)*(Риски!$E$9-Риски!$D$9)),Риски!$F$9-SQRT((1-R160)*(Риски!$F$9-Риски!$D$9)*(Риски!$F$9-Риски!$E$9)))</f>
        <v/>
      </c>
      <c r="T160">
        <f>IF(RAND()&lt;Риски!$C$10/100,1,0)</f>
        <v/>
      </c>
      <c r="U160">
        <f>RAND()</f>
        <v/>
      </c>
      <c r="V160">
        <f>T160*IF(U160&lt;(Риски!$E$10-Риски!$D$10)/(Риски!$F$10-Риски!$D$10),Риски!$D$10+SQRT(U160*(Риски!$F$10-Риски!$D$10)*(Риски!$E$10-Риски!$D$10)),Риски!$F$10-SQRT((1-U160)*(Риски!$F$10-Риски!$D$10)*(Риски!$F$10-Риски!$E$10)))</f>
        <v/>
      </c>
      <c r="W160">
        <f>IF(RAND()&lt;Риски!$C$11/100,1,0)</f>
        <v/>
      </c>
      <c r="X160">
        <f>RAND()</f>
        <v/>
      </c>
      <c r="Y160">
        <f>W160*IF(X160&lt;(Риски!$E$11-Риски!$D$11)/(Риски!$F$11-Риски!$D$11),Риски!$D$11+SQRT(X160*(Риски!$F$11-Риски!$D$11)*(Риски!$E$11-Риски!$D$11)),Риски!$F$11-SQRT((1-X160)*(Риски!$F$11-Риски!$D$11)*(Риски!$F$11-Риски!$E$11)))</f>
        <v/>
      </c>
      <c r="Z160">
        <f>IF(RAND()&lt;Риски!$C$12/100,1,0)</f>
        <v/>
      </c>
      <c r="AA160">
        <f>RAND()</f>
        <v/>
      </c>
      <c r="AB160">
        <f>Z160*IF(AA160&lt;(Риски!$E$12-Риски!$D$12)/(Риски!$F$12-Риски!$D$12),Риски!$D$12+SQRT(AA160*(Риски!$F$12-Риски!$D$12)*(Риски!$E$12-Риски!$D$12)),Риски!$F$12-SQRT((1-AA160)*(Риски!$F$12-Риски!$D$12)*(Риски!$F$12-Риски!$E$12)))</f>
        <v/>
      </c>
      <c r="AC160">
        <f>IF(RAND()&lt;Риски!$C$13/100,1,0)</f>
        <v/>
      </c>
      <c r="AD160">
        <f>RAND()</f>
        <v/>
      </c>
      <c r="AE160">
        <f>AC160*IF(AD160&lt;(Риски!$E$13-Риски!$D$13)/(Риски!$F$13-Риски!$D$13),Риски!$D$13+SQRT(AD160*(Риски!$F$13-Риски!$D$13)*(Риски!$E$13-Риски!$D$13)),Риски!$F$13-SQRT((1-AD160)*(Риски!$F$13-Риски!$D$13)*(Риски!$F$13-Риски!$E$13)))</f>
        <v/>
      </c>
      <c r="AF160">
        <f>D160+G160+J160+M160+P160+S160+V160+Y160+AB160+AE160</f>
        <v/>
      </c>
      <c r="AG160">
        <f>Риски!$C$15+AF160</f>
        <v/>
      </c>
    </row>
    <row r="161">
      <c r="A161" t="n">
        <v>159</v>
      </c>
      <c r="B161">
        <f>IF(RAND()&lt;Риски!$C$4/100,1,0)</f>
        <v/>
      </c>
      <c r="C161">
        <f>RAND()</f>
        <v/>
      </c>
      <c r="D161">
        <f>B161*IF(C161&lt;(Риски!$E$4-Риски!$D$4)/(Риски!$F$4-Риски!$D$4),Риски!$D$4+SQRT(C161*(Риски!$F$4-Риски!$D$4)*(Риски!$E$4-Риски!$D$4)),Риски!$F$4-SQRT((1-C161)*(Риски!$F$4-Риски!$D$4)*(Риски!$F$4-Риски!$E$4)))</f>
        <v/>
      </c>
      <c r="E161">
        <f>IF(RAND()&lt;Риски!$C$5/100,1,0)</f>
        <v/>
      </c>
      <c r="F161">
        <f>RAND()</f>
        <v/>
      </c>
      <c r="G161">
        <f>E161*IF(F161&lt;(Риски!$E$5-Риски!$D$5)/(Риски!$F$5-Риски!$D$5),Риски!$D$5+SQRT(F161*(Риски!$F$5-Риски!$D$5)*(Риски!$E$5-Риски!$D$5)),Риски!$F$5-SQRT((1-F161)*(Риски!$F$5-Риски!$D$5)*(Риски!$F$5-Риски!$E$5)))</f>
        <v/>
      </c>
      <c r="H161">
        <f>IF(RAND()&lt;Риски!$C$6/100,1,0)</f>
        <v/>
      </c>
      <c r="I161">
        <f>RAND()</f>
        <v/>
      </c>
      <c r="J161">
        <f>H161*IF(I161&lt;(Риски!$E$6-Риски!$D$6)/(Риски!$F$6-Риски!$D$6),Риски!$D$6+SQRT(I161*(Риски!$F$6-Риски!$D$6)*(Риски!$E$6-Риски!$D$6)),Риски!$F$6-SQRT((1-I161)*(Риски!$F$6-Риски!$D$6)*(Риски!$F$6-Риски!$E$6)))</f>
        <v/>
      </c>
      <c r="K161">
        <f>IF(RAND()&lt;Риски!$C$7/100,1,0)</f>
        <v/>
      </c>
      <c r="L161">
        <f>RAND()</f>
        <v/>
      </c>
      <c r="M161">
        <f>K161*IF(L161&lt;(Риски!$E$7-Риски!$D$7)/(Риски!$F$7-Риски!$D$7),Риски!$D$7+SQRT(L161*(Риски!$F$7-Риски!$D$7)*(Риски!$E$7-Риски!$D$7)),Риски!$F$7-SQRT((1-L161)*(Риски!$F$7-Риски!$D$7)*(Риски!$F$7-Риски!$E$7)))</f>
        <v/>
      </c>
      <c r="N161">
        <f>IF(RAND()&lt;Риски!$C$8/100,1,0)</f>
        <v/>
      </c>
      <c r="O161">
        <f>RAND()</f>
        <v/>
      </c>
      <c r="P161">
        <f>N161*IF(O161&lt;(Риски!$E$8-Риски!$D$8)/(Риски!$F$8-Риски!$D$8),Риски!$D$8+SQRT(O161*(Риски!$F$8-Риски!$D$8)*(Риски!$E$8-Риски!$D$8)),Риски!$F$8-SQRT((1-O161)*(Риски!$F$8-Риски!$D$8)*(Риски!$F$8-Риски!$E$8)))</f>
        <v/>
      </c>
      <c r="Q161">
        <f>IF(RAND()&lt;Риски!$C$9/100,1,0)</f>
        <v/>
      </c>
      <c r="R161">
        <f>RAND()</f>
        <v/>
      </c>
      <c r="S161">
        <f>Q161*IF(R161&lt;(Риски!$E$9-Риски!$D$9)/(Риски!$F$9-Риски!$D$9),Риски!$D$9+SQRT(R161*(Риски!$F$9-Риски!$D$9)*(Риски!$E$9-Риски!$D$9)),Риски!$F$9-SQRT((1-R161)*(Риски!$F$9-Риски!$D$9)*(Риски!$F$9-Риски!$E$9)))</f>
        <v/>
      </c>
      <c r="T161">
        <f>IF(RAND()&lt;Риски!$C$10/100,1,0)</f>
        <v/>
      </c>
      <c r="U161">
        <f>RAND()</f>
        <v/>
      </c>
      <c r="V161">
        <f>T161*IF(U161&lt;(Риски!$E$10-Риски!$D$10)/(Риски!$F$10-Риски!$D$10),Риски!$D$10+SQRT(U161*(Риски!$F$10-Риски!$D$10)*(Риски!$E$10-Риски!$D$10)),Риски!$F$10-SQRT((1-U161)*(Риски!$F$10-Риски!$D$10)*(Риски!$F$10-Риски!$E$10)))</f>
        <v/>
      </c>
      <c r="W161">
        <f>IF(RAND()&lt;Риски!$C$11/100,1,0)</f>
        <v/>
      </c>
      <c r="X161">
        <f>RAND()</f>
        <v/>
      </c>
      <c r="Y161">
        <f>W161*IF(X161&lt;(Риски!$E$11-Риски!$D$11)/(Риски!$F$11-Риски!$D$11),Риски!$D$11+SQRT(X161*(Риски!$F$11-Риски!$D$11)*(Риски!$E$11-Риски!$D$11)),Риски!$F$11-SQRT((1-X161)*(Риски!$F$11-Риски!$D$11)*(Риски!$F$11-Риски!$E$11)))</f>
        <v/>
      </c>
      <c r="Z161">
        <f>IF(RAND()&lt;Риски!$C$12/100,1,0)</f>
        <v/>
      </c>
      <c r="AA161">
        <f>RAND()</f>
        <v/>
      </c>
      <c r="AB161">
        <f>Z161*IF(AA161&lt;(Риски!$E$12-Риски!$D$12)/(Риски!$F$12-Риски!$D$12),Риски!$D$12+SQRT(AA161*(Риски!$F$12-Риски!$D$12)*(Риски!$E$12-Риски!$D$12)),Риски!$F$12-SQRT((1-AA161)*(Риски!$F$12-Риски!$D$12)*(Риски!$F$12-Риски!$E$12)))</f>
        <v/>
      </c>
      <c r="AC161">
        <f>IF(RAND()&lt;Риски!$C$13/100,1,0)</f>
        <v/>
      </c>
      <c r="AD161">
        <f>RAND()</f>
        <v/>
      </c>
      <c r="AE161">
        <f>AC161*IF(AD161&lt;(Риски!$E$13-Риски!$D$13)/(Риски!$F$13-Риски!$D$13),Риски!$D$13+SQRT(AD161*(Риски!$F$13-Риски!$D$13)*(Риски!$E$13-Риски!$D$13)),Риски!$F$13-SQRT((1-AD161)*(Риски!$F$13-Риски!$D$13)*(Риски!$F$13-Риски!$E$13)))</f>
        <v/>
      </c>
      <c r="AF161">
        <f>D161+G161+J161+M161+P161+S161+V161+Y161+AB161+AE161</f>
        <v/>
      </c>
      <c r="AG161">
        <f>Риски!$C$15+AF161</f>
        <v/>
      </c>
    </row>
    <row r="162">
      <c r="A162" t="n">
        <v>160</v>
      </c>
      <c r="B162">
        <f>IF(RAND()&lt;Риски!$C$4/100,1,0)</f>
        <v/>
      </c>
      <c r="C162">
        <f>RAND()</f>
        <v/>
      </c>
      <c r="D162">
        <f>B162*IF(C162&lt;(Риски!$E$4-Риски!$D$4)/(Риски!$F$4-Риски!$D$4),Риски!$D$4+SQRT(C162*(Риски!$F$4-Риски!$D$4)*(Риски!$E$4-Риски!$D$4)),Риски!$F$4-SQRT((1-C162)*(Риски!$F$4-Риски!$D$4)*(Риски!$F$4-Риски!$E$4)))</f>
        <v/>
      </c>
      <c r="E162">
        <f>IF(RAND()&lt;Риски!$C$5/100,1,0)</f>
        <v/>
      </c>
      <c r="F162">
        <f>RAND()</f>
        <v/>
      </c>
      <c r="G162">
        <f>E162*IF(F162&lt;(Риски!$E$5-Риски!$D$5)/(Риски!$F$5-Риски!$D$5),Риски!$D$5+SQRT(F162*(Риски!$F$5-Риски!$D$5)*(Риски!$E$5-Риски!$D$5)),Риски!$F$5-SQRT((1-F162)*(Риски!$F$5-Риски!$D$5)*(Риски!$F$5-Риски!$E$5)))</f>
        <v/>
      </c>
      <c r="H162">
        <f>IF(RAND()&lt;Риски!$C$6/100,1,0)</f>
        <v/>
      </c>
      <c r="I162">
        <f>RAND()</f>
        <v/>
      </c>
      <c r="J162">
        <f>H162*IF(I162&lt;(Риски!$E$6-Риски!$D$6)/(Риски!$F$6-Риски!$D$6),Риски!$D$6+SQRT(I162*(Риски!$F$6-Риски!$D$6)*(Риски!$E$6-Риски!$D$6)),Риски!$F$6-SQRT((1-I162)*(Риски!$F$6-Риски!$D$6)*(Риски!$F$6-Риски!$E$6)))</f>
        <v/>
      </c>
      <c r="K162">
        <f>IF(RAND()&lt;Риски!$C$7/100,1,0)</f>
        <v/>
      </c>
      <c r="L162">
        <f>RAND()</f>
        <v/>
      </c>
      <c r="M162">
        <f>K162*IF(L162&lt;(Риски!$E$7-Риски!$D$7)/(Риски!$F$7-Риски!$D$7),Риски!$D$7+SQRT(L162*(Риски!$F$7-Риски!$D$7)*(Риски!$E$7-Риски!$D$7)),Риски!$F$7-SQRT((1-L162)*(Риски!$F$7-Риски!$D$7)*(Риски!$F$7-Риски!$E$7)))</f>
        <v/>
      </c>
      <c r="N162">
        <f>IF(RAND()&lt;Риски!$C$8/100,1,0)</f>
        <v/>
      </c>
      <c r="O162">
        <f>RAND()</f>
        <v/>
      </c>
      <c r="P162">
        <f>N162*IF(O162&lt;(Риски!$E$8-Риски!$D$8)/(Риски!$F$8-Риски!$D$8),Риски!$D$8+SQRT(O162*(Риски!$F$8-Риски!$D$8)*(Риски!$E$8-Риски!$D$8)),Риски!$F$8-SQRT((1-O162)*(Риски!$F$8-Риски!$D$8)*(Риски!$F$8-Риски!$E$8)))</f>
        <v/>
      </c>
      <c r="Q162">
        <f>IF(RAND()&lt;Риски!$C$9/100,1,0)</f>
        <v/>
      </c>
      <c r="R162">
        <f>RAND()</f>
        <v/>
      </c>
      <c r="S162">
        <f>Q162*IF(R162&lt;(Риски!$E$9-Риски!$D$9)/(Риски!$F$9-Риски!$D$9),Риски!$D$9+SQRT(R162*(Риски!$F$9-Риски!$D$9)*(Риски!$E$9-Риски!$D$9)),Риски!$F$9-SQRT((1-R162)*(Риски!$F$9-Риски!$D$9)*(Риски!$F$9-Риски!$E$9)))</f>
        <v/>
      </c>
      <c r="T162">
        <f>IF(RAND()&lt;Риски!$C$10/100,1,0)</f>
        <v/>
      </c>
      <c r="U162">
        <f>RAND()</f>
        <v/>
      </c>
      <c r="V162">
        <f>T162*IF(U162&lt;(Риски!$E$10-Риски!$D$10)/(Риски!$F$10-Риски!$D$10),Риски!$D$10+SQRT(U162*(Риски!$F$10-Риски!$D$10)*(Риски!$E$10-Риски!$D$10)),Риски!$F$10-SQRT((1-U162)*(Риски!$F$10-Риски!$D$10)*(Риски!$F$10-Риски!$E$10)))</f>
        <v/>
      </c>
      <c r="W162">
        <f>IF(RAND()&lt;Риски!$C$11/100,1,0)</f>
        <v/>
      </c>
      <c r="X162">
        <f>RAND()</f>
        <v/>
      </c>
      <c r="Y162">
        <f>W162*IF(X162&lt;(Риски!$E$11-Риски!$D$11)/(Риски!$F$11-Риски!$D$11),Риски!$D$11+SQRT(X162*(Риски!$F$11-Риски!$D$11)*(Риски!$E$11-Риски!$D$11)),Риски!$F$11-SQRT((1-X162)*(Риски!$F$11-Риски!$D$11)*(Риски!$F$11-Риски!$E$11)))</f>
        <v/>
      </c>
      <c r="Z162">
        <f>IF(RAND()&lt;Риски!$C$12/100,1,0)</f>
        <v/>
      </c>
      <c r="AA162">
        <f>RAND()</f>
        <v/>
      </c>
      <c r="AB162">
        <f>Z162*IF(AA162&lt;(Риски!$E$12-Риски!$D$12)/(Риски!$F$12-Риски!$D$12),Риски!$D$12+SQRT(AA162*(Риски!$F$12-Риски!$D$12)*(Риски!$E$12-Риски!$D$12)),Риски!$F$12-SQRT((1-AA162)*(Риски!$F$12-Риски!$D$12)*(Риски!$F$12-Риски!$E$12)))</f>
        <v/>
      </c>
      <c r="AC162">
        <f>IF(RAND()&lt;Риски!$C$13/100,1,0)</f>
        <v/>
      </c>
      <c r="AD162">
        <f>RAND()</f>
        <v/>
      </c>
      <c r="AE162">
        <f>AC162*IF(AD162&lt;(Риски!$E$13-Риски!$D$13)/(Риски!$F$13-Риски!$D$13),Риски!$D$13+SQRT(AD162*(Риски!$F$13-Риски!$D$13)*(Риски!$E$13-Риски!$D$13)),Риски!$F$13-SQRT((1-AD162)*(Риски!$F$13-Риски!$D$13)*(Риски!$F$13-Риски!$E$13)))</f>
        <v/>
      </c>
      <c r="AF162">
        <f>D162+G162+J162+M162+P162+S162+V162+Y162+AB162+AE162</f>
        <v/>
      </c>
      <c r="AG162">
        <f>Риски!$C$15+AF162</f>
        <v/>
      </c>
    </row>
    <row r="163">
      <c r="A163" t="n">
        <v>161</v>
      </c>
      <c r="B163">
        <f>IF(RAND()&lt;Риски!$C$4/100,1,0)</f>
        <v/>
      </c>
      <c r="C163">
        <f>RAND()</f>
        <v/>
      </c>
      <c r="D163">
        <f>B163*IF(C163&lt;(Риски!$E$4-Риски!$D$4)/(Риски!$F$4-Риски!$D$4),Риски!$D$4+SQRT(C163*(Риски!$F$4-Риски!$D$4)*(Риски!$E$4-Риски!$D$4)),Риски!$F$4-SQRT((1-C163)*(Риски!$F$4-Риски!$D$4)*(Риски!$F$4-Риски!$E$4)))</f>
        <v/>
      </c>
      <c r="E163">
        <f>IF(RAND()&lt;Риски!$C$5/100,1,0)</f>
        <v/>
      </c>
      <c r="F163">
        <f>RAND()</f>
        <v/>
      </c>
      <c r="G163">
        <f>E163*IF(F163&lt;(Риски!$E$5-Риски!$D$5)/(Риски!$F$5-Риски!$D$5),Риски!$D$5+SQRT(F163*(Риски!$F$5-Риски!$D$5)*(Риски!$E$5-Риски!$D$5)),Риски!$F$5-SQRT((1-F163)*(Риски!$F$5-Риски!$D$5)*(Риски!$F$5-Риски!$E$5)))</f>
        <v/>
      </c>
      <c r="H163">
        <f>IF(RAND()&lt;Риски!$C$6/100,1,0)</f>
        <v/>
      </c>
      <c r="I163">
        <f>RAND()</f>
        <v/>
      </c>
      <c r="J163">
        <f>H163*IF(I163&lt;(Риски!$E$6-Риски!$D$6)/(Риски!$F$6-Риски!$D$6),Риски!$D$6+SQRT(I163*(Риски!$F$6-Риски!$D$6)*(Риски!$E$6-Риски!$D$6)),Риски!$F$6-SQRT((1-I163)*(Риски!$F$6-Риски!$D$6)*(Риски!$F$6-Риски!$E$6)))</f>
        <v/>
      </c>
      <c r="K163">
        <f>IF(RAND()&lt;Риски!$C$7/100,1,0)</f>
        <v/>
      </c>
      <c r="L163">
        <f>RAND()</f>
        <v/>
      </c>
      <c r="M163">
        <f>K163*IF(L163&lt;(Риски!$E$7-Риски!$D$7)/(Риски!$F$7-Риски!$D$7),Риски!$D$7+SQRT(L163*(Риски!$F$7-Риски!$D$7)*(Риски!$E$7-Риски!$D$7)),Риски!$F$7-SQRT((1-L163)*(Риски!$F$7-Риски!$D$7)*(Риски!$F$7-Риски!$E$7)))</f>
        <v/>
      </c>
      <c r="N163">
        <f>IF(RAND()&lt;Риски!$C$8/100,1,0)</f>
        <v/>
      </c>
      <c r="O163">
        <f>RAND()</f>
        <v/>
      </c>
      <c r="P163">
        <f>N163*IF(O163&lt;(Риски!$E$8-Риски!$D$8)/(Риски!$F$8-Риски!$D$8),Риски!$D$8+SQRT(O163*(Риски!$F$8-Риски!$D$8)*(Риски!$E$8-Риски!$D$8)),Риски!$F$8-SQRT((1-O163)*(Риски!$F$8-Риски!$D$8)*(Риски!$F$8-Риски!$E$8)))</f>
        <v/>
      </c>
      <c r="Q163">
        <f>IF(RAND()&lt;Риски!$C$9/100,1,0)</f>
        <v/>
      </c>
      <c r="R163">
        <f>RAND()</f>
        <v/>
      </c>
      <c r="S163">
        <f>Q163*IF(R163&lt;(Риски!$E$9-Риски!$D$9)/(Риски!$F$9-Риски!$D$9),Риски!$D$9+SQRT(R163*(Риски!$F$9-Риски!$D$9)*(Риски!$E$9-Риски!$D$9)),Риски!$F$9-SQRT((1-R163)*(Риски!$F$9-Риски!$D$9)*(Риски!$F$9-Риски!$E$9)))</f>
        <v/>
      </c>
      <c r="T163">
        <f>IF(RAND()&lt;Риски!$C$10/100,1,0)</f>
        <v/>
      </c>
      <c r="U163">
        <f>RAND()</f>
        <v/>
      </c>
      <c r="V163">
        <f>T163*IF(U163&lt;(Риски!$E$10-Риски!$D$10)/(Риски!$F$10-Риски!$D$10),Риски!$D$10+SQRT(U163*(Риски!$F$10-Риски!$D$10)*(Риски!$E$10-Риски!$D$10)),Риски!$F$10-SQRT((1-U163)*(Риски!$F$10-Риски!$D$10)*(Риски!$F$10-Риски!$E$10)))</f>
        <v/>
      </c>
      <c r="W163">
        <f>IF(RAND()&lt;Риски!$C$11/100,1,0)</f>
        <v/>
      </c>
      <c r="X163">
        <f>RAND()</f>
        <v/>
      </c>
      <c r="Y163">
        <f>W163*IF(X163&lt;(Риски!$E$11-Риски!$D$11)/(Риски!$F$11-Риски!$D$11),Риски!$D$11+SQRT(X163*(Риски!$F$11-Риски!$D$11)*(Риски!$E$11-Риски!$D$11)),Риски!$F$11-SQRT((1-X163)*(Риски!$F$11-Риски!$D$11)*(Риски!$F$11-Риски!$E$11)))</f>
        <v/>
      </c>
      <c r="Z163">
        <f>IF(RAND()&lt;Риски!$C$12/100,1,0)</f>
        <v/>
      </c>
      <c r="AA163">
        <f>RAND()</f>
        <v/>
      </c>
      <c r="AB163">
        <f>Z163*IF(AA163&lt;(Риски!$E$12-Риски!$D$12)/(Риски!$F$12-Риски!$D$12),Риски!$D$12+SQRT(AA163*(Риски!$F$12-Риски!$D$12)*(Риски!$E$12-Риски!$D$12)),Риски!$F$12-SQRT((1-AA163)*(Риски!$F$12-Риски!$D$12)*(Риски!$F$12-Риски!$E$12)))</f>
        <v/>
      </c>
      <c r="AC163">
        <f>IF(RAND()&lt;Риски!$C$13/100,1,0)</f>
        <v/>
      </c>
      <c r="AD163">
        <f>RAND()</f>
        <v/>
      </c>
      <c r="AE163">
        <f>AC163*IF(AD163&lt;(Риски!$E$13-Риски!$D$13)/(Риски!$F$13-Риски!$D$13),Риски!$D$13+SQRT(AD163*(Риски!$F$13-Риски!$D$13)*(Риски!$E$13-Риски!$D$13)),Риски!$F$13-SQRT((1-AD163)*(Риски!$F$13-Риски!$D$13)*(Риски!$F$13-Риски!$E$13)))</f>
        <v/>
      </c>
      <c r="AF163">
        <f>D163+G163+J163+M163+P163+S163+V163+Y163+AB163+AE163</f>
        <v/>
      </c>
      <c r="AG163">
        <f>Риски!$C$15+AF163</f>
        <v/>
      </c>
    </row>
    <row r="164">
      <c r="A164" t="n">
        <v>162</v>
      </c>
      <c r="B164">
        <f>IF(RAND()&lt;Риски!$C$4/100,1,0)</f>
        <v/>
      </c>
      <c r="C164">
        <f>RAND()</f>
        <v/>
      </c>
      <c r="D164">
        <f>B164*IF(C164&lt;(Риски!$E$4-Риски!$D$4)/(Риски!$F$4-Риски!$D$4),Риски!$D$4+SQRT(C164*(Риски!$F$4-Риски!$D$4)*(Риски!$E$4-Риски!$D$4)),Риски!$F$4-SQRT((1-C164)*(Риски!$F$4-Риски!$D$4)*(Риски!$F$4-Риски!$E$4)))</f>
        <v/>
      </c>
      <c r="E164">
        <f>IF(RAND()&lt;Риски!$C$5/100,1,0)</f>
        <v/>
      </c>
      <c r="F164">
        <f>RAND()</f>
        <v/>
      </c>
      <c r="G164">
        <f>E164*IF(F164&lt;(Риски!$E$5-Риски!$D$5)/(Риски!$F$5-Риски!$D$5),Риски!$D$5+SQRT(F164*(Риски!$F$5-Риски!$D$5)*(Риски!$E$5-Риски!$D$5)),Риски!$F$5-SQRT((1-F164)*(Риски!$F$5-Риски!$D$5)*(Риски!$F$5-Риски!$E$5)))</f>
        <v/>
      </c>
      <c r="H164">
        <f>IF(RAND()&lt;Риски!$C$6/100,1,0)</f>
        <v/>
      </c>
      <c r="I164">
        <f>RAND()</f>
        <v/>
      </c>
      <c r="J164">
        <f>H164*IF(I164&lt;(Риски!$E$6-Риски!$D$6)/(Риски!$F$6-Риски!$D$6),Риски!$D$6+SQRT(I164*(Риски!$F$6-Риски!$D$6)*(Риски!$E$6-Риски!$D$6)),Риски!$F$6-SQRT((1-I164)*(Риски!$F$6-Риски!$D$6)*(Риски!$F$6-Риски!$E$6)))</f>
        <v/>
      </c>
      <c r="K164">
        <f>IF(RAND()&lt;Риски!$C$7/100,1,0)</f>
        <v/>
      </c>
      <c r="L164">
        <f>RAND()</f>
        <v/>
      </c>
      <c r="M164">
        <f>K164*IF(L164&lt;(Риски!$E$7-Риски!$D$7)/(Риски!$F$7-Риски!$D$7),Риски!$D$7+SQRT(L164*(Риски!$F$7-Риски!$D$7)*(Риски!$E$7-Риски!$D$7)),Риски!$F$7-SQRT((1-L164)*(Риски!$F$7-Риски!$D$7)*(Риски!$F$7-Риски!$E$7)))</f>
        <v/>
      </c>
      <c r="N164">
        <f>IF(RAND()&lt;Риски!$C$8/100,1,0)</f>
        <v/>
      </c>
      <c r="O164">
        <f>RAND()</f>
        <v/>
      </c>
      <c r="P164">
        <f>N164*IF(O164&lt;(Риски!$E$8-Риски!$D$8)/(Риски!$F$8-Риски!$D$8),Риски!$D$8+SQRT(O164*(Риски!$F$8-Риски!$D$8)*(Риски!$E$8-Риски!$D$8)),Риски!$F$8-SQRT((1-O164)*(Риски!$F$8-Риски!$D$8)*(Риски!$F$8-Риски!$E$8)))</f>
        <v/>
      </c>
      <c r="Q164">
        <f>IF(RAND()&lt;Риски!$C$9/100,1,0)</f>
        <v/>
      </c>
      <c r="R164">
        <f>RAND()</f>
        <v/>
      </c>
      <c r="S164">
        <f>Q164*IF(R164&lt;(Риски!$E$9-Риски!$D$9)/(Риски!$F$9-Риски!$D$9),Риски!$D$9+SQRT(R164*(Риски!$F$9-Риски!$D$9)*(Риски!$E$9-Риски!$D$9)),Риски!$F$9-SQRT((1-R164)*(Риски!$F$9-Риски!$D$9)*(Риски!$F$9-Риски!$E$9)))</f>
        <v/>
      </c>
      <c r="T164">
        <f>IF(RAND()&lt;Риски!$C$10/100,1,0)</f>
        <v/>
      </c>
      <c r="U164">
        <f>RAND()</f>
        <v/>
      </c>
      <c r="V164">
        <f>T164*IF(U164&lt;(Риски!$E$10-Риски!$D$10)/(Риски!$F$10-Риски!$D$10),Риски!$D$10+SQRT(U164*(Риски!$F$10-Риски!$D$10)*(Риски!$E$10-Риски!$D$10)),Риски!$F$10-SQRT((1-U164)*(Риски!$F$10-Риски!$D$10)*(Риски!$F$10-Риски!$E$10)))</f>
        <v/>
      </c>
      <c r="W164">
        <f>IF(RAND()&lt;Риски!$C$11/100,1,0)</f>
        <v/>
      </c>
      <c r="X164">
        <f>RAND()</f>
        <v/>
      </c>
      <c r="Y164">
        <f>W164*IF(X164&lt;(Риски!$E$11-Риски!$D$11)/(Риски!$F$11-Риски!$D$11),Риски!$D$11+SQRT(X164*(Риски!$F$11-Риски!$D$11)*(Риски!$E$11-Риски!$D$11)),Риски!$F$11-SQRT((1-X164)*(Риски!$F$11-Риски!$D$11)*(Риски!$F$11-Риски!$E$11)))</f>
        <v/>
      </c>
      <c r="Z164">
        <f>IF(RAND()&lt;Риски!$C$12/100,1,0)</f>
        <v/>
      </c>
      <c r="AA164">
        <f>RAND()</f>
        <v/>
      </c>
      <c r="AB164">
        <f>Z164*IF(AA164&lt;(Риски!$E$12-Риски!$D$12)/(Риски!$F$12-Риски!$D$12),Риски!$D$12+SQRT(AA164*(Риски!$F$12-Риски!$D$12)*(Риски!$E$12-Риски!$D$12)),Риски!$F$12-SQRT((1-AA164)*(Риски!$F$12-Риски!$D$12)*(Риски!$F$12-Риски!$E$12)))</f>
        <v/>
      </c>
      <c r="AC164">
        <f>IF(RAND()&lt;Риски!$C$13/100,1,0)</f>
        <v/>
      </c>
      <c r="AD164">
        <f>RAND()</f>
        <v/>
      </c>
      <c r="AE164">
        <f>AC164*IF(AD164&lt;(Риски!$E$13-Риски!$D$13)/(Риски!$F$13-Риски!$D$13),Риски!$D$13+SQRT(AD164*(Риски!$F$13-Риски!$D$13)*(Риски!$E$13-Риски!$D$13)),Риски!$F$13-SQRT((1-AD164)*(Риски!$F$13-Риски!$D$13)*(Риски!$F$13-Риски!$E$13)))</f>
        <v/>
      </c>
      <c r="AF164">
        <f>D164+G164+J164+M164+P164+S164+V164+Y164+AB164+AE164</f>
        <v/>
      </c>
      <c r="AG164">
        <f>Риски!$C$15+AF164</f>
        <v/>
      </c>
    </row>
    <row r="165">
      <c r="A165" t="n">
        <v>163</v>
      </c>
      <c r="B165">
        <f>IF(RAND()&lt;Риски!$C$4/100,1,0)</f>
        <v/>
      </c>
      <c r="C165">
        <f>RAND()</f>
        <v/>
      </c>
      <c r="D165">
        <f>B165*IF(C165&lt;(Риски!$E$4-Риски!$D$4)/(Риски!$F$4-Риски!$D$4),Риски!$D$4+SQRT(C165*(Риски!$F$4-Риски!$D$4)*(Риски!$E$4-Риски!$D$4)),Риски!$F$4-SQRT((1-C165)*(Риски!$F$4-Риски!$D$4)*(Риски!$F$4-Риски!$E$4)))</f>
        <v/>
      </c>
      <c r="E165">
        <f>IF(RAND()&lt;Риски!$C$5/100,1,0)</f>
        <v/>
      </c>
      <c r="F165">
        <f>RAND()</f>
        <v/>
      </c>
      <c r="G165">
        <f>E165*IF(F165&lt;(Риски!$E$5-Риски!$D$5)/(Риски!$F$5-Риски!$D$5),Риски!$D$5+SQRT(F165*(Риски!$F$5-Риски!$D$5)*(Риски!$E$5-Риски!$D$5)),Риски!$F$5-SQRT((1-F165)*(Риски!$F$5-Риски!$D$5)*(Риски!$F$5-Риски!$E$5)))</f>
        <v/>
      </c>
      <c r="H165">
        <f>IF(RAND()&lt;Риски!$C$6/100,1,0)</f>
        <v/>
      </c>
      <c r="I165">
        <f>RAND()</f>
        <v/>
      </c>
      <c r="J165">
        <f>H165*IF(I165&lt;(Риски!$E$6-Риски!$D$6)/(Риски!$F$6-Риски!$D$6),Риски!$D$6+SQRT(I165*(Риски!$F$6-Риски!$D$6)*(Риски!$E$6-Риски!$D$6)),Риски!$F$6-SQRT((1-I165)*(Риски!$F$6-Риски!$D$6)*(Риски!$F$6-Риски!$E$6)))</f>
        <v/>
      </c>
      <c r="K165">
        <f>IF(RAND()&lt;Риски!$C$7/100,1,0)</f>
        <v/>
      </c>
      <c r="L165">
        <f>RAND()</f>
        <v/>
      </c>
      <c r="M165">
        <f>K165*IF(L165&lt;(Риски!$E$7-Риски!$D$7)/(Риски!$F$7-Риски!$D$7),Риски!$D$7+SQRT(L165*(Риски!$F$7-Риски!$D$7)*(Риски!$E$7-Риски!$D$7)),Риски!$F$7-SQRT((1-L165)*(Риски!$F$7-Риски!$D$7)*(Риски!$F$7-Риски!$E$7)))</f>
        <v/>
      </c>
      <c r="N165">
        <f>IF(RAND()&lt;Риски!$C$8/100,1,0)</f>
        <v/>
      </c>
      <c r="O165">
        <f>RAND()</f>
        <v/>
      </c>
      <c r="P165">
        <f>N165*IF(O165&lt;(Риски!$E$8-Риски!$D$8)/(Риски!$F$8-Риски!$D$8),Риски!$D$8+SQRT(O165*(Риски!$F$8-Риски!$D$8)*(Риски!$E$8-Риски!$D$8)),Риски!$F$8-SQRT((1-O165)*(Риски!$F$8-Риски!$D$8)*(Риски!$F$8-Риски!$E$8)))</f>
        <v/>
      </c>
      <c r="Q165">
        <f>IF(RAND()&lt;Риски!$C$9/100,1,0)</f>
        <v/>
      </c>
      <c r="R165">
        <f>RAND()</f>
        <v/>
      </c>
      <c r="S165">
        <f>Q165*IF(R165&lt;(Риски!$E$9-Риски!$D$9)/(Риски!$F$9-Риски!$D$9),Риски!$D$9+SQRT(R165*(Риски!$F$9-Риски!$D$9)*(Риски!$E$9-Риски!$D$9)),Риски!$F$9-SQRT((1-R165)*(Риски!$F$9-Риски!$D$9)*(Риски!$F$9-Риски!$E$9)))</f>
        <v/>
      </c>
      <c r="T165">
        <f>IF(RAND()&lt;Риски!$C$10/100,1,0)</f>
        <v/>
      </c>
      <c r="U165">
        <f>RAND()</f>
        <v/>
      </c>
      <c r="V165">
        <f>T165*IF(U165&lt;(Риски!$E$10-Риски!$D$10)/(Риски!$F$10-Риски!$D$10),Риски!$D$10+SQRT(U165*(Риски!$F$10-Риски!$D$10)*(Риски!$E$10-Риски!$D$10)),Риски!$F$10-SQRT((1-U165)*(Риски!$F$10-Риски!$D$10)*(Риски!$F$10-Риски!$E$10)))</f>
        <v/>
      </c>
      <c r="W165">
        <f>IF(RAND()&lt;Риски!$C$11/100,1,0)</f>
        <v/>
      </c>
      <c r="X165">
        <f>RAND()</f>
        <v/>
      </c>
      <c r="Y165">
        <f>W165*IF(X165&lt;(Риски!$E$11-Риски!$D$11)/(Риски!$F$11-Риски!$D$11),Риски!$D$11+SQRT(X165*(Риски!$F$11-Риски!$D$11)*(Риски!$E$11-Риски!$D$11)),Риски!$F$11-SQRT((1-X165)*(Риски!$F$11-Риски!$D$11)*(Риски!$F$11-Риски!$E$11)))</f>
        <v/>
      </c>
      <c r="Z165">
        <f>IF(RAND()&lt;Риски!$C$12/100,1,0)</f>
        <v/>
      </c>
      <c r="AA165">
        <f>RAND()</f>
        <v/>
      </c>
      <c r="AB165">
        <f>Z165*IF(AA165&lt;(Риски!$E$12-Риски!$D$12)/(Риски!$F$12-Риски!$D$12),Риски!$D$12+SQRT(AA165*(Риски!$F$12-Риски!$D$12)*(Риски!$E$12-Риски!$D$12)),Риски!$F$12-SQRT((1-AA165)*(Риски!$F$12-Риски!$D$12)*(Риски!$F$12-Риски!$E$12)))</f>
        <v/>
      </c>
      <c r="AC165">
        <f>IF(RAND()&lt;Риски!$C$13/100,1,0)</f>
        <v/>
      </c>
      <c r="AD165">
        <f>RAND()</f>
        <v/>
      </c>
      <c r="AE165">
        <f>AC165*IF(AD165&lt;(Риски!$E$13-Риски!$D$13)/(Риски!$F$13-Риски!$D$13),Риски!$D$13+SQRT(AD165*(Риски!$F$13-Риски!$D$13)*(Риски!$E$13-Риски!$D$13)),Риски!$F$13-SQRT((1-AD165)*(Риски!$F$13-Риски!$D$13)*(Риски!$F$13-Риски!$E$13)))</f>
        <v/>
      </c>
      <c r="AF165">
        <f>D165+G165+J165+M165+P165+S165+V165+Y165+AB165+AE165</f>
        <v/>
      </c>
      <c r="AG165">
        <f>Риски!$C$15+AF165</f>
        <v/>
      </c>
    </row>
    <row r="166">
      <c r="A166" t="n">
        <v>164</v>
      </c>
      <c r="B166">
        <f>IF(RAND()&lt;Риски!$C$4/100,1,0)</f>
        <v/>
      </c>
      <c r="C166">
        <f>RAND()</f>
        <v/>
      </c>
      <c r="D166">
        <f>B166*IF(C166&lt;(Риски!$E$4-Риски!$D$4)/(Риски!$F$4-Риски!$D$4),Риски!$D$4+SQRT(C166*(Риски!$F$4-Риски!$D$4)*(Риски!$E$4-Риски!$D$4)),Риски!$F$4-SQRT((1-C166)*(Риски!$F$4-Риски!$D$4)*(Риски!$F$4-Риски!$E$4)))</f>
        <v/>
      </c>
      <c r="E166">
        <f>IF(RAND()&lt;Риски!$C$5/100,1,0)</f>
        <v/>
      </c>
      <c r="F166">
        <f>RAND()</f>
        <v/>
      </c>
      <c r="G166">
        <f>E166*IF(F166&lt;(Риски!$E$5-Риски!$D$5)/(Риски!$F$5-Риски!$D$5),Риски!$D$5+SQRT(F166*(Риски!$F$5-Риски!$D$5)*(Риски!$E$5-Риски!$D$5)),Риски!$F$5-SQRT((1-F166)*(Риски!$F$5-Риски!$D$5)*(Риски!$F$5-Риски!$E$5)))</f>
        <v/>
      </c>
      <c r="H166">
        <f>IF(RAND()&lt;Риски!$C$6/100,1,0)</f>
        <v/>
      </c>
      <c r="I166">
        <f>RAND()</f>
        <v/>
      </c>
      <c r="J166">
        <f>H166*IF(I166&lt;(Риски!$E$6-Риски!$D$6)/(Риски!$F$6-Риски!$D$6),Риски!$D$6+SQRT(I166*(Риски!$F$6-Риски!$D$6)*(Риски!$E$6-Риски!$D$6)),Риски!$F$6-SQRT((1-I166)*(Риски!$F$6-Риски!$D$6)*(Риски!$F$6-Риски!$E$6)))</f>
        <v/>
      </c>
      <c r="K166">
        <f>IF(RAND()&lt;Риски!$C$7/100,1,0)</f>
        <v/>
      </c>
      <c r="L166">
        <f>RAND()</f>
        <v/>
      </c>
      <c r="M166">
        <f>K166*IF(L166&lt;(Риски!$E$7-Риски!$D$7)/(Риски!$F$7-Риски!$D$7),Риски!$D$7+SQRT(L166*(Риски!$F$7-Риски!$D$7)*(Риски!$E$7-Риски!$D$7)),Риски!$F$7-SQRT((1-L166)*(Риски!$F$7-Риски!$D$7)*(Риски!$F$7-Риски!$E$7)))</f>
        <v/>
      </c>
      <c r="N166">
        <f>IF(RAND()&lt;Риски!$C$8/100,1,0)</f>
        <v/>
      </c>
      <c r="O166">
        <f>RAND()</f>
        <v/>
      </c>
      <c r="P166">
        <f>N166*IF(O166&lt;(Риски!$E$8-Риски!$D$8)/(Риски!$F$8-Риски!$D$8),Риски!$D$8+SQRT(O166*(Риски!$F$8-Риски!$D$8)*(Риски!$E$8-Риски!$D$8)),Риски!$F$8-SQRT((1-O166)*(Риски!$F$8-Риски!$D$8)*(Риски!$F$8-Риски!$E$8)))</f>
        <v/>
      </c>
      <c r="Q166">
        <f>IF(RAND()&lt;Риски!$C$9/100,1,0)</f>
        <v/>
      </c>
      <c r="R166">
        <f>RAND()</f>
        <v/>
      </c>
      <c r="S166">
        <f>Q166*IF(R166&lt;(Риски!$E$9-Риски!$D$9)/(Риски!$F$9-Риски!$D$9),Риски!$D$9+SQRT(R166*(Риски!$F$9-Риски!$D$9)*(Риски!$E$9-Риски!$D$9)),Риски!$F$9-SQRT((1-R166)*(Риски!$F$9-Риски!$D$9)*(Риски!$F$9-Риски!$E$9)))</f>
        <v/>
      </c>
      <c r="T166">
        <f>IF(RAND()&lt;Риски!$C$10/100,1,0)</f>
        <v/>
      </c>
      <c r="U166">
        <f>RAND()</f>
        <v/>
      </c>
      <c r="V166">
        <f>T166*IF(U166&lt;(Риски!$E$10-Риски!$D$10)/(Риски!$F$10-Риски!$D$10),Риски!$D$10+SQRT(U166*(Риски!$F$10-Риски!$D$10)*(Риски!$E$10-Риски!$D$10)),Риски!$F$10-SQRT((1-U166)*(Риски!$F$10-Риски!$D$10)*(Риски!$F$10-Риски!$E$10)))</f>
        <v/>
      </c>
      <c r="W166">
        <f>IF(RAND()&lt;Риски!$C$11/100,1,0)</f>
        <v/>
      </c>
      <c r="X166">
        <f>RAND()</f>
        <v/>
      </c>
      <c r="Y166">
        <f>W166*IF(X166&lt;(Риски!$E$11-Риски!$D$11)/(Риски!$F$11-Риски!$D$11),Риски!$D$11+SQRT(X166*(Риски!$F$11-Риски!$D$11)*(Риски!$E$11-Риски!$D$11)),Риски!$F$11-SQRT((1-X166)*(Риски!$F$11-Риски!$D$11)*(Риски!$F$11-Риски!$E$11)))</f>
        <v/>
      </c>
      <c r="Z166">
        <f>IF(RAND()&lt;Риски!$C$12/100,1,0)</f>
        <v/>
      </c>
      <c r="AA166">
        <f>RAND()</f>
        <v/>
      </c>
      <c r="AB166">
        <f>Z166*IF(AA166&lt;(Риски!$E$12-Риски!$D$12)/(Риски!$F$12-Риски!$D$12),Риски!$D$12+SQRT(AA166*(Риски!$F$12-Риски!$D$12)*(Риски!$E$12-Риски!$D$12)),Риски!$F$12-SQRT((1-AA166)*(Риски!$F$12-Риски!$D$12)*(Риски!$F$12-Риски!$E$12)))</f>
        <v/>
      </c>
      <c r="AC166">
        <f>IF(RAND()&lt;Риски!$C$13/100,1,0)</f>
        <v/>
      </c>
      <c r="AD166">
        <f>RAND()</f>
        <v/>
      </c>
      <c r="AE166">
        <f>AC166*IF(AD166&lt;(Риски!$E$13-Риски!$D$13)/(Риски!$F$13-Риски!$D$13),Риски!$D$13+SQRT(AD166*(Риски!$F$13-Риски!$D$13)*(Риски!$E$13-Риски!$D$13)),Риски!$F$13-SQRT((1-AD166)*(Риски!$F$13-Риски!$D$13)*(Риски!$F$13-Риски!$E$13)))</f>
        <v/>
      </c>
      <c r="AF166">
        <f>D166+G166+J166+M166+P166+S166+V166+Y166+AB166+AE166</f>
        <v/>
      </c>
      <c r="AG166">
        <f>Риски!$C$15+AF166</f>
        <v/>
      </c>
    </row>
    <row r="167">
      <c r="A167" t="n">
        <v>165</v>
      </c>
      <c r="B167">
        <f>IF(RAND()&lt;Риски!$C$4/100,1,0)</f>
        <v/>
      </c>
      <c r="C167">
        <f>RAND()</f>
        <v/>
      </c>
      <c r="D167">
        <f>B167*IF(C167&lt;(Риски!$E$4-Риски!$D$4)/(Риски!$F$4-Риски!$D$4),Риски!$D$4+SQRT(C167*(Риски!$F$4-Риски!$D$4)*(Риски!$E$4-Риски!$D$4)),Риски!$F$4-SQRT((1-C167)*(Риски!$F$4-Риски!$D$4)*(Риски!$F$4-Риски!$E$4)))</f>
        <v/>
      </c>
      <c r="E167">
        <f>IF(RAND()&lt;Риски!$C$5/100,1,0)</f>
        <v/>
      </c>
      <c r="F167">
        <f>RAND()</f>
        <v/>
      </c>
      <c r="G167">
        <f>E167*IF(F167&lt;(Риски!$E$5-Риски!$D$5)/(Риски!$F$5-Риски!$D$5),Риски!$D$5+SQRT(F167*(Риски!$F$5-Риски!$D$5)*(Риски!$E$5-Риски!$D$5)),Риски!$F$5-SQRT((1-F167)*(Риски!$F$5-Риски!$D$5)*(Риски!$F$5-Риски!$E$5)))</f>
        <v/>
      </c>
      <c r="H167">
        <f>IF(RAND()&lt;Риски!$C$6/100,1,0)</f>
        <v/>
      </c>
      <c r="I167">
        <f>RAND()</f>
        <v/>
      </c>
      <c r="J167">
        <f>H167*IF(I167&lt;(Риски!$E$6-Риски!$D$6)/(Риски!$F$6-Риски!$D$6),Риски!$D$6+SQRT(I167*(Риски!$F$6-Риски!$D$6)*(Риски!$E$6-Риски!$D$6)),Риски!$F$6-SQRT((1-I167)*(Риски!$F$6-Риски!$D$6)*(Риски!$F$6-Риски!$E$6)))</f>
        <v/>
      </c>
      <c r="K167">
        <f>IF(RAND()&lt;Риски!$C$7/100,1,0)</f>
        <v/>
      </c>
      <c r="L167">
        <f>RAND()</f>
        <v/>
      </c>
      <c r="M167">
        <f>K167*IF(L167&lt;(Риски!$E$7-Риски!$D$7)/(Риски!$F$7-Риски!$D$7),Риски!$D$7+SQRT(L167*(Риски!$F$7-Риски!$D$7)*(Риски!$E$7-Риски!$D$7)),Риски!$F$7-SQRT((1-L167)*(Риски!$F$7-Риски!$D$7)*(Риски!$F$7-Риски!$E$7)))</f>
        <v/>
      </c>
      <c r="N167">
        <f>IF(RAND()&lt;Риски!$C$8/100,1,0)</f>
        <v/>
      </c>
      <c r="O167">
        <f>RAND()</f>
        <v/>
      </c>
      <c r="P167">
        <f>N167*IF(O167&lt;(Риски!$E$8-Риски!$D$8)/(Риски!$F$8-Риски!$D$8),Риски!$D$8+SQRT(O167*(Риски!$F$8-Риски!$D$8)*(Риски!$E$8-Риски!$D$8)),Риски!$F$8-SQRT((1-O167)*(Риски!$F$8-Риски!$D$8)*(Риски!$F$8-Риски!$E$8)))</f>
        <v/>
      </c>
      <c r="Q167">
        <f>IF(RAND()&lt;Риски!$C$9/100,1,0)</f>
        <v/>
      </c>
      <c r="R167">
        <f>RAND()</f>
        <v/>
      </c>
      <c r="S167">
        <f>Q167*IF(R167&lt;(Риски!$E$9-Риски!$D$9)/(Риски!$F$9-Риски!$D$9),Риски!$D$9+SQRT(R167*(Риски!$F$9-Риски!$D$9)*(Риски!$E$9-Риски!$D$9)),Риски!$F$9-SQRT((1-R167)*(Риски!$F$9-Риски!$D$9)*(Риски!$F$9-Риски!$E$9)))</f>
        <v/>
      </c>
      <c r="T167">
        <f>IF(RAND()&lt;Риски!$C$10/100,1,0)</f>
        <v/>
      </c>
      <c r="U167">
        <f>RAND()</f>
        <v/>
      </c>
      <c r="V167">
        <f>T167*IF(U167&lt;(Риски!$E$10-Риски!$D$10)/(Риски!$F$10-Риски!$D$10),Риски!$D$10+SQRT(U167*(Риски!$F$10-Риски!$D$10)*(Риски!$E$10-Риски!$D$10)),Риски!$F$10-SQRT((1-U167)*(Риски!$F$10-Риски!$D$10)*(Риски!$F$10-Риски!$E$10)))</f>
        <v/>
      </c>
      <c r="W167">
        <f>IF(RAND()&lt;Риски!$C$11/100,1,0)</f>
        <v/>
      </c>
      <c r="X167">
        <f>RAND()</f>
        <v/>
      </c>
      <c r="Y167">
        <f>W167*IF(X167&lt;(Риски!$E$11-Риски!$D$11)/(Риски!$F$11-Риски!$D$11),Риски!$D$11+SQRT(X167*(Риски!$F$11-Риски!$D$11)*(Риски!$E$11-Риски!$D$11)),Риски!$F$11-SQRT((1-X167)*(Риски!$F$11-Риски!$D$11)*(Риски!$F$11-Риски!$E$11)))</f>
        <v/>
      </c>
      <c r="Z167">
        <f>IF(RAND()&lt;Риски!$C$12/100,1,0)</f>
        <v/>
      </c>
      <c r="AA167">
        <f>RAND()</f>
        <v/>
      </c>
      <c r="AB167">
        <f>Z167*IF(AA167&lt;(Риски!$E$12-Риски!$D$12)/(Риски!$F$12-Риски!$D$12),Риски!$D$12+SQRT(AA167*(Риски!$F$12-Риски!$D$12)*(Риски!$E$12-Риски!$D$12)),Риски!$F$12-SQRT((1-AA167)*(Риски!$F$12-Риски!$D$12)*(Риски!$F$12-Риски!$E$12)))</f>
        <v/>
      </c>
      <c r="AC167">
        <f>IF(RAND()&lt;Риски!$C$13/100,1,0)</f>
        <v/>
      </c>
      <c r="AD167">
        <f>RAND()</f>
        <v/>
      </c>
      <c r="AE167">
        <f>AC167*IF(AD167&lt;(Риски!$E$13-Риски!$D$13)/(Риски!$F$13-Риски!$D$13),Риски!$D$13+SQRT(AD167*(Риски!$F$13-Риски!$D$13)*(Риски!$E$13-Риски!$D$13)),Риски!$F$13-SQRT((1-AD167)*(Риски!$F$13-Риски!$D$13)*(Риски!$F$13-Риски!$E$13)))</f>
        <v/>
      </c>
      <c r="AF167">
        <f>D167+G167+J167+M167+P167+S167+V167+Y167+AB167+AE167</f>
        <v/>
      </c>
      <c r="AG167">
        <f>Риски!$C$15+AF167</f>
        <v/>
      </c>
    </row>
    <row r="168">
      <c r="A168" t="n">
        <v>166</v>
      </c>
      <c r="B168">
        <f>IF(RAND()&lt;Риски!$C$4/100,1,0)</f>
        <v/>
      </c>
      <c r="C168">
        <f>RAND()</f>
        <v/>
      </c>
      <c r="D168">
        <f>B168*IF(C168&lt;(Риски!$E$4-Риски!$D$4)/(Риски!$F$4-Риски!$D$4),Риски!$D$4+SQRT(C168*(Риски!$F$4-Риски!$D$4)*(Риски!$E$4-Риски!$D$4)),Риски!$F$4-SQRT((1-C168)*(Риски!$F$4-Риски!$D$4)*(Риски!$F$4-Риски!$E$4)))</f>
        <v/>
      </c>
      <c r="E168">
        <f>IF(RAND()&lt;Риски!$C$5/100,1,0)</f>
        <v/>
      </c>
      <c r="F168">
        <f>RAND()</f>
        <v/>
      </c>
      <c r="G168">
        <f>E168*IF(F168&lt;(Риски!$E$5-Риски!$D$5)/(Риски!$F$5-Риски!$D$5),Риски!$D$5+SQRT(F168*(Риски!$F$5-Риски!$D$5)*(Риски!$E$5-Риски!$D$5)),Риски!$F$5-SQRT((1-F168)*(Риски!$F$5-Риски!$D$5)*(Риски!$F$5-Риски!$E$5)))</f>
        <v/>
      </c>
      <c r="H168">
        <f>IF(RAND()&lt;Риски!$C$6/100,1,0)</f>
        <v/>
      </c>
      <c r="I168">
        <f>RAND()</f>
        <v/>
      </c>
      <c r="J168">
        <f>H168*IF(I168&lt;(Риски!$E$6-Риски!$D$6)/(Риски!$F$6-Риски!$D$6),Риски!$D$6+SQRT(I168*(Риски!$F$6-Риски!$D$6)*(Риски!$E$6-Риски!$D$6)),Риски!$F$6-SQRT((1-I168)*(Риски!$F$6-Риски!$D$6)*(Риски!$F$6-Риски!$E$6)))</f>
        <v/>
      </c>
      <c r="K168">
        <f>IF(RAND()&lt;Риски!$C$7/100,1,0)</f>
        <v/>
      </c>
      <c r="L168">
        <f>RAND()</f>
        <v/>
      </c>
      <c r="M168">
        <f>K168*IF(L168&lt;(Риски!$E$7-Риски!$D$7)/(Риски!$F$7-Риски!$D$7),Риски!$D$7+SQRT(L168*(Риски!$F$7-Риски!$D$7)*(Риски!$E$7-Риски!$D$7)),Риски!$F$7-SQRT((1-L168)*(Риски!$F$7-Риски!$D$7)*(Риски!$F$7-Риски!$E$7)))</f>
        <v/>
      </c>
      <c r="N168">
        <f>IF(RAND()&lt;Риски!$C$8/100,1,0)</f>
        <v/>
      </c>
      <c r="O168">
        <f>RAND()</f>
        <v/>
      </c>
      <c r="P168">
        <f>N168*IF(O168&lt;(Риски!$E$8-Риски!$D$8)/(Риски!$F$8-Риски!$D$8),Риски!$D$8+SQRT(O168*(Риски!$F$8-Риски!$D$8)*(Риски!$E$8-Риски!$D$8)),Риски!$F$8-SQRT((1-O168)*(Риски!$F$8-Риски!$D$8)*(Риски!$F$8-Риски!$E$8)))</f>
        <v/>
      </c>
      <c r="Q168">
        <f>IF(RAND()&lt;Риски!$C$9/100,1,0)</f>
        <v/>
      </c>
      <c r="R168">
        <f>RAND()</f>
        <v/>
      </c>
      <c r="S168">
        <f>Q168*IF(R168&lt;(Риски!$E$9-Риски!$D$9)/(Риски!$F$9-Риски!$D$9),Риски!$D$9+SQRT(R168*(Риски!$F$9-Риски!$D$9)*(Риски!$E$9-Риски!$D$9)),Риски!$F$9-SQRT((1-R168)*(Риски!$F$9-Риски!$D$9)*(Риски!$F$9-Риски!$E$9)))</f>
        <v/>
      </c>
      <c r="T168">
        <f>IF(RAND()&lt;Риски!$C$10/100,1,0)</f>
        <v/>
      </c>
      <c r="U168">
        <f>RAND()</f>
        <v/>
      </c>
      <c r="V168">
        <f>T168*IF(U168&lt;(Риски!$E$10-Риски!$D$10)/(Риски!$F$10-Риски!$D$10),Риски!$D$10+SQRT(U168*(Риски!$F$10-Риски!$D$10)*(Риски!$E$10-Риски!$D$10)),Риски!$F$10-SQRT((1-U168)*(Риски!$F$10-Риски!$D$10)*(Риски!$F$10-Риски!$E$10)))</f>
        <v/>
      </c>
      <c r="W168">
        <f>IF(RAND()&lt;Риски!$C$11/100,1,0)</f>
        <v/>
      </c>
      <c r="X168">
        <f>RAND()</f>
        <v/>
      </c>
      <c r="Y168">
        <f>W168*IF(X168&lt;(Риски!$E$11-Риски!$D$11)/(Риски!$F$11-Риски!$D$11),Риски!$D$11+SQRT(X168*(Риски!$F$11-Риски!$D$11)*(Риски!$E$11-Риски!$D$11)),Риски!$F$11-SQRT((1-X168)*(Риски!$F$11-Риски!$D$11)*(Риски!$F$11-Риски!$E$11)))</f>
        <v/>
      </c>
      <c r="Z168">
        <f>IF(RAND()&lt;Риски!$C$12/100,1,0)</f>
        <v/>
      </c>
      <c r="AA168">
        <f>RAND()</f>
        <v/>
      </c>
      <c r="AB168">
        <f>Z168*IF(AA168&lt;(Риски!$E$12-Риски!$D$12)/(Риски!$F$12-Риски!$D$12),Риски!$D$12+SQRT(AA168*(Риски!$F$12-Риски!$D$12)*(Риски!$E$12-Риски!$D$12)),Риски!$F$12-SQRT((1-AA168)*(Риски!$F$12-Риски!$D$12)*(Риски!$F$12-Риски!$E$12)))</f>
        <v/>
      </c>
      <c r="AC168">
        <f>IF(RAND()&lt;Риски!$C$13/100,1,0)</f>
        <v/>
      </c>
      <c r="AD168">
        <f>RAND()</f>
        <v/>
      </c>
      <c r="AE168">
        <f>AC168*IF(AD168&lt;(Риски!$E$13-Риски!$D$13)/(Риски!$F$13-Риски!$D$13),Риски!$D$13+SQRT(AD168*(Риски!$F$13-Риски!$D$13)*(Риски!$E$13-Риски!$D$13)),Риски!$F$13-SQRT((1-AD168)*(Риски!$F$13-Риски!$D$13)*(Риски!$F$13-Риски!$E$13)))</f>
        <v/>
      </c>
      <c r="AF168">
        <f>D168+G168+J168+M168+P168+S168+V168+Y168+AB168+AE168</f>
        <v/>
      </c>
      <c r="AG168">
        <f>Риски!$C$15+AF168</f>
        <v/>
      </c>
    </row>
    <row r="169">
      <c r="A169" t="n">
        <v>167</v>
      </c>
      <c r="B169">
        <f>IF(RAND()&lt;Риски!$C$4/100,1,0)</f>
        <v/>
      </c>
      <c r="C169">
        <f>RAND()</f>
        <v/>
      </c>
      <c r="D169">
        <f>B169*IF(C169&lt;(Риски!$E$4-Риски!$D$4)/(Риски!$F$4-Риски!$D$4),Риски!$D$4+SQRT(C169*(Риски!$F$4-Риски!$D$4)*(Риски!$E$4-Риски!$D$4)),Риски!$F$4-SQRT((1-C169)*(Риски!$F$4-Риски!$D$4)*(Риски!$F$4-Риски!$E$4)))</f>
        <v/>
      </c>
      <c r="E169">
        <f>IF(RAND()&lt;Риски!$C$5/100,1,0)</f>
        <v/>
      </c>
      <c r="F169">
        <f>RAND()</f>
        <v/>
      </c>
      <c r="G169">
        <f>E169*IF(F169&lt;(Риски!$E$5-Риски!$D$5)/(Риски!$F$5-Риски!$D$5),Риски!$D$5+SQRT(F169*(Риски!$F$5-Риски!$D$5)*(Риски!$E$5-Риски!$D$5)),Риски!$F$5-SQRT((1-F169)*(Риски!$F$5-Риски!$D$5)*(Риски!$F$5-Риски!$E$5)))</f>
        <v/>
      </c>
      <c r="H169">
        <f>IF(RAND()&lt;Риски!$C$6/100,1,0)</f>
        <v/>
      </c>
      <c r="I169">
        <f>RAND()</f>
        <v/>
      </c>
      <c r="J169">
        <f>H169*IF(I169&lt;(Риски!$E$6-Риски!$D$6)/(Риски!$F$6-Риски!$D$6),Риски!$D$6+SQRT(I169*(Риски!$F$6-Риски!$D$6)*(Риски!$E$6-Риски!$D$6)),Риски!$F$6-SQRT((1-I169)*(Риски!$F$6-Риски!$D$6)*(Риски!$F$6-Риски!$E$6)))</f>
        <v/>
      </c>
      <c r="K169">
        <f>IF(RAND()&lt;Риски!$C$7/100,1,0)</f>
        <v/>
      </c>
      <c r="L169">
        <f>RAND()</f>
        <v/>
      </c>
      <c r="M169">
        <f>K169*IF(L169&lt;(Риски!$E$7-Риски!$D$7)/(Риски!$F$7-Риски!$D$7),Риски!$D$7+SQRT(L169*(Риски!$F$7-Риски!$D$7)*(Риски!$E$7-Риски!$D$7)),Риски!$F$7-SQRT((1-L169)*(Риски!$F$7-Риски!$D$7)*(Риски!$F$7-Риски!$E$7)))</f>
        <v/>
      </c>
      <c r="N169">
        <f>IF(RAND()&lt;Риски!$C$8/100,1,0)</f>
        <v/>
      </c>
      <c r="O169">
        <f>RAND()</f>
        <v/>
      </c>
      <c r="P169">
        <f>N169*IF(O169&lt;(Риски!$E$8-Риски!$D$8)/(Риски!$F$8-Риски!$D$8),Риски!$D$8+SQRT(O169*(Риски!$F$8-Риски!$D$8)*(Риски!$E$8-Риски!$D$8)),Риски!$F$8-SQRT((1-O169)*(Риски!$F$8-Риски!$D$8)*(Риски!$F$8-Риски!$E$8)))</f>
        <v/>
      </c>
      <c r="Q169">
        <f>IF(RAND()&lt;Риски!$C$9/100,1,0)</f>
        <v/>
      </c>
      <c r="R169">
        <f>RAND()</f>
        <v/>
      </c>
      <c r="S169">
        <f>Q169*IF(R169&lt;(Риски!$E$9-Риски!$D$9)/(Риски!$F$9-Риски!$D$9),Риски!$D$9+SQRT(R169*(Риски!$F$9-Риски!$D$9)*(Риски!$E$9-Риски!$D$9)),Риски!$F$9-SQRT((1-R169)*(Риски!$F$9-Риски!$D$9)*(Риски!$F$9-Риски!$E$9)))</f>
        <v/>
      </c>
      <c r="T169">
        <f>IF(RAND()&lt;Риски!$C$10/100,1,0)</f>
        <v/>
      </c>
      <c r="U169">
        <f>RAND()</f>
        <v/>
      </c>
      <c r="V169">
        <f>T169*IF(U169&lt;(Риски!$E$10-Риски!$D$10)/(Риски!$F$10-Риски!$D$10),Риски!$D$10+SQRT(U169*(Риски!$F$10-Риски!$D$10)*(Риски!$E$10-Риски!$D$10)),Риски!$F$10-SQRT((1-U169)*(Риски!$F$10-Риски!$D$10)*(Риски!$F$10-Риски!$E$10)))</f>
        <v/>
      </c>
      <c r="W169">
        <f>IF(RAND()&lt;Риски!$C$11/100,1,0)</f>
        <v/>
      </c>
      <c r="X169">
        <f>RAND()</f>
        <v/>
      </c>
      <c r="Y169">
        <f>W169*IF(X169&lt;(Риски!$E$11-Риски!$D$11)/(Риски!$F$11-Риски!$D$11),Риски!$D$11+SQRT(X169*(Риски!$F$11-Риски!$D$11)*(Риски!$E$11-Риски!$D$11)),Риски!$F$11-SQRT((1-X169)*(Риски!$F$11-Риски!$D$11)*(Риски!$F$11-Риски!$E$11)))</f>
        <v/>
      </c>
      <c r="Z169">
        <f>IF(RAND()&lt;Риски!$C$12/100,1,0)</f>
        <v/>
      </c>
      <c r="AA169">
        <f>RAND()</f>
        <v/>
      </c>
      <c r="AB169">
        <f>Z169*IF(AA169&lt;(Риски!$E$12-Риски!$D$12)/(Риски!$F$12-Риски!$D$12),Риски!$D$12+SQRT(AA169*(Риски!$F$12-Риски!$D$12)*(Риски!$E$12-Риски!$D$12)),Риски!$F$12-SQRT((1-AA169)*(Риски!$F$12-Риски!$D$12)*(Риски!$F$12-Риски!$E$12)))</f>
        <v/>
      </c>
      <c r="AC169">
        <f>IF(RAND()&lt;Риски!$C$13/100,1,0)</f>
        <v/>
      </c>
      <c r="AD169">
        <f>RAND()</f>
        <v/>
      </c>
      <c r="AE169">
        <f>AC169*IF(AD169&lt;(Риски!$E$13-Риски!$D$13)/(Риски!$F$13-Риски!$D$13),Риски!$D$13+SQRT(AD169*(Риски!$F$13-Риски!$D$13)*(Риски!$E$13-Риски!$D$13)),Риски!$F$13-SQRT((1-AD169)*(Риски!$F$13-Риски!$D$13)*(Риски!$F$13-Риски!$E$13)))</f>
        <v/>
      </c>
      <c r="AF169">
        <f>D169+G169+J169+M169+P169+S169+V169+Y169+AB169+AE169</f>
        <v/>
      </c>
      <c r="AG169">
        <f>Риски!$C$15+AF169</f>
        <v/>
      </c>
    </row>
    <row r="170">
      <c r="A170" t="n">
        <v>168</v>
      </c>
      <c r="B170">
        <f>IF(RAND()&lt;Риски!$C$4/100,1,0)</f>
        <v/>
      </c>
      <c r="C170">
        <f>RAND()</f>
        <v/>
      </c>
      <c r="D170">
        <f>B170*IF(C170&lt;(Риски!$E$4-Риски!$D$4)/(Риски!$F$4-Риски!$D$4),Риски!$D$4+SQRT(C170*(Риски!$F$4-Риски!$D$4)*(Риски!$E$4-Риски!$D$4)),Риски!$F$4-SQRT((1-C170)*(Риски!$F$4-Риски!$D$4)*(Риски!$F$4-Риски!$E$4)))</f>
        <v/>
      </c>
      <c r="E170">
        <f>IF(RAND()&lt;Риски!$C$5/100,1,0)</f>
        <v/>
      </c>
      <c r="F170">
        <f>RAND()</f>
        <v/>
      </c>
      <c r="G170">
        <f>E170*IF(F170&lt;(Риски!$E$5-Риски!$D$5)/(Риски!$F$5-Риски!$D$5),Риски!$D$5+SQRT(F170*(Риски!$F$5-Риски!$D$5)*(Риски!$E$5-Риски!$D$5)),Риски!$F$5-SQRT((1-F170)*(Риски!$F$5-Риски!$D$5)*(Риски!$F$5-Риски!$E$5)))</f>
        <v/>
      </c>
      <c r="H170">
        <f>IF(RAND()&lt;Риски!$C$6/100,1,0)</f>
        <v/>
      </c>
      <c r="I170">
        <f>RAND()</f>
        <v/>
      </c>
      <c r="J170">
        <f>H170*IF(I170&lt;(Риски!$E$6-Риски!$D$6)/(Риски!$F$6-Риски!$D$6),Риски!$D$6+SQRT(I170*(Риски!$F$6-Риски!$D$6)*(Риски!$E$6-Риски!$D$6)),Риски!$F$6-SQRT((1-I170)*(Риски!$F$6-Риски!$D$6)*(Риски!$F$6-Риски!$E$6)))</f>
        <v/>
      </c>
      <c r="K170">
        <f>IF(RAND()&lt;Риски!$C$7/100,1,0)</f>
        <v/>
      </c>
      <c r="L170">
        <f>RAND()</f>
        <v/>
      </c>
      <c r="M170">
        <f>K170*IF(L170&lt;(Риски!$E$7-Риски!$D$7)/(Риски!$F$7-Риски!$D$7),Риски!$D$7+SQRT(L170*(Риски!$F$7-Риски!$D$7)*(Риски!$E$7-Риски!$D$7)),Риски!$F$7-SQRT((1-L170)*(Риски!$F$7-Риски!$D$7)*(Риски!$F$7-Риски!$E$7)))</f>
        <v/>
      </c>
      <c r="N170">
        <f>IF(RAND()&lt;Риски!$C$8/100,1,0)</f>
        <v/>
      </c>
      <c r="O170">
        <f>RAND()</f>
        <v/>
      </c>
      <c r="P170">
        <f>N170*IF(O170&lt;(Риски!$E$8-Риски!$D$8)/(Риски!$F$8-Риски!$D$8),Риски!$D$8+SQRT(O170*(Риски!$F$8-Риски!$D$8)*(Риски!$E$8-Риски!$D$8)),Риски!$F$8-SQRT((1-O170)*(Риски!$F$8-Риски!$D$8)*(Риски!$F$8-Риски!$E$8)))</f>
        <v/>
      </c>
      <c r="Q170">
        <f>IF(RAND()&lt;Риски!$C$9/100,1,0)</f>
        <v/>
      </c>
      <c r="R170">
        <f>RAND()</f>
        <v/>
      </c>
      <c r="S170">
        <f>Q170*IF(R170&lt;(Риски!$E$9-Риски!$D$9)/(Риски!$F$9-Риски!$D$9),Риски!$D$9+SQRT(R170*(Риски!$F$9-Риски!$D$9)*(Риски!$E$9-Риски!$D$9)),Риски!$F$9-SQRT((1-R170)*(Риски!$F$9-Риски!$D$9)*(Риски!$F$9-Риски!$E$9)))</f>
        <v/>
      </c>
      <c r="T170">
        <f>IF(RAND()&lt;Риски!$C$10/100,1,0)</f>
        <v/>
      </c>
      <c r="U170">
        <f>RAND()</f>
        <v/>
      </c>
      <c r="V170">
        <f>T170*IF(U170&lt;(Риски!$E$10-Риски!$D$10)/(Риски!$F$10-Риски!$D$10),Риски!$D$10+SQRT(U170*(Риски!$F$10-Риски!$D$10)*(Риски!$E$10-Риски!$D$10)),Риски!$F$10-SQRT((1-U170)*(Риски!$F$10-Риски!$D$10)*(Риски!$F$10-Риски!$E$10)))</f>
        <v/>
      </c>
      <c r="W170">
        <f>IF(RAND()&lt;Риски!$C$11/100,1,0)</f>
        <v/>
      </c>
      <c r="X170">
        <f>RAND()</f>
        <v/>
      </c>
      <c r="Y170">
        <f>W170*IF(X170&lt;(Риски!$E$11-Риски!$D$11)/(Риски!$F$11-Риски!$D$11),Риски!$D$11+SQRT(X170*(Риски!$F$11-Риски!$D$11)*(Риски!$E$11-Риски!$D$11)),Риски!$F$11-SQRT((1-X170)*(Риски!$F$11-Риски!$D$11)*(Риски!$F$11-Риски!$E$11)))</f>
        <v/>
      </c>
      <c r="Z170">
        <f>IF(RAND()&lt;Риски!$C$12/100,1,0)</f>
        <v/>
      </c>
      <c r="AA170">
        <f>RAND()</f>
        <v/>
      </c>
      <c r="AB170">
        <f>Z170*IF(AA170&lt;(Риски!$E$12-Риски!$D$12)/(Риски!$F$12-Риски!$D$12),Риски!$D$12+SQRT(AA170*(Риски!$F$12-Риски!$D$12)*(Риски!$E$12-Риски!$D$12)),Риски!$F$12-SQRT((1-AA170)*(Риски!$F$12-Риски!$D$12)*(Риски!$F$12-Риски!$E$12)))</f>
        <v/>
      </c>
      <c r="AC170">
        <f>IF(RAND()&lt;Риски!$C$13/100,1,0)</f>
        <v/>
      </c>
      <c r="AD170">
        <f>RAND()</f>
        <v/>
      </c>
      <c r="AE170">
        <f>AC170*IF(AD170&lt;(Риски!$E$13-Риски!$D$13)/(Риски!$F$13-Риски!$D$13),Риски!$D$13+SQRT(AD170*(Риски!$F$13-Риски!$D$13)*(Риски!$E$13-Риски!$D$13)),Риски!$F$13-SQRT((1-AD170)*(Риски!$F$13-Риски!$D$13)*(Риски!$F$13-Риски!$E$13)))</f>
        <v/>
      </c>
      <c r="AF170">
        <f>D170+G170+J170+M170+P170+S170+V170+Y170+AB170+AE170</f>
        <v/>
      </c>
      <c r="AG170">
        <f>Риски!$C$15+AF170</f>
        <v/>
      </c>
    </row>
    <row r="171">
      <c r="A171" t="n">
        <v>169</v>
      </c>
      <c r="B171">
        <f>IF(RAND()&lt;Риски!$C$4/100,1,0)</f>
        <v/>
      </c>
      <c r="C171">
        <f>RAND()</f>
        <v/>
      </c>
      <c r="D171">
        <f>B171*IF(C171&lt;(Риски!$E$4-Риски!$D$4)/(Риски!$F$4-Риски!$D$4),Риски!$D$4+SQRT(C171*(Риски!$F$4-Риски!$D$4)*(Риски!$E$4-Риски!$D$4)),Риски!$F$4-SQRT((1-C171)*(Риски!$F$4-Риски!$D$4)*(Риски!$F$4-Риски!$E$4)))</f>
        <v/>
      </c>
      <c r="E171">
        <f>IF(RAND()&lt;Риски!$C$5/100,1,0)</f>
        <v/>
      </c>
      <c r="F171">
        <f>RAND()</f>
        <v/>
      </c>
      <c r="G171">
        <f>E171*IF(F171&lt;(Риски!$E$5-Риски!$D$5)/(Риски!$F$5-Риски!$D$5),Риски!$D$5+SQRT(F171*(Риски!$F$5-Риски!$D$5)*(Риски!$E$5-Риски!$D$5)),Риски!$F$5-SQRT((1-F171)*(Риски!$F$5-Риски!$D$5)*(Риски!$F$5-Риски!$E$5)))</f>
        <v/>
      </c>
      <c r="H171">
        <f>IF(RAND()&lt;Риски!$C$6/100,1,0)</f>
        <v/>
      </c>
      <c r="I171">
        <f>RAND()</f>
        <v/>
      </c>
      <c r="J171">
        <f>H171*IF(I171&lt;(Риски!$E$6-Риски!$D$6)/(Риски!$F$6-Риски!$D$6),Риски!$D$6+SQRT(I171*(Риски!$F$6-Риски!$D$6)*(Риски!$E$6-Риски!$D$6)),Риски!$F$6-SQRT((1-I171)*(Риски!$F$6-Риски!$D$6)*(Риски!$F$6-Риски!$E$6)))</f>
        <v/>
      </c>
      <c r="K171">
        <f>IF(RAND()&lt;Риски!$C$7/100,1,0)</f>
        <v/>
      </c>
      <c r="L171">
        <f>RAND()</f>
        <v/>
      </c>
      <c r="M171">
        <f>K171*IF(L171&lt;(Риски!$E$7-Риски!$D$7)/(Риски!$F$7-Риски!$D$7),Риски!$D$7+SQRT(L171*(Риски!$F$7-Риски!$D$7)*(Риски!$E$7-Риски!$D$7)),Риски!$F$7-SQRT((1-L171)*(Риски!$F$7-Риски!$D$7)*(Риски!$F$7-Риски!$E$7)))</f>
        <v/>
      </c>
      <c r="N171">
        <f>IF(RAND()&lt;Риски!$C$8/100,1,0)</f>
        <v/>
      </c>
      <c r="O171">
        <f>RAND()</f>
        <v/>
      </c>
      <c r="P171">
        <f>N171*IF(O171&lt;(Риски!$E$8-Риски!$D$8)/(Риски!$F$8-Риски!$D$8),Риски!$D$8+SQRT(O171*(Риски!$F$8-Риски!$D$8)*(Риски!$E$8-Риски!$D$8)),Риски!$F$8-SQRT((1-O171)*(Риски!$F$8-Риски!$D$8)*(Риски!$F$8-Риски!$E$8)))</f>
        <v/>
      </c>
      <c r="Q171">
        <f>IF(RAND()&lt;Риски!$C$9/100,1,0)</f>
        <v/>
      </c>
      <c r="R171">
        <f>RAND()</f>
        <v/>
      </c>
      <c r="S171">
        <f>Q171*IF(R171&lt;(Риски!$E$9-Риски!$D$9)/(Риски!$F$9-Риски!$D$9),Риски!$D$9+SQRT(R171*(Риски!$F$9-Риски!$D$9)*(Риски!$E$9-Риски!$D$9)),Риски!$F$9-SQRT((1-R171)*(Риски!$F$9-Риски!$D$9)*(Риски!$F$9-Риски!$E$9)))</f>
        <v/>
      </c>
      <c r="T171">
        <f>IF(RAND()&lt;Риски!$C$10/100,1,0)</f>
        <v/>
      </c>
      <c r="U171">
        <f>RAND()</f>
        <v/>
      </c>
      <c r="V171">
        <f>T171*IF(U171&lt;(Риски!$E$10-Риски!$D$10)/(Риски!$F$10-Риски!$D$10),Риски!$D$10+SQRT(U171*(Риски!$F$10-Риски!$D$10)*(Риски!$E$10-Риски!$D$10)),Риски!$F$10-SQRT((1-U171)*(Риски!$F$10-Риски!$D$10)*(Риски!$F$10-Риски!$E$10)))</f>
        <v/>
      </c>
      <c r="W171">
        <f>IF(RAND()&lt;Риски!$C$11/100,1,0)</f>
        <v/>
      </c>
      <c r="X171">
        <f>RAND()</f>
        <v/>
      </c>
      <c r="Y171">
        <f>W171*IF(X171&lt;(Риски!$E$11-Риски!$D$11)/(Риски!$F$11-Риски!$D$11),Риски!$D$11+SQRT(X171*(Риски!$F$11-Риски!$D$11)*(Риски!$E$11-Риски!$D$11)),Риски!$F$11-SQRT((1-X171)*(Риски!$F$11-Риски!$D$11)*(Риски!$F$11-Риски!$E$11)))</f>
        <v/>
      </c>
      <c r="Z171">
        <f>IF(RAND()&lt;Риски!$C$12/100,1,0)</f>
        <v/>
      </c>
      <c r="AA171">
        <f>RAND()</f>
        <v/>
      </c>
      <c r="AB171">
        <f>Z171*IF(AA171&lt;(Риски!$E$12-Риски!$D$12)/(Риски!$F$12-Риски!$D$12),Риски!$D$12+SQRT(AA171*(Риски!$F$12-Риски!$D$12)*(Риски!$E$12-Риски!$D$12)),Риски!$F$12-SQRT((1-AA171)*(Риски!$F$12-Риски!$D$12)*(Риски!$F$12-Риски!$E$12)))</f>
        <v/>
      </c>
      <c r="AC171">
        <f>IF(RAND()&lt;Риски!$C$13/100,1,0)</f>
        <v/>
      </c>
      <c r="AD171">
        <f>RAND()</f>
        <v/>
      </c>
      <c r="AE171">
        <f>AC171*IF(AD171&lt;(Риски!$E$13-Риски!$D$13)/(Риски!$F$13-Риски!$D$13),Риски!$D$13+SQRT(AD171*(Риски!$F$13-Риски!$D$13)*(Риски!$E$13-Риски!$D$13)),Риски!$F$13-SQRT((1-AD171)*(Риски!$F$13-Риски!$D$13)*(Риски!$F$13-Риски!$E$13)))</f>
        <v/>
      </c>
      <c r="AF171">
        <f>D171+G171+J171+M171+P171+S171+V171+Y171+AB171+AE171</f>
        <v/>
      </c>
      <c r="AG171">
        <f>Риски!$C$15+AF171</f>
        <v/>
      </c>
    </row>
    <row r="172">
      <c r="A172" t="n">
        <v>170</v>
      </c>
      <c r="B172">
        <f>IF(RAND()&lt;Риски!$C$4/100,1,0)</f>
        <v/>
      </c>
      <c r="C172">
        <f>RAND()</f>
        <v/>
      </c>
      <c r="D172">
        <f>B172*IF(C172&lt;(Риски!$E$4-Риски!$D$4)/(Риски!$F$4-Риски!$D$4),Риски!$D$4+SQRT(C172*(Риски!$F$4-Риски!$D$4)*(Риски!$E$4-Риски!$D$4)),Риски!$F$4-SQRT((1-C172)*(Риски!$F$4-Риски!$D$4)*(Риски!$F$4-Риски!$E$4)))</f>
        <v/>
      </c>
      <c r="E172">
        <f>IF(RAND()&lt;Риски!$C$5/100,1,0)</f>
        <v/>
      </c>
      <c r="F172">
        <f>RAND()</f>
        <v/>
      </c>
      <c r="G172">
        <f>E172*IF(F172&lt;(Риски!$E$5-Риски!$D$5)/(Риски!$F$5-Риски!$D$5),Риски!$D$5+SQRT(F172*(Риски!$F$5-Риски!$D$5)*(Риски!$E$5-Риски!$D$5)),Риски!$F$5-SQRT((1-F172)*(Риски!$F$5-Риски!$D$5)*(Риски!$F$5-Риски!$E$5)))</f>
        <v/>
      </c>
      <c r="H172">
        <f>IF(RAND()&lt;Риски!$C$6/100,1,0)</f>
        <v/>
      </c>
      <c r="I172">
        <f>RAND()</f>
        <v/>
      </c>
      <c r="J172">
        <f>H172*IF(I172&lt;(Риски!$E$6-Риски!$D$6)/(Риски!$F$6-Риски!$D$6),Риски!$D$6+SQRT(I172*(Риски!$F$6-Риски!$D$6)*(Риски!$E$6-Риски!$D$6)),Риски!$F$6-SQRT((1-I172)*(Риски!$F$6-Риски!$D$6)*(Риски!$F$6-Риски!$E$6)))</f>
        <v/>
      </c>
      <c r="K172">
        <f>IF(RAND()&lt;Риски!$C$7/100,1,0)</f>
        <v/>
      </c>
      <c r="L172">
        <f>RAND()</f>
        <v/>
      </c>
      <c r="M172">
        <f>K172*IF(L172&lt;(Риски!$E$7-Риски!$D$7)/(Риски!$F$7-Риски!$D$7),Риски!$D$7+SQRT(L172*(Риски!$F$7-Риски!$D$7)*(Риски!$E$7-Риски!$D$7)),Риски!$F$7-SQRT((1-L172)*(Риски!$F$7-Риски!$D$7)*(Риски!$F$7-Риски!$E$7)))</f>
        <v/>
      </c>
      <c r="N172">
        <f>IF(RAND()&lt;Риски!$C$8/100,1,0)</f>
        <v/>
      </c>
      <c r="O172">
        <f>RAND()</f>
        <v/>
      </c>
      <c r="P172">
        <f>N172*IF(O172&lt;(Риски!$E$8-Риски!$D$8)/(Риски!$F$8-Риски!$D$8),Риски!$D$8+SQRT(O172*(Риски!$F$8-Риски!$D$8)*(Риски!$E$8-Риски!$D$8)),Риски!$F$8-SQRT((1-O172)*(Риски!$F$8-Риски!$D$8)*(Риски!$F$8-Риски!$E$8)))</f>
        <v/>
      </c>
      <c r="Q172">
        <f>IF(RAND()&lt;Риски!$C$9/100,1,0)</f>
        <v/>
      </c>
      <c r="R172">
        <f>RAND()</f>
        <v/>
      </c>
      <c r="S172">
        <f>Q172*IF(R172&lt;(Риски!$E$9-Риски!$D$9)/(Риски!$F$9-Риски!$D$9),Риски!$D$9+SQRT(R172*(Риски!$F$9-Риски!$D$9)*(Риски!$E$9-Риски!$D$9)),Риски!$F$9-SQRT((1-R172)*(Риски!$F$9-Риски!$D$9)*(Риски!$F$9-Риски!$E$9)))</f>
        <v/>
      </c>
      <c r="T172">
        <f>IF(RAND()&lt;Риски!$C$10/100,1,0)</f>
        <v/>
      </c>
      <c r="U172">
        <f>RAND()</f>
        <v/>
      </c>
      <c r="V172">
        <f>T172*IF(U172&lt;(Риски!$E$10-Риски!$D$10)/(Риски!$F$10-Риски!$D$10),Риски!$D$10+SQRT(U172*(Риски!$F$10-Риски!$D$10)*(Риски!$E$10-Риски!$D$10)),Риски!$F$10-SQRT((1-U172)*(Риски!$F$10-Риски!$D$10)*(Риски!$F$10-Риски!$E$10)))</f>
        <v/>
      </c>
      <c r="W172">
        <f>IF(RAND()&lt;Риски!$C$11/100,1,0)</f>
        <v/>
      </c>
      <c r="X172">
        <f>RAND()</f>
        <v/>
      </c>
      <c r="Y172">
        <f>W172*IF(X172&lt;(Риски!$E$11-Риски!$D$11)/(Риски!$F$11-Риски!$D$11),Риски!$D$11+SQRT(X172*(Риски!$F$11-Риски!$D$11)*(Риски!$E$11-Риски!$D$11)),Риски!$F$11-SQRT((1-X172)*(Риски!$F$11-Риски!$D$11)*(Риски!$F$11-Риски!$E$11)))</f>
        <v/>
      </c>
      <c r="Z172">
        <f>IF(RAND()&lt;Риски!$C$12/100,1,0)</f>
        <v/>
      </c>
      <c r="AA172">
        <f>RAND()</f>
        <v/>
      </c>
      <c r="AB172">
        <f>Z172*IF(AA172&lt;(Риски!$E$12-Риски!$D$12)/(Риски!$F$12-Риски!$D$12),Риски!$D$12+SQRT(AA172*(Риски!$F$12-Риски!$D$12)*(Риски!$E$12-Риски!$D$12)),Риски!$F$12-SQRT((1-AA172)*(Риски!$F$12-Риски!$D$12)*(Риски!$F$12-Риски!$E$12)))</f>
        <v/>
      </c>
      <c r="AC172">
        <f>IF(RAND()&lt;Риски!$C$13/100,1,0)</f>
        <v/>
      </c>
      <c r="AD172">
        <f>RAND()</f>
        <v/>
      </c>
      <c r="AE172">
        <f>AC172*IF(AD172&lt;(Риски!$E$13-Риски!$D$13)/(Риски!$F$13-Риски!$D$13),Риски!$D$13+SQRT(AD172*(Риски!$F$13-Риски!$D$13)*(Риски!$E$13-Риски!$D$13)),Риски!$F$13-SQRT((1-AD172)*(Риски!$F$13-Риски!$D$13)*(Риски!$F$13-Риски!$E$13)))</f>
        <v/>
      </c>
      <c r="AF172">
        <f>D172+G172+J172+M172+P172+S172+V172+Y172+AB172+AE172</f>
        <v/>
      </c>
      <c r="AG172">
        <f>Риски!$C$15+AF172</f>
        <v/>
      </c>
    </row>
    <row r="173">
      <c r="A173" t="n">
        <v>171</v>
      </c>
      <c r="B173">
        <f>IF(RAND()&lt;Риски!$C$4/100,1,0)</f>
        <v/>
      </c>
      <c r="C173">
        <f>RAND()</f>
        <v/>
      </c>
      <c r="D173">
        <f>B173*IF(C173&lt;(Риски!$E$4-Риски!$D$4)/(Риски!$F$4-Риски!$D$4),Риски!$D$4+SQRT(C173*(Риски!$F$4-Риски!$D$4)*(Риски!$E$4-Риски!$D$4)),Риски!$F$4-SQRT((1-C173)*(Риски!$F$4-Риски!$D$4)*(Риски!$F$4-Риски!$E$4)))</f>
        <v/>
      </c>
      <c r="E173">
        <f>IF(RAND()&lt;Риски!$C$5/100,1,0)</f>
        <v/>
      </c>
      <c r="F173">
        <f>RAND()</f>
        <v/>
      </c>
      <c r="G173">
        <f>E173*IF(F173&lt;(Риски!$E$5-Риски!$D$5)/(Риски!$F$5-Риски!$D$5),Риски!$D$5+SQRT(F173*(Риски!$F$5-Риски!$D$5)*(Риски!$E$5-Риски!$D$5)),Риски!$F$5-SQRT((1-F173)*(Риски!$F$5-Риски!$D$5)*(Риски!$F$5-Риски!$E$5)))</f>
        <v/>
      </c>
      <c r="H173">
        <f>IF(RAND()&lt;Риски!$C$6/100,1,0)</f>
        <v/>
      </c>
      <c r="I173">
        <f>RAND()</f>
        <v/>
      </c>
      <c r="J173">
        <f>H173*IF(I173&lt;(Риски!$E$6-Риски!$D$6)/(Риски!$F$6-Риски!$D$6),Риски!$D$6+SQRT(I173*(Риски!$F$6-Риски!$D$6)*(Риски!$E$6-Риски!$D$6)),Риски!$F$6-SQRT((1-I173)*(Риски!$F$6-Риски!$D$6)*(Риски!$F$6-Риски!$E$6)))</f>
        <v/>
      </c>
      <c r="K173">
        <f>IF(RAND()&lt;Риски!$C$7/100,1,0)</f>
        <v/>
      </c>
      <c r="L173">
        <f>RAND()</f>
        <v/>
      </c>
      <c r="M173">
        <f>K173*IF(L173&lt;(Риски!$E$7-Риски!$D$7)/(Риски!$F$7-Риски!$D$7),Риски!$D$7+SQRT(L173*(Риски!$F$7-Риски!$D$7)*(Риски!$E$7-Риски!$D$7)),Риски!$F$7-SQRT((1-L173)*(Риски!$F$7-Риски!$D$7)*(Риски!$F$7-Риски!$E$7)))</f>
        <v/>
      </c>
      <c r="N173">
        <f>IF(RAND()&lt;Риски!$C$8/100,1,0)</f>
        <v/>
      </c>
      <c r="O173">
        <f>RAND()</f>
        <v/>
      </c>
      <c r="P173">
        <f>N173*IF(O173&lt;(Риски!$E$8-Риски!$D$8)/(Риски!$F$8-Риски!$D$8),Риски!$D$8+SQRT(O173*(Риски!$F$8-Риски!$D$8)*(Риски!$E$8-Риски!$D$8)),Риски!$F$8-SQRT((1-O173)*(Риски!$F$8-Риски!$D$8)*(Риски!$F$8-Риски!$E$8)))</f>
        <v/>
      </c>
      <c r="Q173">
        <f>IF(RAND()&lt;Риски!$C$9/100,1,0)</f>
        <v/>
      </c>
      <c r="R173">
        <f>RAND()</f>
        <v/>
      </c>
      <c r="S173">
        <f>Q173*IF(R173&lt;(Риски!$E$9-Риски!$D$9)/(Риски!$F$9-Риски!$D$9),Риски!$D$9+SQRT(R173*(Риски!$F$9-Риски!$D$9)*(Риски!$E$9-Риски!$D$9)),Риски!$F$9-SQRT((1-R173)*(Риски!$F$9-Риски!$D$9)*(Риски!$F$9-Риски!$E$9)))</f>
        <v/>
      </c>
      <c r="T173">
        <f>IF(RAND()&lt;Риски!$C$10/100,1,0)</f>
        <v/>
      </c>
      <c r="U173">
        <f>RAND()</f>
        <v/>
      </c>
      <c r="V173">
        <f>T173*IF(U173&lt;(Риски!$E$10-Риски!$D$10)/(Риски!$F$10-Риски!$D$10),Риски!$D$10+SQRT(U173*(Риски!$F$10-Риски!$D$10)*(Риски!$E$10-Риски!$D$10)),Риски!$F$10-SQRT((1-U173)*(Риски!$F$10-Риски!$D$10)*(Риски!$F$10-Риски!$E$10)))</f>
        <v/>
      </c>
      <c r="W173">
        <f>IF(RAND()&lt;Риски!$C$11/100,1,0)</f>
        <v/>
      </c>
      <c r="X173">
        <f>RAND()</f>
        <v/>
      </c>
      <c r="Y173">
        <f>W173*IF(X173&lt;(Риски!$E$11-Риски!$D$11)/(Риски!$F$11-Риски!$D$11),Риски!$D$11+SQRT(X173*(Риски!$F$11-Риски!$D$11)*(Риски!$E$11-Риски!$D$11)),Риски!$F$11-SQRT((1-X173)*(Риски!$F$11-Риски!$D$11)*(Риски!$F$11-Риски!$E$11)))</f>
        <v/>
      </c>
      <c r="Z173">
        <f>IF(RAND()&lt;Риски!$C$12/100,1,0)</f>
        <v/>
      </c>
      <c r="AA173">
        <f>RAND()</f>
        <v/>
      </c>
      <c r="AB173">
        <f>Z173*IF(AA173&lt;(Риски!$E$12-Риски!$D$12)/(Риски!$F$12-Риски!$D$12),Риски!$D$12+SQRT(AA173*(Риски!$F$12-Риски!$D$12)*(Риски!$E$12-Риски!$D$12)),Риски!$F$12-SQRT((1-AA173)*(Риски!$F$12-Риски!$D$12)*(Риски!$F$12-Риски!$E$12)))</f>
        <v/>
      </c>
      <c r="AC173">
        <f>IF(RAND()&lt;Риски!$C$13/100,1,0)</f>
        <v/>
      </c>
      <c r="AD173">
        <f>RAND()</f>
        <v/>
      </c>
      <c r="AE173">
        <f>AC173*IF(AD173&lt;(Риски!$E$13-Риски!$D$13)/(Риски!$F$13-Риски!$D$13),Риски!$D$13+SQRT(AD173*(Риски!$F$13-Риски!$D$13)*(Риски!$E$13-Риски!$D$13)),Риски!$F$13-SQRT((1-AD173)*(Риски!$F$13-Риски!$D$13)*(Риски!$F$13-Риски!$E$13)))</f>
        <v/>
      </c>
      <c r="AF173">
        <f>D173+G173+J173+M173+P173+S173+V173+Y173+AB173+AE173</f>
        <v/>
      </c>
      <c r="AG173">
        <f>Риски!$C$15+AF173</f>
        <v/>
      </c>
    </row>
    <row r="174">
      <c r="A174" t="n">
        <v>172</v>
      </c>
      <c r="B174">
        <f>IF(RAND()&lt;Риски!$C$4/100,1,0)</f>
        <v/>
      </c>
      <c r="C174">
        <f>RAND()</f>
        <v/>
      </c>
      <c r="D174">
        <f>B174*IF(C174&lt;(Риски!$E$4-Риски!$D$4)/(Риски!$F$4-Риски!$D$4),Риски!$D$4+SQRT(C174*(Риски!$F$4-Риски!$D$4)*(Риски!$E$4-Риски!$D$4)),Риски!$F$4-SQRT((1-C174)*(Риски!$F$4-Риски!$D$4)*(Риски!$F$4-Риски!$E$4)))</f>
        <v/>
      </c>
      <c r="E174">
        <f>IF(RAND()&lt;Риски!$C$5/100,1,0)</f>
        <v/>
      </c>
      <c r="F174">
        <f>RAND()</f>
        <v/>
      </c>
      <c r="G174">
        <f>E174*IF(F174&lt;(Риски!$E$5-Риски!$D$5)/(Риски!$F$5-Риски!$D$5),Риски!$D$5+SQRT(F174*(Риски!$F$5-Риски!$D$5)*(Риски!$E$5-Риски!$D$5)),Риски!$F$5-SQRT((1-F174)*(Риски!$F$5-Риски!$D$5)*(Риски!$F$5-Риски!$E$5)))</f>
        <v/>
      </c>
      <c r="H174">
        <f>IF(RAND()&lt;Риски!$C$6/100,1,0)</f>
        <v/>
      </c>
      <c r="I174">
        <f>RAND()</f>
        <v/>
      </c>
      <c r="J174">
        <f>H174*IF(I174&lt;(Риски!$E$6-Риски!$D$6)/(Риски!$F$6-Риски!$D$6),Риски!$D$6+SQRT(I174*(Риски!$F$6-Риски!$D$6)*(Риски!$E$6-Риски!$D$6)),Риски!$F$6-SQRT((1-I174)*(Риски!$F$6-Риски!$D$6)*(Риски!$F$6-Риски!$E$6)))</f>
        <v/>
      </c>
      <c r="K174">
        <f>IF(RAND()&lt;Риски!$C$7/100,1,0)</f>
        <v/>
      </c>
      <c r="L174">
        <f>RAND()</f>
        <v/>
      </c>
      <c r="M174">
        <f>K174*IF(L174&lt;(Риски!$E$7-Риски!$D$7)/(Риски!$F$7-Риски!$D$7),Риски!$D$7+SQRT(L174*(Риски!$F$7-Риски!$D$7)*(Риски!$E$7-Риски!$D$7)),Риски!$F$7-SQRT((1-L174)*(Риски!$F$7-Риски!$D$7)*(Риски!$F$7-Риски!$E$7)))</f>
        <v/>
      </c>
      <c r="N174">
        <f>IF(RAND()&lt;Риски!$C$8/100,1,0)</f>
        <v/>
      </c>
      <c r="O174">
        <f>RAND()</f>
        <v/>
      </c>
      <c r="P174">
        <f>N174*IF(O174&lt;(Риски!$E$8-Риски!$D$8)/(Риски!$F$8-Риски!$D$8),Риски!$D$8+SQRT(O174*(Риски!$F$8-Риски!$D$8)*(Риски!$E$8-Риски!$D$8)),Риски!$F$8-SQRT((1-O174)*(Риски!$F$8-Риски!$D$8)*(Риски!$F$8-Риски!$E$8)))</f>
        <v/>
      </c>
      <c r="Q174">
        <f>IF(RAND()&lt;Риски!$C$9/100,1,0)</f>
        <v/>
      </c>
      <c r="R174">
        <f>RAND()</f>
        <v/>
      </c>
      <c r="S174">
        <f>Q174*IF(R174&lt;(Риски!$E$9-Риски!$D$9)/(Риски!$F$9-Риски!$D$9),Риски!$D$9+SQRT(R174*(Риски!$F$9-Риски!$D$9)*(Риски!$E$9-Риски!$D$9)),Риски!$F$9-SQRT((1-R174)*(Риски!$F$9-Риски!$D$9)*(Риски!$F$9-Риски!$E$9)))</f>
        <v/>
      </c>
      <c r="T174">
        <f>IF(RAND()&lt;Риски!$C$10/100,1,0)</f>
        <v/>
      </c>
      <c r="U174">
        <f>RAND()</f>
        <v/>
      </c>
      <c r="V174">
        <f>T174*IF(U174&lt;(Риски!$E$10-Риски!$D$10)/(Риски!$F$10-Риски!$D$10),Риски!$D$10+SQRT(U174*(Риски!$F$10-Риски!$D$10)*(Риски!$E$10-Риски!$D$10)),Риски!$F$10-SQRT((1-U174)*(Риски!$F$10-Риски!$D$10)*(Риски!$F$10-Риски!$E$10)))</f>
        <v/>
      </c>
      <c r="W174">
        <f>IF(RAND()&lt;Риски!$C$11/100,1,0)</f>
        <v/>
      </c>
      <c r="X174">
        <f>RAND()</f>
        <v/>
      </c>
      <c r="Y174">
        <f>W174*IF(X174&lt;(Риски!$E$11-Риски!$D$11)/(Риски!$F$11-Риски!$D$11),Риски!$D$11+SQRT(X174*(Риски!$F$11-Риски!$D$11)*(Риски!$E$11-Риски!$D$11)),Риски!$F$11-SQRT((1-X174)*(Риски!$F$11-Риски!$D$11)*(Риски!$F$11-Риски!$E$11)))</f>
        <v/>
      </c>
      <c r="Z174">
        <f>IF(RAND()&lt;Риски!$C$12/100,1,0)</f>
        <v/>
      </c>
      <c r="AA174">
        <f>RAND()</f>
        <v/>
      </c>
      <c r="AB174">
        <f>Z174*IF(AA174&lt;(Риски!$E$12-Риски!$D$12)/(Риски!$F$12-Риски!$D$12),Риски!$D$12+SQRT(AA174*(Риски!$F$12-Риски!$D$12)*(Риски!$E$12-Риски!$D$12)),Риски!$F$12-SQRT((1-AA174)*(Риски!$F$12-Риски!$D$12)*(Риски!$F$12-Риски!$E$12)))</f>
        <v/>
      </c>
      <c r="AC174">
        <f>IF(RAND()&lt;Риски!$C$13/100,1,0)</f>
        <v/>
      </c>
      <c r="AD174">
        <f>RAND()</f>
        <v/>
      </c>
      <c r="AE174">
        <f>AC174*IF(AD174&lt;(Риски!$E$13-Риски!$D$13)/(Риски!$F$13-Риски!$D$13),Риски!$D$13+SQRT(AD174*(Риски!$F$13-Риски!$D$13)*(Риски!$E$13-Риски!$D$13)),Риски!$F$13-SQRT((1-AD174)*(Риски!$F$13-Риски!$D$13)*(Риски!$F$13-Риски!$E$13)))</f>
        <v/>
      </c>
      <c r="AF174">
        <f>D174+G174+J174+M174+P174+S174+V174+Y174+AB174+AE174</f>
        <v/>
      </c>
      <c r="AG174">
        <f>Риски!$C$15+AF174</f>
        <v/>
      </c>
    </row>
    <row r="175">
      <c r="A175" t="n">
        <v>173</v>
      </c>
      <c r="B175">
        <f>IF(RAND()&lt;Риски!$C$4/100,1,0)</f>
        <v/>
      </c>
      <c r="C175">
        <f>RAND()</f>
        <v/>
      </c>
      <c r="D175">
        <f>B175*IF(C175&lt;(Риски!$E$4-Риски!$D$4)/(Риски!$F$4-Риски!$D$4),Риски!$D$4+SQRT(C175*(Риски!$F$4-Риски!$D$4)*(Риски!$E$4-Риски!$D$4)),Риски!$F$4-SQRT((1-C175)*(Риски!$F$4-Риски!$D$4)*(Риски!$F$4-Риски!$E$4)))</f>
        <v/>
      </c>
      <c r="E175">
        <f>IF(RAND()&lt;Риски!$C$5/100,1,0)</f>
        <v/>
      </c>
      <c r="F175">
        <f>RAND()</f>
        <v/>
      </c>
      <c r="G175">
        <f>E175*IF(F175&lt;(Риски!$E$5-Риски!$D$5)/(Риски!$F$5-Риски!$D$5),Риски!$D$5+SQRT(F175*(Риски!$F$5-Риски!$D$5)*(Риски!$E$5-Риски!$D$5)),Риски!$F$5-SQRT((1-F175)*(Риски!$F$5-Риски!$D$5)*(Риски!$F$5-Риски!$E$5)))</f>
        <v/>
      </c>
      <c r="H175">
        <f>IF(RAND()&lt;Риски!$C$6/100,1,0)</f>
        <v/>
      </c>
      <c r="I175">
        <f>RAND()</f>
        <v/>
      </c>
      <c r="J175">
        <f>H175*IF(I175&lt;(Риски!$E$6-Риски!$D$6)/(Риски!$F$6-Риски!$D$6),Риски!$D$6+SQRT(I175*(Риски!$F$6-Риски!$D$6)*(Риски!$E$6-Риски!$D$6)),Риски!$F$6-SQRT((1-I175)*(Риски!$F$6-Риски!$D$6)*(Риски!$F$6-Риски!$E$6)))</f>
        <v/>
      </c>
      <c r="K175">
        <f>IF(RAND()&lt;Риски!$C$7/100,1,0)</f>
        <v/>
      </c>
      <c r="L175">
        <f>RAND()</f>
        <v/>
      </c>
      <c r="M175">
        <f>K175*IF(L175&lt;(Риски!$E$7-Риски!$D$7)/(Риски!$F$7-Риски!$D$7),Риски!$D$7+SQRT(L175*(Риски!$F$7-Риски!$D$7)*(Риски!$E$7-Риски!$D$7)),Риски!$F$7-SQRT((1-L175)*(Риски!$F$7-Риски!$D$7)*(Риски!$F$7-Риски!$E$7)))</f>
        <v/>
      </c>
      <c r="N175">
        <f>IF(RAND()&lt;Риски!$C$8/100,1,0)</f>
        <v/>
      </c>
      <c r="O175">
        <f>RAND()</f>
        <v/>
      </c>
      <c r="P175">
        <f>N175*IF(O175&lt;(Риски!$E$8-Риски!$D$8)/(Риски!$F$8-Риски!$D$8),Риски!$D$8+SQRT(O175*(Риски!$F$8-Риски!$D$8)*(Риски!$E$8-Риски!$D$8)),Риски!$F$8-SQRT((1-O175)*(Риски!$F$8-Риски!$D$8)*(Риски!$F$8-Риски!$E$8)))</f>
        <v/>
      </c>
      <c r="Q175">
        <f>IF(RAND()&lt;Риски!$C$9/100,1,0)</f>
        <v/>
      </c>
      <c r="R175">
        <f>RAND()</f>
        <v/>
      </c>
      <c r="S175">
        <f>Q175*IF(R175&lt;(Риски!$E$9-Риски!$D$9)/(Риски!$F$9-Риски!$D$9),Риски!$D$9+SQRT(R175*(Риски!$F$9-Риски!$D$9)*(Риски!$E$9-Риски!$D$9)),Риски!$F$9-SQRT((1-R175)*(Риски!$F$9-Риски!$D$9)*(Риски!$F$9-Риски!$E$9)))</f>
        <v/>
      </c>
      <c r="T175">
        <f>IF(RAND()&lt;Риски!$C$10/100,1,0)</f>
        <v/>
      </c>
      <c r="U175">
        <f>RAND()</f>
        <v/>
      </c>
      <c r="V175">
        <f>T175*IF(U175&lt;(Риски!$E$10-Риски!$D$10)/(Риски!$F$10-Риски!$D$10),Риски!$D$10+SQRT(U175*(Риски!$F$10-Риски!$D$10)*(Риски!$E$10-Риски!$D$10)),Риски!$F$10-SQRT((1-U175)*(Риски!$F$10-Риски!$D$10)*(Риски!$F$10-Риски!$E$10)))</f>
        <v/>
      </c>
      <c r="W175">
        <f>IF(RAND()&lt;Риски!$C$11/100,1,0)</f>
        <v/>
      </c>
      <c r="X175">
        <f>RAND()</f>
        <v/>
      </c>
      <c r="Y175">
        <f>W175*IF(X175&lt;(Риски!$E$11-Риски!$D$11)/(Риски!$F$11-Риски!$D$11),Риски!$D$11+SQRT(X175*(Риски!$F$11-Риски!$D$11)*(Риски!$E$11-Риски!$D$11)),Риски!$F$11-SQRT((1-X175)*(Риски!$F$11-Риски!$D$11)*(Риски!$F$11-Риски!$E$11)))</f>
        <v/>
      </c>
      <c r="Z175">
        <f>IF(RAND()&lt;Риски!$C$12/100,1,0)</f>
        <v/>
      </c>
      <c r="AA175">
        <f>RAND()</f>
        <v/>
      </c>
      <c r="AB175">
        <f>Z175*IF(AA175&lt;(Риски!$E$12-Риски!$D$12)/(Риски!$F$12-Риски!$D$12),Риски!$D$12+SQRT(AA175*(Риски!$F$12-Риски!$D$12)*(Риски!$E$12-Риски!$D$12)),Риски!$F$12-SQRT((1-AA175)*(Риски!$F$12-Риски!$D$12)*(Риски!$F$12-Риски!$E$12)))</f>
        <v/>
      </c>
      <c r="AC175">
        <f>IF(RAND()&lt;Риски!$C$13/100,1,0)</f>
        <v/>
      </c>
      <c r="AD175">
        <f>RAND()</f>
        <v/>
      </c>
      <c r="AE175">
        <f>AC175*IF(AD175&lt;(Риски!$E$13-Риски!$D$13)/(Риски!$F$13-Риски!$D$13),Риски!$D$13+SQRT(AD175*(Риски!$F$13-Риски!$D$13)*(Риски!$E$13-Риски!$D$13)),Риски!$F$13-SQRT((1-AD175)*(Риски!$F$13-Риски!$D$13)*(Риски!$F$13-Риски!$E$13)))</f>
        <v/>
      </c>
      <c r="AF175">
        <f>D175+G175+J175+M175+P175+S175+V175+Y175+AB175+AE175</f>
        <v/>
      </c>
      <c r="AG175">
        <f>Риски!$C$15+AF175</f>
        <v/>
      </c>
    </row>
    <row r="176">
      <c r="A176" t="n">
        <v>174</v>
      </c>
      <c r="B176">
        <f>IF(RAND()&lt;Риски!$C$4/100,1,0)</f>
        <v/>
      </c>
      <c r="C176">
        <f>RAND()</f>
        <v/>
      </c>
      <c r="D176">
        <f>B176*IF(C176&lt;(Риски!$E$4-Риски!$D$4)/(Риски!$F$4-Риски!$D$4),Риски!$D$4+SQRT(C176*(Риски!$F$4-Риски!$D$4)*(Риски!$E$4-Риски!$D$4)),Риски!$F$4-SQRT((1-C176)*(Риски!$F$4-Риски!$D$4)*(Риски!$F$4-Риски!$E$4)))</f>
        <v/>
      </c>
      <c r="E176">
        <f>IF(RAND()&lt;Риски!$C$5/100,1,0)</f>
        <v/>
      </c>
      <c r="F176">
        <f>RAND()</f>
        <v/>
      </c>
      <c r="G176">
        <f>E176*IF(F176&lt;(Риски!$E$5-Риски!$D$5)/(Риски!$F$5-Риски!$D$5),Риски!$D$5+SQRT(F176*(Риски!$F$5-Риски!$D$5)*(Риски!$E$5-Риски!$D$5)),Риски!$F$5-SQRT((1-F176)*(Риски!$F$5-Риски!$D$5)*(Риски!$F$5-Риски!$E$5)))</f>
        <v/>
      </c>
      <c r="H176">
        <f>IF(RAND()&lt;Риски!$C$6/100,1,0)</f>
        <v/>
      </c>
      <c r="I176">
        <f>RAND()</f>
        <v/>
      </c>
      <c r="J176">
        <f>H176*IF(I176&lt;(Риски!$E$6-Риски!$D$6)/(Риски!$F$6-Риски!$D$6),Риски!$D$6+SQRT(I176*(Риски!$F$6-Риски!$D$6)*(Риски!$E$6-Риски!$D$6)),Риски!$F$6-SQRT((1-I176)*(Риски!$F$6-Риски!$D$6)*(Риски!$F$6-Риски!$E$6)))</f>
        <v/>
      </c>
      <c r="K176">
        <f>IF(RAND()&lt;Риски!$C$7/100,1,0)</f>
        <v/>
      </c>
      <c r="L176">
        <f>RAND()</f>
        <v/>
      </c>
      <c r="M176">
        <f>K176*IF(L176&lt;(Риски!$E$7-Риски!$D$7)/(Риски!$F$7-Риски!$D$7),Риски!$D$7+SQRT(L176*(Риски!$F$7-Риски!$D$7)*(Риски!$E$7-Риски!$D$7)),Риски!$F$7-SQRT((1-L176)*(Риски!$F$7-Риски!$D$7)*(Риски!$F$7-Риски!$E$7)))</f>
        <v/>
      </c>
      <c r="N176">
        <f>IF(RAND()&lt;Риски!$C$8/100,1,0)</f>
        <v/>
      </c>
      <c r="O176">
        <f>RAND()</f>
        <v/>
      </c>
      <c r="P176">
        <f>N176*IF(O176&lt;(Риски!$E$8-Риски!$D$8)/(Риски!$F$8-Риски!$D$8),Риски!$D$8+SQRT(O176*(Риски!$F$8-Риски!$D$8)*(Риски!$E$8-Риски!$D$8)),Риски!$F$8-SQRT((1-O176)*(Риски!$F$8-Риски!$D$8)*(Риски!$F$8-Риски!$E$8)))</f>
        <v/>
      </c>
      <c r="Q176">
        <f>IF(RAND()&lt;Риски!$C$9/100,1,0)</f>
        <v/>
      </c>
      <c r="R176">
        <f>RAND()</f>
        <v/>
      </c>
      <c r="S176">
        <f>Q176*IF(R176&lt;(Риски!$E$9-Риски!$D$9)/(Риски!$F$9-Риски!$D$9),Риски!$D$9+SQRT(R176*(Риски!$F$9-Риски!$D$9)*(Риски!$E$9-Риски!$D$9)),Риски!$F$9-SQRT((1-R176)*(Риски!$F$9-Риски!$D$9)*(Риски!$F$9-Риски!$E$9)))</f>
        <v/>
      </c>
      <c r="T176">
        <f>IF(RAND()&lt;Риски!$C$10/100,1,0)</f>
        <v/>
      </c>
      <c r="U176">
        <f>RAND()</f>
        <v/>
      </c>
      <c r="V176">
        <f>T176*IF(U176&lt;(Риски!$E$10-Риски!$D$10)/(Риски!$F$10-Риски!$D$10),Риски!$D$10+SQRT(U176*(Риски!$F$10-Риски!$D$10)*(Риски!$E$10-Риски!$D$10)),Риски!$F$10-SQRT((1-U176)*(Риски!$F$10-Риски!$D$10)*(Риски!$F$10-Риски!$E$10)))</f>
        <v/>
      </c>
      <c r="W176">
        <f>IF(RAND()&lt;Риски!$C$11/100,1,0)</f>
        <v/>
      </c>
      <c r="X176">
        <f>RAND()</f>
        <v/>
      </c>
      <c r="Y176">
        <f>W176*IF(X176&lt;(Риски!$E$11-Риски!$D$11)/(Риски!$F$11-Риски!$D$11),Риски!$D$11+SQRT(X176*(Риски!$F$11-Риски!$D$11)*(Риски!$E$11-Риски!$D$11)),Риски!$F$11-SQRT((1-X176)*(Риски!$F$11-Риски!$D$11)*(Риски!$F$11-Риски!$E$11)))</f>
        <v/>
      </c>
      <c r="Z176">
        <f>IF(RAND()&lt;Риски!$C$12/100,1,0)</f>
        <v/>
      </c>
      <c r="AA176">
        <f>RAND()</f>
        <v/>
      </c>
      <c r="AB176">
        <f>Z176*IF(AA176&lt;(Риски!$E$12-Риски!$D$12)/(Риски!$F$12-Риски!$D$12),Риски!$D$12+SQRT(AA176*(Риски!$F$12-Риски!$D$12)*(Риски!$E$12-Риски!$D$12)),Риски!$F$12-SQRT((1-AA176)*(Риски!$F$12-Риски!$D$12)*(Риски!$F$12-Риски!$E$12)))</f>
        <v/>
      </c>
      <c r="AC176">
        <f>IF(RAND()&lt;Риски!$C$13/100,1,0)</f>
        <v/>
      </c>
      <c r="AD176">
        <f>RAND()</f>
        <v/>
      </c>
      <c r="AE176">
        <f>AC176*IF(AD176&lt;(Риски!$E$13-Риски!$D$13)/(Риски!$F$13-Риски!$D$13),Риски!$D$13+SQRT(AD176*(Риски!$F$13-Риски!$D$13)*(Риски!$E$13-Риски!$D$13)),Риски!$F$13-SQRT((1-AD176)*(Риски!$F$13-Риски!$D$13)*(Риски!$F$13-Риски!$E$13)))</f>
        <v/>
      </c>
      <c r="AF176">
        <f>D176+G176+J176+M176+P176+S176+V176+Y176+AB176+AE176</f>
        <v/>
      </c>
      <c r="AG176">
        <f>Риски!$C$15+AF176</f>
        <v/>
      </c>
    </row>
    <row r="177">
      <c r="A177" t="n">
        <v>175</v>
      </c>
      <c r="B177">
        <f>IF(RAND()&lt;Риски!$C$4/100,1,0)</f>
        <v/>
      </c>
      <c r="C177">
        <f>RAND()</f>
        <v/>
      </c>
      <c r="D177">
        <f>B177*IF(C177&lt;(Риски!$E$4-Риски!$D$4)/(Риски!$F$4-Риски!$D$4),Риски!$D$4+SQRT(C177*(Риски!$F$4-Риски!$D$4)*(Риски!$E$4-Риски!$D$4)),Риски!$F$4-SQRT((1-C177)*(Риски!$F$4-Риски!$D$4)*(Риски!$F$4-Риски!$E$4)))</f>
        <v/>
      </c>
      <c r="E177">
        <f>IF(RAND()&lt;Риски!$C$5/100,1,0)</f>
        <v/>
      </c>
      <c r="F177">
        <f>RAND()</f>
        <v/>
      </c>
      <c r="G177">
        <f>E177*IF(F177&lt;(Риски!$E$5-Риски!$D$5)/(Риски!$F$5-Риски!$D$5),Риски!$D$5+SQRT(F177*(Риски!$F$5-Риски!$D$5)*(Риски!$E$5-Риски!$D$5)),Риски!$F$5-SQRT((1-F177)*(Риски!$F$5-Риски!$D$5)*(Риски!$F$5-Риски!$E$5)))</f>
        <v/>
      </c>
      <c r="H177">
        <f>IF(RAND()&lt;Риски!$C$6/100,1,0)</f>
        <v/>
      </c>
      <c r="I177">
        <f>RAND()</f>
        <v/>
      </c>
      <c r="J177">
        <f>H177*IF(I177&lt;(Риски!$E$6-Риски!$D$6)/(Риски!$F$6-Риски!$D$6),Риски!$D$6+SQRT(I177*(Риски!$F$6-Риски!$D$6)*(Риски!$E$6-Риски!$D$6)),Риски!$F$6-SQRT((1-I177)*(Риски!$F$6-Риски!$D$6)*(Риски!$F$6-Риски!$E$6)))</f>
        <v/>
      </c>
      <c r="K177">
        <f>IF(RAND()&lt;Риски!$C$7/100,1,0)</f>
        <v/>
      </c>
      <c r="L177">
        <f>RAND()</f>
        <v/>
      </c>
      <c r="M177">
        <f>K177*IF(L177&lt;(Риски!$E$7-Риски!$D$7)/(Риски!$F$7-Риски!$D$7),Риски!$D$7+SQRT(L177*(Риски!$F$7-Риски!$D$7)*(Риски!$E$7-Риски!$D$7)),Риски!$F$7-SQRT((1-L177)*(Риски!$F$7-Риски!$D$7)*(Риски!$F$7-Риски!$E$7)))</f>
        <v/>
      </c>
      <c r="N177">
        <f>IF(RAND()&lt;Риски!$C$8/100,1,0)</f>
        <v/>
      </c>
      <c r="O177">
        <f>RAND()</f>
        <v/>
      </c>
      <c r="P177">
        <f>N177*IF(O177&lt;(Риски!$E$8-Риски!$D$8)/(Риски!$F$8-Риски!$D$8),Риски!$D$8+SQRT(O177*(Риски!$F$8-Риски!$D$8)*(Риски!$E$8-Риски!$D$8)),Риски!$F$8-SQRT((1-O177)*(Риски!$F$8-Риски!$D$8)*(Риски!$F$8-Риски!$E$8)))</f>
        <v/>
      </c>
      <c r="Q177">
        <f>IF(RAND()&lt;Риски!$C$9/100,1,0)</f>
        <v/>
      </c>
      <c r="R177">
        <f>RAND()</f>
        <v/>
      </c>
      <c r="S177">
        <f>Q177*IF(R177&lt;(Риски!$E$9-Риски!$D$9)/(Риски!$F$9-Риски!$D$9),Риски!$D$9+SQRT(R177*(Риски!$F$9-Риски!$D$9)*(Риски!$E$9-Риски!$D$9)),Риски!$F$9-SQRT((1-R177)*(Риски!$F$9-Риски!$D$9)*(Риски!$F$9-Риски!$E$9)))</f>
        <v/>
      </c>
      <c r="T177">
        <f>IF(RAND()&lt;Риски!$C$10/100,1,0)</f>
        <v/>
      </c>
      <c r="U177">
        <f>RAND()</f>
        <v/>
      </c>
      <c r="V177">
        <f>T177*IF(U177&lt;(Риски!$E$10-Риски!$D$10)/(Риски!$F$10-Риски!$D$10),Риски!$D$10+SQRT(U177*(Риски!$F$10-Риски!$D$10)*(Риски!$E$10-Риски!$D$10)),Риски!$F$10-SQRT((1-U177)*(Риски!$F$10-Риски!$D$10)*(Риски!$F$10-Риски!$E$10)))</f>
        <v/>
      </c>
      <c r="W177">
        <f>IF(RAND()&lt;Риски!$C$11/100,1,0)</f>
        <v/>
      </c>
      <c r="X177">
        <f>RAND()</f>
        <v/>
      </c>
      <c r="Y177">
        <f>W177*IF(X177&lt;(Риски!$E$11-Риски!$D$11)/(Риски!$F$11-Риски!$D$11),Риски!$D$11+SQRT(X177*(Риски!$F$11-Риски!$D$11)*(Риски!$E$11-Риски!$D$11)),Риски!$F$11-SQRT((1-X177)*(Риски!$F$11-Риски!$D$11)*(Риски!$F$11-Риски!$E$11)))</f>
        <v/>
      </c>
      <c r="Z177">
        <f>IF(RAND()&lt;Риски!$C$12/100,1,0)</f>
        <v/>
      </c>
      <c r="AA177">
        <f>RAND()</f>
        <v/>
      </c>
      <c r="AB177">
        <f>Z177*IF(AA177&lt;(Риски!$E$12-Риски!$D$12)/(Риски!$F$12-Риски!$D$12),Риски!$D$12+SQRT(AA177*(Риски!$F$12-Риски!$D$12)*(Риски!$E$12-Риски!$D$12)),Риски!$F$12-SQRT((1-AA177)*(Риски!$F$12-Риски!$D$12)*(Риски!$F$12-Риски!$E$12)))</f>
        <v/>
      </c>
      <c r="AC177">
        <f>IF(RAND()&lt;Риски!$C$13/100,1,0)</f>
        <v/>
      </c>
      <c r="AD177">
        <f>RAND()</f>
        <v/>
      </c>
      <c r="AE177">
        <f>AC177*IF(AD177&lt;(Риски!$E$13-Риски!$D$13)/(Риски!$F$13-Риски!$D$13),Риски!$D$13+SQRT(AD177*(Риски!$F$13-Риски!$D$13)*(Риски!$E$13-Риски!$D$13)),Риски!$F$13-SQRT((1-AD177)*(Риски!$F$13-Риски!$D$13)*(Риски!$F$13-Риски!$E$13)))</f>
        <v/>
      </c>
      <c r="AF177">
        <f>D177+G177+J177+M177+P177+S177+V177+Y177+AB177+AE177</f>
        <v/>
      </c>
      <c r="AG177">
        <f>Риски!$C$15+AF177</f>
        <v/>
      </c>
    </row>
    <row r="178">
      <c r="A178" t="n">
        <v>176</v>
      </c>
      <c r="B178">
        <f>IF(RAND()&lt;Риски!$C$4/100,1,0)</f>
        <v/>
      </c>
      <c r="C178">
        <f>RAND()</f>
        <v/>
      </c>
      <c r="D178">
        <f>B178*IF(C178&lt;(Риски!$E$4-Риски!$D$4)/(Риски!$F$4-Риски!$D$4),Риски!$D$4+SQRT(C178*(Риски!$F$4-Риски!$D$4)*(Риски!$E$4-Риски!$D$4)),Риски!$F$4-SQRT((1-C178)*(Риски!$F$4-Риски!$D$4)*(Риски!$F$4-Риски!$E$4)))</f>
        <v/>
      </c>
      <c r="E178">
        <f>IF(RAND()&lt;Риски!$C$5/100,1,0)</f>
        <v/>
      </c>
      <c r="F178">
        <f>RAND()</f>
        <v/>
      </c>
      <c r="G178">
        <f>E178*IF(F178&lt;(Риски!$E$5-Риски!$D$5)/(Риски!$F$5-Риски!$D$5),Риски!$D$5+SQRT(F178*(Риски!$F$5-Риски!$D$5)*(Риски!$E$5-Риски!$D$5)),Риски!$F$5-SQRT((1-F178)*(Риски!$F$5-Риски!$D$5)*(Риски!$F$5-Риски!$E$5)))</f>
        <v/>
      </c>
      <c r="H178">
        <f>IF(RAND()&lt;Риски!$C$6/100,1,0)</f>
        <v/>
      </c>
      <c r="I178">
        <f>RAND()</f>
        <v/>
      </c>
      <c r="J178">
        <f>H178*IF(I178&lt;(Риски!$E$6-Риски!$D$6)/(Риски!$F$6-Риски!$D$6),Риски!$D$6+SQRT(I178*(Риски!$F$6-Риски!$D$6)*(Риски!$E$6-Риски!$D$6)),Риски!$F$6-SQRT((1-I178)*(Риски!$F$6-Риски!$D$6)*(Риски!$F$6-Риски!$E$6)))</f>
        <v/>
      </c>
      <c r="K178">
        <f>IF(RAND()&lt;Риски!$C$7/100,1,0)</f>
        <v/>
      </c>
      <c r="L178">
        <f>RAND()</f>
        <v/>
      </c>
      <c r="M178">
        <f>K178*IF(L178&lt;(Риски!$E$7-Риски!$D$7)/(Риски!$F$7-Риски!$D$7),Риски!$D$7+SQRT(L178*(Риски!$F$7-Риски!$D$7)*(Риски!$E$7-Риски!$D$7)),Риски!$F$7-SQRT((1-L178)*(Риски!$F$7-Риски!$D$7)*(Риски!$F$7-Риски!$E$7)))</f>
        <v/>
      </c>
      <c r="N178">
        <f>IF(RAND()&lt;Риски!$C$8/100,1,0)</f>
        <v/>
      </c>
      <c r="O178">
        <f>RAND()</f>
        <v/>
      </c>
      <c r="P178">
        <f>N178*IF(O178&lt;(Риски!$E$8-Риски!$D$8)/(Риски!$F$8-Риски!$D$8),Риски!$D$8+SQRT(O178*(Риски!$F$8-Риски!$D$8)*(Риски!$E$8-Риски!$D$8)),Риски!$F$8-SQRT((1-O178)*(Риски!$F$8-Риски!$D$8)*(Риски!$F$8-Риски!$E$8)))</f>
        <v/>
      </c>
      <c r="Q178">
        <f>IF(RAND()&lt;Риски!$C$9/100,1,0)</f>
        <v/>
      </c>
      <c r="R178">
        <f>RAND()</f>
        <v/>
      </c>
      <c r="S178">
        <f>Q178*IF(R178&lt;(Риски!$E$9-Риски!$D$9)/(Риски!$F$9-Риски!$D$9),Риски!$D$9+SQRT(R178*(Риски!$F$9-Риски!$D$9)*(Риски!$E$9-Риски!$D$9)),Риски!$F$9-SQRT((1-R178)*(Риски!$F$9-Риски!$D$9)*(Риски!$F$9-Риски!$E$9)))</f>
        <v/>
      </c>
      <c r="T178">
        <f>IF(RAND()&lt;Риски!$C$10/100,1,0)</f>
        <v/>
      </c>
      <c r="U178">
        <f>RAND()</f>
        <v/>
      </c>
      <c r="V178">
        <f>T178*IF(U178&lt;(Риски!$E$10-Риски!$D$10)/(Риски!$F$10-Риски!$D$10),Риски!$D$10+SQRT(U178*(Риски!$F$10-Риски!$D$10)*(Риски!$E$10-Риски!$D$10)),Риски!$F$10-SQRT((1-U178)*(Риски!$F$10-Риски!$D$10)*(Риски!$F$10-Риски!$E$10)))</f>
        <v/>
      </c>
      <c r="W178">
        <f>IF(RAND()&lt;Риски!$C$11/100,1,0)</f>
        <v/>
      </c>
      <c r="X178">
        <f>RAND()</f>
        <v/>
      </c>
      <c r="Y178">
        <f>W178*IF(X178&lt;(Риски!$E$11-Риски!$D$11)/(Риски!$F$11-Риски!$D$11),Риски!$D$11+SQRT(X178*(Риски!$F$11-Риски!$D$11)*(Риски!$E$11-Риски!$D$11)),Риски!$F$11-SQRT((1-X178)*(Риски!$F$11-Риски!$D$11)*(Риски!$F$11-Риски!$E$11)))</f>
        <v/>
      </c>
      <c r="Z178">
        <f>IF(RAND()&lt;Риски!$C$12/100,1,0)</f>
        <v/>
      </c>
      <c r="AA178">
        <f>RAND()</f>
        <v/>
      </c>
      <c r="AB178">
        <f>Z178*IF(AA178&lt;(Риски!$E$12-Риски!$D$12)/(Риски!$F$12-Риски!$D$12),Риски!$D$12+SQRT(AA178*(Риски!$F$12-Риски!$D$12)*(Риски!$E$12-Риски!$D$12)),Риски!$F$12-SQRT((1-AA178)*(Риски!$F$12-Риски!$D$12)*(Риски!$F$12-Риски!$E$12)))</f>
        <v/>
      </c>
      <c r="AC178">
        <f>IF(RAND()&lt;Риски!$C$13/100,1,0)</f>
        <v/>
      </c>
      <c r="AD178">
        <f>RAND()</f>
        <v/>
      </c>
      <c r="AE178">
        <f>AC178*IF(AD178&lt;(Риски!$E$13-Риски!$D$13)/(Риски!$F$13-Риски!$D$13),Риски!$D$13+SQRT(AD178*(Риски!$F$13-Риски!$D$13)*(Риски!$E$13-Риски!$D$13)),Риски!$F$13-SQRT((1-AD178)*(Риски!$F$13-Риски!$D$13)*(Риски!$F$13-Риски!$E$13)))</f>
        <v/>
      </c>
      <c r="AF178">
        <f>D178+G178+J178+M178+P178+S178+V178+Y178+AB178+AE178</f>
        <v/>
      </c>
      <c r="AG178">
        <f>Риски!$C$15+AF178</f>
        <v/>
      </c>
    </row>
    <row r="179">
      <c r="A179" t="n">
        <v>177</v>
      </c>
      <c r="B179">
        <f>IF(RAND()&lt;Риски!$C$4/100,1,0)</f>
        <v/>
      </c>
      <c r="C179">
        <f>RAND()</f>
        <v/>
      </c>
      <c r="D179">
        <f>B179*IF(C179&lt;(Риски!$E$4-Риски!$D$4)/(Риски!$F$4-Риски!$D$4),Риски!$D$4+SQRT(C179*(Риски!$F$4-Риски!$D$4)*(Риски!$E$4-Риски!$D$4)),Риски!$F$4-SQRT((1-C179)*(Риски!$F$4-Риски!$D$4)*(Риски!$F$4-Риски!$E$4)))</f>
        <v/>
      </c>
      <c r="E179">
        <f>IF(RAND()&lt;Риски!$C$5/100,1,0)</f>
        <v/>
      </c>
      <c r="F179">
        <f>RAND()</f>
        <v/>
      </c>
      <c r="G179">
        <f>E179*IF(F179&lt;(Риски!$E$5-Риски!$D$5)/(Риски!$F$5-Риски!$D$5),Риски!$D$5+SQRT(F179*(Риски!$F$5-Риски!$D$5)*(Риски!$E$5-Риски!$D$5)),Риски!$F$5-SQRT((1-F179)*(Риски!$F$5-Риски!$D$5)*(Риски!$F$5-Риски!$E$5)))</f>
        <v/>
      </c>
      <c r="H179">
        <f>IF(RAND()&lt;Риски!$C$6/100,1,0)</f>
        <v/>
      </c>
      <c r="I179">
        <f>RAND()</f>
        <v/>
      </c>
      <c r="J179">
        <f>H179*IF(I179&lt;(Риски!$E$6-Риски!$D$6)/(Риски!$F$6-Риски!$D$6),Риски!$D$6+SQRT(I179*(Риски!$F$6-Риски!$D$6)*(Риски!$E$6-Риски!$D$6)),Риски!$F$6-SQRT((1-I179)*(Риски!$F$6-Риски!$D$6)*(Риски!$F$6-Риски!$E$6)))</f>
        <v/>
      </c>
      <c r="K179">
        <f>IF(RAND()&lt;Риски!$C$7/100,1,0)</f>
        <v/>
      </c>
      <c r="L179">
        <f>RAND()</f>
        <v/>
      </c>
      <c r="M179">
        <f>K179*IF(L179&lt;(Риски!$E$7-Риски!$D$7)/(Риски!$F$7-Риски!$D$7),Риски!$D$7+SQRT(L179*(Риски!$F$7-Риски!$D$7)*(Риски!$E$7-Риски!$D$7)),Риски!$F$7-SQRT((1-L179)*(Риски!$F$7-Риски!$D$7)*(Риски!$F$7-Риски!$E$7)))</f>
        <v/>
      </c>
      <c r="N179">
        <f>IF(RAND()&lt;Риски!$C$8/100,1,0)</f>
        <v/>
      </c>
      <c r="O179">
        <f>RAND()</f>
        <v/>
      </c>
      <c r="P179">
        <f>N179*IF(O179&lt;(Риски!$E$8-Риски!$D$8)/(Риски!$F$8-Риски!$D$8),Риски!$D$8+SQRT(O179*(Риски!$F$8-Риски!$D$8)*(Риски!$E$8-Риски!$D$8)),Риски!$F$8-SQRT((1-O179)*(Риски!$F$8-Риски!$D$8)*(Риски!$F$8-Риски!$E$8)))</f>
        <v/>
      </c>
      <c r="Q179">
        <f>IF(RAND()&lt;Риски!$C$9/100,1,0)</f>
        <v/>
      </c>
      <c r="R179">
        <f>RAND()</f>
        <v/>
      </c>
      <c r="S179">
        <f>Q179*IF(R179&lt;(Риски!$E$9-Риски!$D$9)/(Риски!$F$9-Риски!$D$9),Риски!$D$9+SQRT(R179*(Риски!$F$9-Риски!$D$9)*(Риски!$E$9-Риски!$D$9)),Риски!$F$9-SQRT((1-R179)*(Риски!$F$9-Риски!$D$9)*(Риски!$F$9-Риски!$E$9)))</f>
        <v/>
      </c>
      <c r="T179">
        <f>IF(RAND()&lt;Риски!$C$10/100,1,0)</f>
        <v/>
      </c>
      <c r="U179">
        <f>RAND()</f>
        <v/>
      </c>
      <c r="V179">
        <f>T179*IF(U179&lt;(Риски!$E$10-Риски!$D$10)/(Риски!$F$10-Риски!$D$10),Риски!$D$10+SQRT(U179*(Риски!$F$10-Риски!$D$10)*(Риски!$E$10-Риски!$D$10)),Риски!$F$10-SQRT((1-U179)*(Риски!$F$10-Риски!$D$10)*(Риски!$F$10-Риски!$E$10)))</f>
        <v/>
      </c>
      <c r="W179">
        <f>IF(RAND()&lt;Риски!$C$11/100,1,0)</f>
        <v/>
      </c>
      <c r="X179">
        <f>RAND()</f>
        <v/>
      </c>
      <c r="Y179">
        <f>W179*IF(X179&lt;(Риски!$E$11-Риски!$D$11)/(Риски!$F$11-Риски!$D$11),Риски!$D$11+SQRT(X179*(Риски!$F$11-Риски!$D$11)*(Риски!$E$11-Риски!$D$11)),Риски!$F$11-SQRT((1-X179)*(Риски!$F$11-Риски!$D$11)*(Риски!$F$11-Риски!$E$11)))</f>
        <v/>
      </c>
      <c r="Z179">
        <f>IF(RAND()&lt;Риски!$C$12/100,1,0)</f>
        <v/>
      </c>
      <c r="AA179">
        <f>RAND()</f>
        <v/>
      </c>
      <c r="AB179">
        <f>Z179*IF(AA179&lt;(Риски!$E$12-Риски!$D$12)/(Риски!$F$12-Риски!$D$12),Риски!$D$12+SQRT(AA179*(Риски!$F$12-Риски!$D$12)*(Риски!$E$12-Риски!$D$12)),Риски!$F$12-SQRT((1-AA179)*(Риски!$F$12-Риски!$D$12)*(Риски!$F$12-Риски!$E$12)))</f>
        <v/>
      </c>
      <c r="AC179">
        <f>IF(RAND()&lt;Риски!$C$13/100,1,0)</f>
        <v/>
      </c>
      <c r="AD179">
        <f>RAND()</f>
        <v/>
      </c>
      <c r="AE179">
        <f>AC179*IF(AD179&lt;(Риски!$E$13-Риски!$D$13)/(Риски!$F$13-Риски!$D$13),Риски!$D$13+SQRT(AD179*(Риски!$F$13-Риски!$D$13)*(Риски!$E$13-Риски!$D$13)),Риски!$F$13-SQRT((1-AD179)*(Риски!$F$13-Риски!$D$13)*(Риски!$F$13-Риски!$E$13)))</f>
        <v/>
      </c>
      <c r="AF179">
        <f>D179+G179+J179+M179+P179+S179+V179+Y179+AB179+AE179</f>
        <v/>
      </c>
      <c r="AG179">
        <f>Риски!$C$15+AF179</f>
        <v/>
      </c>
    </row>
    <row r="180">
      <c r="A180" t="n">
        <v>178</v>
      </c>
      <c r="B180">
        <f>IF(RAND()&lt;Риски!$C$4/100,1,0)</f>
        <v/>
      </c>
      <c r="C180">
        <f>RAND()</f>
        <v/>
      </c>
      <c r="D180">
        <f>B180*IF(C180&lt;(Риски!$E$4-Риски!$D$4)/(Риски!$F$4-Риски!$D$4),Риски!$D$4+SQRT(C180*(Риски!$F$4-Риски!$D$4)*(Риски!$E$4-Риски!$D$4)),Риски!$F$4-SQRT((1-C180)*(Риски!$F$4-Риски!$D$4)*(Риски!$F$4-Риски!$E$4)))</f>
        <v/>
      </c>
      <c r="E180">
        <f>IF(RAND()&lt;Риски!$C$5/100,1,0)</f>
        <v/>
      </c>
      <c r="F180">
        <f>RAND()</f>
        <v/>
      </c>
      <c r="G180">
        <f>E180*IF(F180&lt;(Риски!$E$5-Риски!$D$5)/(Риски!$F$5-Риски!$D$5),Риски!$D$5+SQRT(F180*(Риски!$F$5-Риски!$D$5)*(Риски!$E$5-Риски!$D$5)),Риски!$F$5-SQRT((1-F180)*(Риски!$F$5-Риски!$D$5)*(Риски!$F$5-Риски!$E$5)))</f>
        <v/>
      </c>
      <c r="H180">
        <f>IF(RAND()&lt;Риски!$C$6/100,1,0)</f>
        <v/>
      </c>
      <c r="I180">
        <f>RAND()</f>
        <v/>
      </c>
      <c r="J180">
        <f>H180*IF(I180&lt;(Риски!$E$6-Риски!$D$6)/(Риски!$F$6-Риски!$D$6),Риски!$D$6+SQRT(I180*(Риски!$F$6-Риски!$D$6)*(Риски!$E$6-Риски!$D$6)),Риски!$F$6-SQRT((1-I180)*(Риски!$F$6-Риски!$D$6)*(Риски!$F$6-Риски!$E$6)))</f>
        <v/>
      </c>
      <c r="K180">
        <f>IF(RAND()&lt;Риски!$C$7/100,1,0)</f>
        <v/>
      </c>
      <c r="L180">
        <f>RAND()</f>
        <v/>
      </c>
      <c r="M180">
        <f>K180*IF(L180&lt;(Риски!$E$7-Риски!$D$7)/(Риски!$F$7-Риски!$D$7),Риски!$D$7+SQRT(L180*(Риски!$F$7-Риски!$D$7)*(Риски!$E$7-Риски!$D$7)),Риски!$F$7-SQRT((1-L180)*(Риски!$F$7-Риски!$D$7)*(Риски!$F$7-Риски!$E$7)))</f>
        <v/>
      </c>
      <c r="N180">
        <f>IF(RAND()&lt;Риски!$C$8/100,1,0)</f>
        <v/>
      </c>
      <c r="O180">
        <f>RAND()</f>
        <v/>
      </c>
      <c r="P180">
        <f>N180*IF(O180&lt;(Риски!$E$8-Риски!$D$8)/(Риски!$F$8-Риски!$D$8),Риски!$D$8+SQRT(O180*(Риски!$F$8-Риски!$D$8)*(Риски!$E$8-Риски!$D$8)),Риски!$F$8-SQRT((1-O180)*(Риски!$F$8-Риски!$D$8)*(Риски!$F$8-Риски!$E$8)))</f>
        <v/>
      </c>
      <c r="Q180">
        <f>IF(RAND()&lt;Риски!$C$9/100,1,0)</f>
        <v/>
      </c>
      <c r="R180">
        <f>RAND()</f>
        <v/>
      </c>
      <c r="S180">
        <f>Q180*IF(R180&lt;(Риски!$E$9-Риски!$D$9)/(Риски!$F$9-Риски!$D$9),Риски!$D$9+SQRT(R180*(Риски!$F$9-Риски!$D$9)*(Риски!$E$9-Риски!$D$9)),Риски!$F$9-SQRT((1-R180)*(Риски!$F$9-Риски!$D$9)*(Риски!$F$9-Риски!$E$9)))</f>
        <v/>
      </c>
      <c r="T180">
        <f>IF(RAND()&lt;Риски!$C$10/100,1,0)</f>
        <v/>
      </c>
      <c r="U180">
        <f>RAND()</f>
        <v/>
      </c>
      <c r="V180">
        <f>T180*IF(U180&lt;(Риски!$E$10-Риски!$D$10)/(Риски!$F$10-Риски!$D$10),Риски!$D$10+SQRT(U180*(Риски!$F$10-Риски!$D$10)*(Риски!$E$10-Риски!$D$10)),Риски!$F$10-SQRT((1-U180)*(Риски!$F$10-Риски!$D$10)*(Риски!$F$10-Риски!$E$10)))</f>
        <v/>
      </c>
      <c r="W180">
        <f>IF(RAND()&lt;Риски!$C$11/100,1,0)</f>
        <v/>
      </c>
      <c r="X180">
        <f>RAND()</f>
        <v/>
      </c>
      <c r="Y180">
        <f>W180*IF(X180&lt;(Риски!$E$11-Риски!$D$11)/(Риски!$F$11-Риски!$D$11),Риски!$D$11+SQRT(X180*(Риски!$F$11-Риски!$D$11)*(Риски!$E$11-Риски!$D$11)),Риски!$F$11-SQRT((1-X180)*(Риски!$F$11-Риски!$D$11)*(Риски!$F$11-Риски!$E$11)))</f>
        <v/>
      </c>
      <c r="Z180">
        <f>IF(RAND()&lt;Риски!$C$12/100,1,0)</f>
        <v/>
      </c>
      <c r="AA180">
        <f>RAND()</f>
        <v/>
      </c>
      <c r="AB180">
        <f>Z180*IF(AA180&lt;(Риски!$E$12-Риски!$D$12)/(Риски!$F$12-Риски!$D$12),Риски!$D$12+SQRT(AA180*(Риски!$F$12-Риски!$D$12)*(Риски!$E$12-Риски!$D$12)),Риски!$F$12-SQRT((1-AA180)*(Риски!$F$12-Риски!$D$12)*(Риски!$F$12-Риски!$E$12)))</f>
        <v/>
      </c>
      <c r="AC180">
        <f>IF(RAND()&lt;Риски!$C$13/100,1,0)</f>
        <v/>
      </c>
      <c r="AD180">
        <f>RAND()</f>
        <v/>
      </c>
      <c r="AE180">
        <f>AC180*IF(AD180&lt;(Риски!$E$13-Риски!$D$13)/(Риски!$F$13-Риски!$D$13),Риски!$D$13+SQRT(AD180*(Риски!$F$13-Риски!$D$13)*(Риски!$E$13-Риски!$D$13)),Риски!$F$13-SQRT((1-AD180)*(Риски!$F$13-Риски!$D$13)*(Риски!$F$13-Риски!$E$13)))</f>
        <v/>
      </c>
      <c r="AF180">
        <f>D180+G180+J180+M180+P180+S180+V180+Y180+AB180+AE180</f>
        <v/>
      </c>
      <c r="AG180">
        <f>Риски!$C$15+AF180</f>
        <v/>
      </c>
    </row>
    <row r="181">
      <c r="A181" t="n">
        <v>179</v>
      </c>
      <c r="B181">
        <f>IF(RAND()&lt;Риски!$C$4/100,1,0)</f>
        <v/>
      </c>
      <c r="C181">
        <f>RAND()</f>
        <v/>
      </c>
      <c r="D181">
        <f>B181*IF(C181&lt;(Риски!$E$4-Риски!$D$4)/(Риски!$F$4-Риски!$D$4),Риски!$D$4+SQRT(C181*(Риски!$F$4-Риски!$D$4)*(Риски!$E$4-Риски!$D$4)),Риски!$F$4-SQRT((1-C181)*(Риски!$F$4-Риски!$D$4)*(Риски!$F$4-Риски!$E$4)))</f>
        <v/>
      </c>
      <c r="E181">
        <f>IF(RAND()&lt;Риски!$C$5/100,1,0)</f>
        <v/>
      </c>
      <c r="F181">
        <f>RAND()</f>
        <v/>
      </c>
      <c r="G181">
        <f>E181*IF(F181&lt;(Риски!$E$5-Риски!$D$5)/(Риски!$F$5-Риски!$D$5),Риски!$D$5+SQRT(F181*(Риски!$F$5-Риски!$D$5)*(Риски!$E$5-Риски!$D$5)),Риски!$F$5-SQRT((1-F181)*(Риски!$F$5-Риски!$D$5)*(Риски!$F$5-Риски!$E$5)))</f>
        <v/>
      </c>
      <c r="H181">
        <f>IF(RAND()&lt;Риски!$C$6/100,1,0)</f>
        <v/>
      </c>
      <c r="I181">
        <f>RAND()</f>
        <v/>
      </c>
      <c r="J181">
        <f>H181*IF(I181&lt;(Риски!$E$6-Риски!$D$6)/(Риски!$F$6-Риски!$D$6),Риски!$D$6+SQRT(I181*(Риски!$F$6-Риски!$D$6)*(Риски!$E$6-Риски!$D$6)),Риски!$F$6-SQRT((1-I181)*(Риски!$F$6-Риски!$D$6)*(Риски!$F$6-Риски!$E$6)))</f>
        <v/>
      </c>
      <c r="K181">
        <f>IF(RAND()&lt;Риски!$C$7/100,1,0)</f>
        <v/>
      </c>
      <c r="L181">
        <f>RAND()</f>
        <v/>
      </c>
      <c r="M181">
        <f>K181*IF(L181&lt;(Риски!$E$7-Риски!$D$7)/(Риски!$F$7-Риски!$D$7),Риски!$D$7+SQRT(L181*(Риски!$F$7-Риски!$D$7)*(Риски!$E$7-Риски!$D$7)),Риски!$F$7-SQRT((1-L181)*(Риски!$F$7-Риски!$D$7)*(Риски!$F$7-Риски!$E$7)))</f>
        <v/>
      </c>
      <c r="N181">
        <f>IF(RAND()&lt;Риски!$C$8/100,1,0)</f>
        <v/>
      </c>
      <c r="O181">
        <f>RAND()</f>
        <v/>
      </c>
      <c r="P181">
        <f>N181*IF(O181&lt;(Риски!$E$8-Риски!$D$8)/(Риски!$F$8-Риски!$D$8),Риски!$D$8+SQRT(O181*(Риски!$F$8-Риски!$D$8)*(Риски!$E$8-Риски!$D$8)),Риски!$F$8-SQRT((1-O181)*(Риски!$F$8-Риски!$D$8)*(Риски!$F$8-Риски!$E$8)))</f>
        <v/>
      </c>
      <c r="Q181">
        <f>IF(RAND()&lt;Риски!$C$9/100,1,0)</f>
        <v/>
      </c>
      <c r="R181">
        <f>RAND()</f>
        <v/>
      </c>
      <c r="S181">
        <f>Q181*IF(R181&lt;(Риски!$E$9-Риски!$D$9)/(Риски!$F$9-Риски!$D$9),Риски!$D$9+SQRT(R181*(Риски!$F$9-Риски!$D$9)*(Риски!$E$9-Риски!$D$9)),Риски!$F$9-SQRT((1-R181)*(Риски!$F$9-Риски!$D$9)*(Риски!$F$9-Риски!$E$9)))</f>
        <v/>
      </c>
      <c r="T181">
        <f>IF(RAND()&lt;Риски!$C$10/100,1,0)</f>
        <v/>
      </c>
      <c r="U181">
        <f>RAND()</f>
        <v/>
      </c>
      <c r="V181">
        <f>T181*IF(U181&lt;(Риски!$E$10-Риски!$D$10)/(Риски!$F$10-Риски!$D$10),Риски!$D$10+SQRT(U181*(Риски!$F$10-Риски!$D$10)*(Риски!$E$10-Риски!$D$10)),Риски!$F$10-SQRT((1-U181)*(Риски!$F$10-Риски!$D$10)*(Риски!$F$10-Риски!$E$10)))</f>
        <v/>
      </c>
      <c r="W181">
        <f>IF(RAND()&lt;Риски!$C$11/100,1,0)</f>
        <v/>
      </c>
      <c r="X181">
        <f>RAND()</f>
        <v/>
      </c>
      <c r="Y181">
        <f>W181*IF(X181&lt;(Риски!$E$11-Риски!$D$11)/(Риски!$F$11-Риски!$D$11),Риски!$D$11+SQRT(X181*(Риски!$F$11-Риски!$D$11)*(Риски!$E$11-Риски!$D$11)),Риски!$F$11-SQRT((1-X181)*(Риски!$F$11-Риски!$D$11)*(Риски!$F$11-Риски!$E$11)))</f>
        <v/>
      </c>
      <c r="Z181">
        <f>IF(RAND()&lt;Риски!$C$12/100,1,0)</f>
        <v/>
      </c>
      <c r="AA181">
        <f>RAND()</f>
        <v/>
      </c>
      <c r="AB181">
        <f>Z181*IF(AA181&lt;(Риски!$E$12-Риски!$D$12)/(Риски!$F$12-Риски!$D$12),Риски!$D$12+SQRT(AA181*(Риски!$F$12-Риски!$D$12)*(Риски!$E$12-Риски!$D$12)),Риски!$F$12-SQRT((1-AA181)*(Риски!$F$12-Риски!$D$12)*(Риски!$F$12-Риски!$E$12)))</f>
        <v/>
      </c>
      <c r="AC181">
        <f>IF(RAND()&lt;Риски!$C$13/100,1,0)</f>
        <v/>
      </c>
      <c r="AD181">
        <f>RAND()</f>
        <v/>
      </c>
      <c r="AE181">
        <f>AC181*IF(AD181&lt;(Риски!$E$13-Риски!$D$13)/(Риски!$F$13-Риски!$D$13),Риски!$D$13+SQRT(AD181*(Риски!$F$13-Риски!$D$13)*(Риски!$E$13-Риски!$D$13)),Риски!$F$13-SQRT((1-AD181)*(Риски!$F$13-Риски!$D$13)*(Риски!$F$13-Риски!$E$13)))</f>
        <v/>
      </c>
      <c r="AF181">
        <f>D181+G181+J181+M181+P181+S181+V181+Y181+AB181+AE181</f>
        <v/>
      </c>
      <c r="AG181">
        <f>Риски!$C$15+AF181</f>
        <v/>
      </c>
    </row>
    <row r="182">
      <c r="A182" t="n">
        <v>180</v>
      </c>
      <c r="B182">
        <f>IF(RAND()&lt;Риски!$C$4/100,1,0)</f>
        <v/>
      </c>
      <c r="C182">
        <f>RAND()</f>
        <v/>
      </c>
      <c r="D182">
        <f>B182*IF(C182&lt;(Риски!$E$4-Риски!$D$4)/(Риски!$F$4-Риски!$D$4),Риски!$D$4+SQRT(C182*(Риски!$F$4-Риски!$D$4)*(Риски!$E$4-Риски!$D$4)),Риски!$F$4-SQRT((1-C182)*(Риски!$F$4-Риски!$D$4)*(Риски!$F$4-Риски!$E$4)))</f>
        <v/>
      </c>
      <c r="E182">
        <f>IF(RAND()&lt;Риски!$C$5/100,1,0)</f>
        <v/>
      </c>
      <c r="F182">
        <f>RAND()</f>
        <v/>
      </c>
      <c r="G182">
        <f>E182*IF(F182&lt;(Риски!$E$5-Риски!$D$5)/(Риски!$F$5-Риски!$D$5),Риски!$D$5+SQRT(F182*(Риски!$F$5-Риски!$D$5)*(Риски!$E$5-Риски!$D$5)),Риски!$F$5-SQRT((1-F182)*(Риски!$F$5-Риски!$D$5)*(Риски!$F$5-Риски!$E$5)))</f>
        <v/>
      </c>
      <c r="H182">
        <f>IF(RAND()&lt;Риски!$C$6/100,1,0)</f>
        <v/>
      </c>
      <c r="I182">
        <f>RAND()</f>
        <v/>
      </c>
      <c r="J182">
        <f>H182*IF(I182&lt;(Риски!$E$6-Риски!$D$6)/(Риски!$F$6-Риски!$D$6),Риски!$D$6+SQRT(I182*(Риски!$F$6-Риски!$D$6)*(Риски!$E$6-Риски!$D$6)),Риски!$F$6-SQRT((1-I182)*(Риски!$F$6-Риски!$D$6)*(Риски!$F$6-Риски!$E$6)))</f>
        <v/>
      </c>
      <c r="K182">
        <f>IF(RAND()&lt;Риски!$C$7/100,1,0)</f>
        <v/>
      </c>
      <c r="L182">
        <f>RAND()</f>
        <v/>
      </c>
      <c r="M182">
        <f>K182*IF(L182&lt;(Риски!$E$7-Риски!$D$7)/(Риски!$F$7-Риски!$D$7),Риски!$D$7+SQRT(L182*(Риски!$F$7-Риски!$D$7)*(Риски!$E$7-Риски!$D$7)),Риски!$F$7-SQRT((1-L182)*(Риски!$F$7-Риски!$D$7)*(Риски!$F$7-Риски!$E$7)))</f>
        <v/>
      </c>
      <c r="N182">
        <f>IF(RAND()&lt;Риски!$C$8/100,1,0)</f>
        <v/>
      </c>
      <c r="O182">
        <f>RAND()</f>
        <v/>
      </c>
      <c r="P182">
        <f>N182*IF(O182&lt;(Риски!$E$8-Риски!$D$8)/(Риски!$F$8-Риски!$D$8),Риски!$D$8+SQRT(O182*(Риски!$F$8-Риски!$D$8)*(Риски!$E$8-Риски!$D$8)),Риски!$F$8-SQRT((1-O182)*(Риски!$F$8-Риски!$D$8)*(Риски!$F$8-Риски!$E$8)))</f>
        <v/>
      </c>
      <c r="Q182">
        <f>IF(RAND()&lt;Риски!$C$9/100,1,0)</f>
        <v/>
      </c>
      <c r="R182">
        <f>RAND()</f>
        <v/>
      </c>
      <c r="S182">
        <f>Q182*IF(R182&lt;(Риски!$E$9-Риски!$D$9)/(Риски!$F$9-Риски!$D$9),Риски!$D$9+SQRT(R182*(Риски!$F$9-Риски!$D$9)*(Риски!$E$9-Риски!$D$9)),Риски!$F$9-SQRT((1-R182)*(Риски!$F$9-Риски!$D$9)*(Риски!$F$9-Риски!$E$9)))</f>
        <v/>
      </c>
      <c r="T182">
        <f>IF(RAND()&lt;Риски!$C$10/100,1,0)</f>
        <v/>
      </c>
      <c r="U182">
        <f>RAND()</f>
        <v/>
      </c>
      <c r="V182">
        <f>T182*IF(U182&lt;(Риски!$E$10-Риски!$D$10)/(Риски!$F$10-Риски!$D$10),Риски!$D$10+SQRT(U182*(Риски!$F$10-Риски!$D$10)*(Риски!$E$10-Риски!$D$10)),Риски!$F$10-SQRT((1-U182)*(Риски!$F$10-Риски!$D$10)*(Риски!$F$10-Риски!$E$10)))</f>
        <v/>
      </c>
      <c r="W182">
        <f>IF(RAND()&lt;Риски!$C$11/100,1,0)</f>
        <v/>
      </c>
      <c r="X182">
        <f>RAND()</f>
        <v/>
      </c>
      <c r="Y182">
        <f>W182*IF(X182&lt;(Риски!$E$11-Риски!$D$11)/(Риски!$F$11-Риски!$D$11),Риски!$D$11+SQRT(X182*(Риски!$F$11-Риски!$D$11)*(Риски!$E$11-Риски!$D$11)),Риски!$F$11-SQRT((1-X182)*(Риски!$F$11-Риски!$D$11)*(Риски!$F$11-Риски!$E$11)))</f>
        <v/>
      </c>
      <c r="Z182">
        <f>IF(RAND()&lt;Риски!$C$12/100,1,0)</f>
        <v/>
      </c>
      <c r="AA182">
        <f>RAND()</f>
        <v/>
      </c>
      <c r="AB182">
        <f>Z182*IF(AA182&lt;(Риски!$E$12-Риски!$D$12)/(Риски!$F$12-Риски!$D$12),Риски!$D$12+SQRT(AA182*(Риски!$F$12-Риски!$D$12)*(Риски!$E$12-Риски!$D$12)),Риски!$F$12-SQRT((1-AA182)*(Риски!$F$12-Риски!$D$12)*(Риски!$F$12-Риски!$E$12)))</f>
        <v/>
      </c>
      <c r="AC182">
        <f>IF(RAND()&lt;Риски!$C$13/100,1,0)</f>
        <v/>
      </c>
      <c r="AD182">
        <f>RAND()</f>
        <v/>
      </c>
      <c r="AE182">
        <f>AC182*IF(AD182&lt;(Риски!$E$13-Риски!$D$13)/(Риски!$F$13-Риски!$D$13),Риски!$D$13+SQRT(AD182*(Риски!$F$13-Риски!$D$13)*(Риски!$E$13-Риски!$D$13)),Риски!$F$13-SQRT((1-AD182)*(Риски!$F$13-Риски!$D$13)*(Риски!$F$13-Риски!$E$13)))</f>
        <v/>
      </c>
      <c r="AF182">
        <f>D182+G182+J182+M182+P182+S182+V182+Y182+AB182+AE182</f>
        <v/>
      </c>
      <c r="AG182">
        <f>Риски!$C$15+AF182</f>
        <v/>
      </c>
    </row>
    <row r="183">
      <c r="A183" t="n">
        <v>181</v>
      </c>
      <c r="B183">
        <f>IF(RAND()&lt;Риски!$C$4/100,1,0)</f>
        <v/>
      </c>
      <c r="C183">
        <f>RAND()</f>
        <v/>
      </c>
      <c r="D183">
        <f>B183*IF(C183&lt;(Риски!$E$4-Риски!$D$4)/(Риски!$F$4-Риски!$D$4),Риски!$D$4+SQRT(C183*(Риски!$F$4-Риски!$D$4)*(Риски!$E$4-Риски!$D$4)),Риски!$F$4-SQRT((1-C183)*(Риски!$F$4-Риски!$D$4)*(Риски!$F$4-Риски!$E$4)))</f>
        <v/>
      </c>
      <c r="E183">
        <f>IF(RAND()&lt;Риски!$C$5/100,1,0)</f>
        <v/>
      </c>
      <c r="F183">
        <f>RAND()</f>
        <v/>
      </c>
      <c r="G183">
        <f>E183*IF(F183&lt;(Риски!$E$5-Риски!$D$5)/(Риски!$F$5-Риски!$D$5),Риски!$D$5+SQRT(F183*(Риски!$F$5-Риски!$D$5)*(Риски!$E$5-Риски!$D$5)),Риски!$F$5-SQRT((1-F183)*(Риски!$F$5-Риски!$D$5)*(Риски!$F$5-Риски!$E$5)))</f>
        <v/>
      </c>
      <c r="H183">
        <f>IF(RAND()&lt;Риски!$C$6/100,1,0)</f>
        <v/>
      </c>
      <c r="I183">
        <f>RAND()</f>
        <v/>
      </c>
      <c r="J183">
        <f>H183*IF(I183&lt;(Риски!$E$6-Риски!$D$6)/(Риски!$F$6-Риски!$D$6),Риски!$D$6+SQRT(I183*(Риски!$F$6-Риски!$D$6)*(Риски!$E$6-Риски!$D$6)),Риски!$F$6-SQRT((1-I183)*(Риски!$F$6-Риски!$D$6)*(Риски!$F$6-Риски!$E$6)))</f>
        <v/>
      </c>
      <c r="K183">
        <f>IF(RAND()&lt;Риски!$C$7/100,1,0)</f>
        <v/>
      </c>
      <c r="L183">
        <f>RAND()</f>
        <v/>
      </c>
      <c r="M183">
        <f>K183*IF(L183&lt;(Риски!$E$7-Риски!$D$7)/(Риски!$F$7-Риски!$D$7),Риски!$D$7+SQRT(L183*(Риски!$F$7-Риски!$D$7)*(Риски!$E$7-Риски!$D$7)),Риски!$F$7-SQRT((1-L183)*(Риски!$F$7-Риски!$D$7)*(Риски!$F$7-Риски!$E$7)))</f>
        <v/>
      </c>
      <c r="N183">
        <f>IF(RAND()&lt;Риски!$C$8/100,1,0)</f>
        <v/>
      </c>
      <c r="O183">
        <f>RAND()</f>
        <v/>
      </c>
      <c r="P183">
        <f>N183*IF(O183&lt;(Риски!$E$8-Риски!$D$8)/(Риски!$F$8-Риски!$D$8),Риски!$D$8+SQRT(O183*(Риски!$F$8-Риски!$D$8)*(Риски!$E$8-Риски!$D$8)),Риски!$F$8-SQRT((1-O183)*(Риски!$F$8-Риски!$D$8)*(Риски!$F$8-Риски!$E$8)))</f>
        <v/>
      </c>
      <c r="Q183">
        <f>IF(RAND()&lt;Риски!$C$9/100,1,0)</f>
        <v/>
      </c>
      <c r="R183">
        <f>RAND()</f>
        <v/>
      </c>
      <c r="S183">
        <f>Q183*IF(R183&lt;(Риски!$E$9-Риски!$D$9)/(Риски!$F$9-Риски!$D$9),Риски!$D$9+SQRT(R183*(Риски!$F$9-Риски!$D$9)*(Риски!$E$9-Риски!$D$9)),Риски!$F$9-SQRT((1-R183)*(Риски!$F$9-Риски!$D$9)*(Риски!$F$9-Риски!$E$9)))</f>
        <v/>
      </c>
      <c r="T183">
        <f>IF(RAND()&lt;Риски!$C$10/100,1,0)</f>
        <v/>
      </c>
      <c r="U183">
        <f>RAND()</f>
        <v/>
      </c>
      <c r="V183">
        <f>T183*IF(U183&lt;(Риски!$E$10-Риски!$D$10)/(Риски!$F$10-Риски!$D$10),Риски!$D$10+SQRT(U183*(Риски!$F$10-Риски!$D$10)*(Риски!$E$10-Риски!$D$10)),Риски!$F$10-SQRT((1-U183)*(Риски!$F$10-Риски!$D$10)*(Риски!$F$10-Риски!$E$10)))</f>
        <v/>
      </c>
      <c r="W183">
        <f>IF(RAND()&lt;Риски!$C$11/100,1,0)</f>
        <v/>
      </c>
      <c r="X183">
        <f>RAND()</f>
        <v/>
      </c>
      <c r="Y183">
        <f>W183*IF(X183&lt;(Риски!$E$11-Риски!$D$11)/(Риски!$F$11-Риски!$D$11),Риски!$D$11+SQRT(X183*(Риски!$F$11-Риски!$D$11)*(Риски!$E$11-Риски!$D$11)),Риски!$F$11-SQRT((1-X183)*(Риски!$F$11-Риски!$D$11)*(Риски!$F$11-Риски!$E$11)))</f>
        <v/>
      </c>
      <c r="Z183">
        <f>IF(RAND()&lt;Риски!$C$12/100,1,0)</f>
        <v/>
      </c>
      <c r="AA183">
        <f>RAND()</f>
        <v/>
      </c>
      <c r="AB183">
        <f>Z183*IF(AA183&lt;(Риски!$E$12-Риски!$D$12)/(Риски!$F$12-Риски!$D$12),Риски!$D$12+SQRT(AA183*(Риски!$F$12-Риски!$D$12)*(Риски!$E$12-Риски!$D$12)),Риски!$F$12-SQRT((1-AA183)*(Риски!$F$12-Риски!$D$12)*(Риски!$F$12-Риски!$E$12)))</f>
        <v/>
      </c>
      <c r="AC183">
        <f>IF(RAND()&lt;Риски!$C$13/100,1,0)</f>
        <v/>
      </c>
      <c r="AD183">
        <f>RAND()</f>
        <v/>
      </c>
      <c r="AE183">
        <f>AC183*IF(AD183&lt;(Риски!$E$13-Риски!$D$13)/(Риски!$F$13-Риски!$D$13),Риски!$D$13+SQRT(AD183*(Риски!$F$13-Риски!$D$13)*(Риски!$E$13-Риски!$D$13)),Риски!$F$13-SQRT((1-AD183)*(Риски!$F$13-Риски!$D$13)*(Риски!$F$13-Риски!$E$13)))</f>
        <v/>
      </c>
      <c r="AF183">
        <f>D183+G183+J183+M183+P183+S183+V183+Y183+AB183+AE183</f>
        <v/>
      </c>
      <c r="AG183">
        <f>Риски!$C$15+AF183</f>
        <v/>
      </c>
    </row>
    <row r="184">
      <c r="A184" t="n">
        <v>182</v>
      </c>
      <c r="B184">
        <f>IF(RAND()&lt;Риски!$C$4/100,1,0)</f>
        <v/>
      </c>
      <c r="C184">
        <f>RAND()</f>
        <v/>
      </c>
      <c r="D184">
        <f>B184*IF(C184&lt;(Риски!$E$4-Риски!$D$4)/(Риски!$F$4-Риски!$D$4),Риски!$D$4+SQRT(C184*(Риски!$F$4-Риски!$D$4)*(Риски!$E$4-Риски!$D$4)),Риски!$F$4-SQRT((1-C184)*(Риски!$F$4-Риски!$D$4)*(Риски!$F$4-Риски!$E$4)))</f>
        <v/>
      </c>
      <c r="E184">
        <f>IF(RAND()&lt;Риски!$C$5/100,1,0)</f>
        <v/>
      </c>
      <c r="F184">
        <f>RAND()</f>
        <v/>
      </c>
      <c r="G184">
        <f>E184*IF(F184&lt;(Риски!$E$5-Риски!$D$5)/(Риски!$F$5-Риски!$D$5),Риски!$D$5+SQRT(F184*(Риски!$F$5-Риски!$D$5)*(Риски!$E$5-Риски!$D$5)),Риски!$F$5-SQRT((1-F184)*(Риски!$F$5-Риски!$D$5)*(Риски!$F$5-Риски!$E$5)))</f>
        <v/>
      </c>
      <c r="H184">
        <f>IF(RAND()&lt;Риски!$C$6/100,1,0)</f>
        <v/>
      </c>
      <c r="I184">
        <f>RAND()</f>
        <v/>
      </c>
      <c r="J184">
        <f>H184*IF(I184&lt;(Риски!$E$6-Риски!$D$6)/(Риски!$F$6-Риски!$D$6),Риски!$D$6+SQRT(I184*(Риски!$F$6-Риски!$D$6)*(Риски!$E$6-Риски!$D$6)),Риски!$F$6-SQRT((1-I184)*(Риски!$F$6-Риски!$D$6)*(Риски!$F$6-Риски!$E$6)))</f>
        <v/>
      </c>
      <c r="K184">
        <f>IF(RAND()&lt;Риски!$C$7/100,1,0)</f>
        <v/>
      </c>
      <c r="L184">
        <f>RAND()</f>
        <v/>
      </c>
      <c r="M184">
        <f>K184*IF(L184&lt;(Риски!$E$7-Риски!$D$7)/(Риски!$F$7-Риски!$D$7),Риски!$D$7+SQRT(L184*(Риски!$F$7-Риски!$D$7)*(Риски!$E$7-Риски!$D$7)),Риски!$F$7-SQRT((1-L184)*(Риски!$F$7-Риски!$D$7)*(Риски!$F$7-Риски!$E$7)))</f>
        <v/>
      </c>
      <c r="N184">
        <f>IF(RAND()&lt;Риски!$C$8/100,1,0)</f>
        <v/>
      </c>
      <c r="O184">
        <f>RAND()</f>
        <v/>
      </c>
      <c r="P184">
        <f>N184*IF(O184&lt;(Риски!$E$8-Риски!$D$8)/(Риски!$F$8-Риски!$D$8),Риски!$D$8+SQRT(O184*(Риски!$F$8-Риски!$D$8)*(Риски!$E$8-Риски!$D$8)),Риски!$F$8-SQRT((1-O184)*(Риски!$F$8-Риски!$D$8)*(Риски!$F$8-Риски!$E$8)))</f>
        <v/>
      </c>
      <c r="Q184">
        <f>IF(RAND()&lt;Риски!$C$9/100,1,0)</f>
        <v/>
      </c>
      <c r="R184">
        <f>RAND()</f>
        <v/>
      </c>
      <c r="S184">
        <f>Q184*IF(R184&lt;(Риски!$E$9-Риски!$D$9)/(Риски!$F$9-Риски!$D$9),Риски!$D$9+SQRT(R184*(Риски!$F$9-Риски!$D$9)*(Риски!$E$9-Риски!$D$9)),Риски!$F$9-SQRT((1-R184)*(Риски!$F$9-Риски!$D$9)*(Риски!$F$9-Риски!$E$9)))</f>
        <v/>
      </c>
      <c r="T184">
        <f>IF(RAND()&lt;Риски!$C$10/100,1,0)</f>
        <v/>
      </c>
      <c r="U184">
        <f>RAND()</f>
        <v/>
      </c>
      <c r="V184">
        <f>T184*IF(U184&lt;(Риски!$E$10-Риски!$D$10)/(Риски!$F$10-Риски!$D$10),Риски!$D$10+SQRT(U184*(Риски!$F$10-Риски!$D$10)*(Риски!$E$10-Риски!$D$10)),Риски!$F$10-SQRT((1-U184)*(Риски!$F$10-Риски!$D$10)*(Риски!$F$10-Риски!$E$10)))</f>
        <v/>
      </c>
      <c r="W184">
        <f>IF(RAND()&lt;Риски!$C$11/100,1,0)</f>
        <v/>
      </c>
      <c r="X184">
        <f>RAND()</f>
        <v/>
      </c>
      <c r="Y184">
        <f>W184*IF(X184&lt;(Риски!$E$11-Риски!$D$11)/(Риски!$F$11-Риски!$D$11),Риски!$D$11+SQRT(X184*(Риски!$F$11-Риски!$D$11)*(Риски!$E$11-Риски!$D$11)),Риски!$F$11-SQRT((1-X184)*(Риски!$F$11-Риски!$D$11)*(Риски!$F$11-Риски!$E$11)))</f>
        <v/>
      </c>
      <c r="Z184">
        <f>IF(RAND()&lt;Риски!$C$12/100,1,0)</f>
        <v/>
      </c>
      <c r="AA184">
        <f>RAND()</f>
        <v/>
      </c>
      <c r="AB184">
        <f>Z184*IF(AA184&lt;(Риски!$E$12-Риски!$D$12)/(Риски!$F$12-Риски!$D$12),Риски!$D$12+SQRT(AA184*(Риски!$F$12-Риски!$D$12)*(Риски!$E$12-Риски!$D$12)),Риски!$F$12-SQRT((1-AA184)*(Риски!$F$12-Риски!$D$12)*(Риски!$F$12-Риски!$E$12)))</f>
        <v/>
      </c>
      <c r="AC184">
        <f>IF(RAND()&lt;Риски!$C$13/100,1,0)</f>
        <v/>
      </c>
      <c r="AD184">
        <f>RAND()</f>
        <v/>
      </c>
      <c r="AE184">
        <f>AC184*IF(AD184&lt;(Риски!$E$13-Риски!$D$13)/(Риски!$F$13-Риски!$D$13),Риски!$D$13+SQRT(AD184*(Риски!$F$13-Риски!$D$13)*(Риски!$E$13-Риски!$D$13)),Риски!$F$13-SQRT((1-AD184)*(Риски!$F$13-Риски!$D$13)*(Риски!$F$13-Риски!$E$13)))</f>
        <v/>
      </c>
      <c r="AF184">
        <f>D184+G184+J184+M184+P184+S184+V184+Y184+AB184+AE184</f>
        <v/>
      </c>
      <c r="AG184">
        <f>Риски!$C$15+AF184</f>
        <v/>
      </c>
    </row>
    <row r="185">
      <c r="A185" t="n">
        <v>183</v>
      </c>
      <c r="B185">
        <f>IF(RAND()&lt;Риски!$C$4/100,1,0)</f>
        <v/>
      </c>
      <c r="C185">
        <f>RAND()</f>
        <v/>
      </c>
      <c r="D185">
        <f>B185*IF(C185&lt;(Риски!$E$4-Риски!$D$4)/(Риски!$F$4-Риски!$D$4),Риски!$D$4+SQRT(C185*(Риски!$F$4-Риски!$D$4)*(Риски!$E$4-Риски!$D$4)),Риски!$F$4-SQRT((1-C185)*(Риски!$F$4-Риски!$D$4)*(Риски!$F$4-Риски!$E$4)))</f>
        <v/>
      </c>
      <c r="E185">
        <f>IF(RAND()&lt;Риски!$C$5/100,1,0)</f>
        <v/>
      </c>
      <c r="F185">
        <f>RAND()</f>
        <v/>
      </c>
      <c r="G185">
        <f>E185*IF(F185&lt;(Риски!$E$5-Риски!$D$5)/(Риски!$F$5-Риски!$D$5),Риски!$D$5+SQRT(F185*(Риски!$F$5-Риски!$D$5)*(Риски!$E$5-Риски!$D$5)),Риски!$F$5-SQRT((1-F185)*(Риски!$F$5-Риски!$D$5)*(Риски!$F$5-Риски!$E$5)))</f>
        <v/>
      </c>
      <c r="H185">
        <f>IF(RAND()&lt;Риски!$C$6/100,1,0)</f>
        <v/>
      </c>
      <c r="I185">
        <f>RAND()</f>
        <v/>
      </c>
      <c r="J185">
        <f>H185*IF(I185&lt;(Риски!$E$6-Риски!$D$6)/(Риски!$F$6-Риски!$D$6),Риски!$D$6+SQRT(I185*(Риски!$F$6-Риски!$D$6)*(Риски!$E$6-Риски!$D$6)),Риски!$F$6-SQRT((1-I185)*(Риски!$F$6-Риски!$D$6)*(Риски!$F$6-Риски!$E$6)))</f>
        <v/>
      </c>
      <c r="K185">
        <f>IF(RAND()&lt;Риски!$C$7/100,1,0)</f>
        <v/>
      </c>
      <c r="L185">
        <f>RAND()</f>
        <v/>
      </c>
      <c r="M185">
        <f>K185*IF(L185&lt;(Риски!$E$7-Риски!$D$7)/(Риски!$F$7-Риски!$D$7),Риски!$D$7+SQRT(L185*(Риски!$F$7-Риски!$D$7)*(Риски!$E$7-Риски!$D$7)),Риски!$F$7-SQRT((1-L185)*(Риски!$F$7-Риски!$D$7)*(Риски!$F$7-Риски!$E$7)))</f>
        <v/>
      </c>
      <c r="N185">
        <f>IF(RAND()&lt;Риски!$C$8/100,1,0)</f>
        <v/>
      </c>
      <c r="O185">
        <f>RAND()</f>
        <v/>
      </c>
      <c r="P185">
        <f>N185*IF(O185&lt;(Риски!$E$8-Риски!$D$8)/(Риски!$F$8-Риски!$D$8),Риски!$D$8+SQRT(O185*(Риски!$F$8-Риски!$D$8)*(Риски!$E$8-Риски!$D$8)),Риски!$F$8-SQRT((1-O185)*(Риски!$F$8-Риски!$D$8)*(Риски!$F$8-Риски!$E$8)))</f>
        <v/>
      </c>
      <c r="Q185">
        <f>IF(RAND()&lt;Риски!$C$9/100,1,0)</f>
        <v/>
      </c>
      <c r="R185">
        <f>RAND()</f>
        <v/>
      </c>
      <c r="S185">
        <f>Q185*IF(R185&lt;(Риски!$E$9-Риски!$D$9)/(Риски!$F$9-Риски!$D$9),Риски!$D$9+SQRT(R185*(Риски!$F$9-Риски!$D$9)*(Риски!$E$9-Риски!$D$9)),Риски!$F$9-SQRT((1-R185)*(Риски!$F$9-Риски!$D$9)*(Риски!$F$9-Риски!$E$9)))</f>
        <v/>
      </c>
      <c r="T185">
        <f>IF(RAND()&lt;Риски!$C$10/100,1,0)</f>
        <v/>
      </c>
      <c r="U185">
        <f>RAND()</f>
        <v/>
      </c>
      <c r="V185">
        <f>T185*IF(U185&lt;(Риски!$E$10-Риски!$D$10)/(Риски!$F$10-Риски!$D$10),Риски!$D$10+SQRT(U185*(Риски!$F$10-Риски!$D$10)*(Риски!$E$10-Риски!$D$10)),Риски!$F$10-SQRT((1-U185)*(Риски!$F$10-Риски!$D$10)*(Риски!$F$10-Риски!$E$10)))</f>
        <v/>
      </c>
      <c r="W185">
        <f>IF(RAND()&lt;Риски!$C$11/100,1,0)</f>
        <v/>
      </c>
      <c r="X185">
        <f>RAND()</f>
        <v/>
      </c>
      <c r="Y185">
        <f>W185*IF(X185&lt;(Риски!$E$11-Риски!$D$11)/(Риски!$F$11-Риски!$D$11),Риски!$D$11+SQRT(X185*(Риски!$F$11-Риски!$D$11)*(Риски!$E$11-Риски!$D$11)),Риски!$F$11-SQRT((1-X185)*(Риски!$F$11-Риски!$D$11)*(Риски!$F$11-Риски!$E$11)))</f>
        <v/>
      </c>
      <c r="Z185">
        <f>IF(RAND()&lt;Риски!$C$12/100,1,0)</f>
        <v/>
      </c>
      <c r="AA185">
        <f>RAND()</f>
        <v/>
      </c>
      <c r="AB185">
        <f>Z185*IF(AA185&lt;(Риски!$E$12-Риски!$D$12)/(Риски!$F$12-Риски!$D$12),Риски!$D$12+SQRT(AA185*(Риски!$F$12-Риски!$D$12)*(Риски!$E$12-Риски!$D$12)),Риски!$F$12-SQRT((1-AA185)*(Риски!$F$12-Риски!$D$12)*(Риски!$F$12-Риски!$E$12)))</f>
        <v/>
      </c>
      <c r="AC185">
        <f>IF(RAND()&lt;Риски!$C$13/100,1,0)</f>
        <v/>
      </c>
      <c r="AD185">
        <f>RAND()</f>
        <v/>
      </c>
      <c r="AE185">
        <f>AC185*IF(AD185&lt;(Риски!$E$13-Риски!$D$13)/(Риски!$F$13-Риски!$D$13),Риски!$D$13+SQRT(AD185*(Риски!$F$13-Риски!$D$13)*(Риски!$E$13-Риски!$D$13)),Риски!$F$13-SQRT((1-AD185)*(Риски!$F$13-Риски!$D$13)*(Риски!$F$13-Риски!$E$13)))</f>
        <v/>
      </c>
      <c r="AF185">
        <f>D185+G185+J185+M185+P185+S185+V185+Y185+AB185+AE185</f>
        <v/>
      </c>
      <c r="AG185">
        <f>Риски!$C$15+AF185</f>
        <v/>
      </c>
    </row>
    <row r="186">
      <c r="A186" t="n">
        <v>184</v>
      </c>
      <c r="B186">
        <f>IF(RAND()&lt;Риски!$C$4/100,1,0)</f>
        <v/>
      </c>
      <c r="C186">
        <f>RAND()</f>
        <v/>
      </c>
      <c r="D186">
        <f>B186*IF(C186&lt;(Риски!$E$4-Риски!$D$4)/(Риски!$F$4-Риски!$D$4),Риски!$D$4+SQRT(C186*(Риски!$F$4-Риски!$D$4)*(Риски!$E$4-Риски!$D$4)),Риски!$F$4-SQRT((1-C186)*(Риски!$F$4-Риски!$D$4)*(Риски!$F$4-Риски!$E$4)))</f>
        <v/>
      </c>
      <c r="E186">
        <f>IF(RAND()&lt;Риски!$C$5/100,1,0)</f>
        <v/>
      </c>
      <c r="F186">
        <f>RAND()</f>
        <v/>
      </c>
      <c r="G186">
        <f>E186*IF(F186&lt;(Риски!$E$5-Риски!$D$5)/(Риски!$F$5-Риски!$D$5),Риски!$D$5+SQRT(F186*(Риски!$F$5-Риски!$D$5)*(Риски!$E$5-Риски!$D$5)),Риски!$F$5-SQRT((1-F186)*(Риски!$F$5-Риски!$D$5)*(Риски!$F$5-Риски!$E$5)))</f>
        <v/>
      </c>
      <c r="H186">
        <f>IF(RAND()&lt;Риски!$C$6/100,1,0)</f>
        <v/>
      </c>
      <c r="I186">
        <f>RAND()</f>
        <v/>
      </c>
      <c r="J186">
        <f>H186*IF(I186&lt;(Риски!$E$6-Риски!$D$6)/(Риски!$F$6-Риски!$D$6),Риски!$D$6+SQRT(I186*(Риски!$F$6-Риски!$D$6)*(Риски!$E$6-Риски!$D$6)),Риски!$F$6-SQRT((1-I186)*(Риски!$F$6-Риски!$D$6)*(Риски!$F$6-Риски!$E$6)))</f>
        <v/>
      </c>
      <c r="K186">
        <f>IF(RAND()&lt;Риски!$C$7/100,1,0)</f>
        <v/>
      </c>
      <c r="L186">
        <f>RAND()</f>
        <v/>
      </c>
      <c r="M186">
        <f>K186*IF(L186&lt;(Риски!$E$7-Риски!$D$7)/(Риски!$F$7-Риски!$D$7),Риски!$D$7+SQRT(L186*(Риски!$F$7-Риски!$D$7)*(Риски!$E$7-Риски!$D$7)),Риски!$F$7-SQRT((1-L186)*(Риски!$F$7-Риски!$D$7)*(Риски!$F$7-Риски!$E$7)))</f>
        <v/>
      </c>
      <c r="N186">
        <f>IF(RAND()&lt;Риски!$C$8/100,1,0)</f>
        <v/>
      </c>
      <c r="O186">
        <f>RAND()</f>
        <v/>
      </c>
      <c r="P186">
        <f>N186*IF(O186&lt;(Риски!$E$8-Риски!$D$8)/(Риски!$F$8-Риски!$D$8),Риски!$D$8+SQRT(O186*(Риски!$F$8-Риски!$D$8)*(Риски!$E$8-Риски!$D$8)),Риски!$F$8-SQRT((1-O186)*(Риски!$F$8-Риски!$D$8)*(Риски!$F$8-Риски!$E$8)))</f>
        <v/>
      </c>
      <c r="Q186">
        <f>IF(RAND()&lt;Риски!$C$9/100,1,0)</f>
        <v/>
      </c>
      <c r="R186">
        <f>RAND()</f>
        <v/>
      </c>
      <c r="S186">
        <f>Q186*IF(R186&lt;(Риски!$E$9-Риски!$D$9)/(Риски!$F$9-Риски!$D$9),Риски!$D$9+SQRT(R186*(Риски!$F$9-Риски!$D$9)*(Риски!$E$9-Риски!$D$9)),Риски!$F$9-SQRT((1-R186)*(Риски!$F$9-Риски!$D$9)*(Риски!$F$9-Риски!$E$9)))</f>
        <v/>
      </c>
      <c r="T186">
        <f>IF(RAND()&lt;Риски!$C$10/100,1,0)</f>
        <v/>
      </c>
      <c r="U186">
        <f>RAND()</f>
        <v/>
      </c>
      <c r="V186">
        <f>T186*IF(U186&lt;(Риски!$E$10-Риски!$D$10)/(Риски!$F$10-Риски!$D$10),Риски!$D$10+SQRT(U186*(Риски!$F$10-Риски!$D$10)*(Риски!$E$10-Риски!$D$10)),Риски!$F$10-SQRT((1-U186)*(Риски!$F$10-Риски!$D$10)*(Риски!$F$10-Риски!$E$10)))</f>
        <v/>
      </c>
      <c r="W186">
        <f>IF(RAND()&lt;Риски!$C$11/100,1,0)</f>
        <v/>
      </c>
      <c r="X186">
        <f>RAND()</f>
        <v/>
      </c>
      <c r="Y186">
        <f>W186*IF(X186&lt;(Риски!$E$11-Риски!$D$11)/(Риски!$F$11-Риски!$D$11),Риски!$D$11+SQRT(X186*(Риски!$F$11-Риски!$D$11)*(Риски!$E$11-Риски!$D$11)),Риски!$F$11-SQRT((1-X186)*(Риски!$F$11-Риски!$D$11)*(Риски!$F$11-Риски!$E$11)))</f>
        <v/>
      </c>
      <c r="Z186">
        <f>IF(RAND()&lt;Риски!$C$12/100,1,0)</f>
        <v/>
      </c>
      <c r="AA186">
        <f>RAND()</f>
        <v/>
      </c>
      <c r="AB186">
        <f>Z186*IF(AA186&lt;(Риски!$E$12-Риски!$D$12)/(Риски!$F$12-Риски!$D$12),Риски!$D$12+SQRT(AA186*(Риски!$F$12-Риски!$D$12)*(Риски!$E$12-Риски!$D$12)),Риски!$F$12-SQRT((1-AA186)*(Риски!$F$12-Риски!$D$12)*(Риски!$F$12-Риски!$E$12)))</f>
        <v/>
      </c>
      <c r="AC186">
        <f>IF(RAND()&lt;Риски!$C$13/100,1,0)</f>
        <v/>
      </c>
      <c r="AD186">
        <f>RAND()</f>
        <v/>
      </c>
      <c r="AE186">
        <f>AC186*IF(AD186&lt;(Риски!$E$13-Риски!$D$13)/(Риски!$F$13-Риски!$D$13),Риски!$D$13+SQRT(AD186*(Риски!$F$13-Риски!$D$13)*(Риски!$E$13-Риски!$D$13)),Риски!$F$13-SQRT((1-AD186)*(Риски!$F$13-Риски!$D$13)*(Риски!$F$13-Риски!$E$13)))</f>
        <v/>
      </c>
      <c r="AF186">
        <f>D186+G186+J186+M186+P186+S186+V186+Y186+AB186+AE186</f>
        <v/>
      </c>
      <c r="AG186">
        <f>Риски!$C$15+AF186</f>
        <v/>
      </c>
    </row>
    <row r="187">
      <c r="A187" t="n">
        <v>185</v>
      </c>
      <c r="B187">
        <f>IF(RAND()&lt;Риски!$C$4/100,1,0)</f>
        <v/>
      </c>
      <c r="C187">
        <f>RAND()</f>
        <v/>
      </c>
      <c r="D187">
        <f>B187*IF(C187&lt;(Риски!$E$4-Риски!$D$4)/(Риски!$F$4-Риски!$D$4),Риски!$D$4+SQRT(C187*(Риски!$F$4-Риски!$D$4)*(Риски!$E$4-Риски!$D$4)),Риски!$F$4-SQRT((1-C187)*(Риски!$F$4-Риски!$D$4)*(Риски!$F$4-Риски!$E$4)))</f>
        <v/>
      </c>
      <c r="E187">
        <f>IF(RAND()&lt;Риски!$C$5/100,1,0)</f>
        <v/>
      </c>
      <c r="F187">
        <f>RAND()</f>
        <v/>
      </c>
      <c r="G187">
        <f>E187*IF(F187&lt;(Риски!$E$5-Риски!$D$5)/(Риски!$F$5-Риски!$D$5),Риски!$D$5+SQRT(F187*(Риски!$F$5-Риски!$D$5)*(Риски!$E$5-Риски!$D$5)),Риски!$F$5-SQRT((1-F187)*(Риски!$F$5-Риски!$D$5)*(Риски!$F$5-Риски!$E$5)))</f>
        <v/>
      </c>
      <c r="H187">
        <f>IF(RAND()&lt;Риски!$C$6/100,1,0)</f>
        <v/>
      </c>
      <c r="I187">
        <f>RAND()</f>
        <v/>
      </c>
      <c r="J187">
        <f>H187*IF(I187&lt;(Риски!$E$6-Риски!$D$6)/(Риски!$F$6-Риски!$D$6),Риски!$D$6+SQRT(I187*(Риски!$F$6-Риски!$D$6)*(Риски!$E$6-Риски!$D$6)),Риски!$F$6-SQRT((1-I187)*(Риски!$F$6-Риски!$D$6)*(Риски!$F$6-Риски!$E$6)))</f>
        <v/>
      </c>
      <c r="K187">
        <f>IF(RAND()&lt;Риски!$C$7/100,1,0)</f>
        <v/>
      </c>
      <c r="L187">
        <f>RAND()</f>
        <v/>
      </c>
      <c r="M187">
        <f>K187*IF(L187&lt;(Риски!$E$7-Риски!$D$7)/(Риски!$F$7-Риски!$D$7),Риски!$D$7+SQRT(L187*(Риски!$F$7-Риски!$D$7)*(Риски!$E$7-Риски!$D$7)),Риски!$F$7-SQRT((1-L187)*(Риски!$F$7-Риски!$D$7)*(Риски!$F$7-Риски!$E$7)))</f>
        <v/>
      </c>
      <c r="N187">
        <f>IF(RAND()&lt;Риски!$C$8/100,1,0)</f>
        <v/>
      </c>
      <c r="O187">
        <f>RAND()</f>
        <v/>
      </c>
      <c r="P187">
        <f>N187*IF(O187&lt;(Риски!$E$8-Риски!$D$8)/(Риски!$F$8-Риски!$D$8),Риски!$D$8+SQRT(O187*(Риски!$F$8-Риски!$D$8)*(Риски!$E$8-Риски!$D$8)),Риски!$F$8-SQRT((1-O187)*(Риски!$F$8-Риски!$D$8)*(Риски!$F$8-Риски!$E$8)))</f>
        <v/>
      </c>
      <c r="Q187">
        <f>IF(RAND()&lt;Риски!$C$9/100,1,0)</f>
        <v/>
      </c>
      <c r="R187">
        <f>RAND()</f>
        <v/>
      </c>
      <c r="S187">
        <f>Q187*IF(R187&lt;(Риски!$E$9-Риски!$D$9)/(Риски!$F$9-Риски!$D$9),Риски!$D$9+SQRT(R187*(Риски!$F$9-Риски!$D$9)*(Риски!$E$9-Риски!$D$9)),Риски!$F$9-SQRT((1-R187)*(Риски!$F$9-Риски!$D$9)*(Риски!$F$9-Риски!$E$9)))</f>
        <v/>
      </c>
      <c r="T187">
        <f>IF(RAND()&lt;Риски!$C$10/100,1,0)</f>
        <v/>
      </c>
      <c r="U187">
        <f>RAND()</f>
        <v/>
      </c>
      <c r="V187">
        <f>T187*IF(U187&lt;(Риски!$E$10-Риски!$D$10)/(Риски!$F$10-Риски!$D$10),Риски!$D$10+SQRT(U187*(Риски!$F$10-Риски!$D$10)*(Риски!$E$10-Риски!$D$10)),Риски!$F$10-SQRT((1-U187)*(Риски!$F$10-Риски!$D$10)*(Риски!$F$10-Риски!$E$10)))</f>
        <v/>
      </c>
      <c r="W187">
        <f>IF(RAND()&lt;Риски!$C$11/100,1,0)</f>
        <v/>
      </c>
      <c r="X187">
        <f>RAND()</f>
        <v/>
      </c>
      <c r="Y187">
        <f>W187*IF(X187&lt;(Риски!$E$11-Риски!$D$11)/(Риски!$F$11-Риски!$D$11),Риски!$D$11+SQRT(X187*(Риски!$F$11-Риски!$D$11)*(Риски!$E$11-Риски!$D$11)),Риски!$F$11-SQRT((1-X187)*(Риски!$F$11-Риски!$D$11)*(Риски!$F$11-Риски!$E$11)))</f>
        <v/>
      </c>
      <c r="Z187">
        <f>IF(RAND()&lt;Риски!$C$12/100,1,0)</f>
        <v/>
      </c>
      <c r="AA187">
        <f>RAND()</f>
        <v/>
      </c>
      <c r="AB187">
        <f>Z187*IF(AA187&lt;(Риски!$E$12-Риски!$D$12)/(Риски!$F$12-Риски!$D$12),Риски!$D$12+SQRT(AA187*(Риски!$F$12-Риски!$D$12)*(Риски!$E$12-Риски!$D$12)),Риски!$F$12-SQRT((1-AA187)*(Риски!$F$12-Риски!$D$12)*(Риски!$F$12-Риски!$E$12)))</f>
        <v/>
      </c>
      <c r="AC187">
        <f>IF(RAND()&lt;Риски!$C$13/100,1,0)</f>
        <v/>
      </c>
      <c r="AD187">
        <f>RAND()</f>
        <v/>
      </c>
      <c r="AE187">
        <f>AC187*IF(AD187&lt;(Риски!$E$13-Риски!$D$13)/(Риски!$F$13-Риски!$D$13),Риски!$D$13+SQRT(AD187*(Риски!$F$13-Риски!$D$13)*(Риски!$E$13-Риски!$D$13)),Риски!$F$13-SQRT((1-AD187)*(Риски!$F$13-Риски!$D$13)*(Риски!$F$13-Риски!$E$13)))</f>
        <v/>
      </c>
      <c r="AF187">
        <f>D187+G187+J187+M187+P187+S187+V187+Y187+AB187+AE187</f>
        <v/>
      </c>
      <c r="AG187">
        <f>Риски!$C$15+AF187</f>
        <v/>
      </c>
    </row>
    <row r="188">
      <c r="A188" t="n">
        <v>186</v>
      </c>
      <c r="B188">
        <f>IF(RAND()&lt;Риски!$C$4/100,1,0)</f>
        <v/>
      </c>
      <c r="C188">
        <f>RAND()</f>
        <v/>
      </c>
      <c r="D188">
        <f>B188*IF(C188&lt;(Риски!$E$4-Риски!$D$4)/(Риски!$F$4-Риски!$D$4),Риски!$D$4+SQRT(C188*(Риски!$F$4-Риски!$D$4)*(Риски!$E$4-Риски!$D$4)),Риски!$F$4-SQRT((1-C188)*(Риски!$F$4-Риски!$D$4)*(Риски!$F$4-Риски!$E$4)))</f>
        <v/>
      </c>
      <c r="E188">
        <f>IF(RAND()&lt;Риски!$C$5/100,1,0)</f>
        <v/>
      </c>
      <c r="F188">
        <f>RAND()</f>
        <v/>
      </c>
      <c r="G188">
        <f>E188*IF(F188&lt;(Риски!$E$5-Риски!$D$5)/(Риски!$F$5-Риски!$D$5),Риски!$D$5+SQRT(F188*(Риски!$F$5-Риски!$D$5)*(Риски!$E$5-Риски!$D$5)),Риски!$F$5-SQRT((1-F188)*(Риски!$F$5-Риски!$D$5)*(Риски!$F$5-Риски!$E$5)))</f>
        <v/>
      </c>
      <c r="H188">
        <f>IF(RAND()&lt;Риски!$C$6/100,1,0)</f>
        <v/>
      </c>
      <c r="I188">
        <f>RAND()</f>
        <v/>
      </c>
      <c r="J188">
        <f>H188*IF(I188&lt;(Риски!$E$6-Риски!$D$6)/(Риски!$F$6-Риски!$D$6),Риски!$D$6+SQRT(I188*(Риски!$F$6-Риски!$D$6)*(Риски!$E$6-Риски!$D$6)),Риски!$F$6-SQRT((1-I188)*(Риски!$F$6-Риски!$D$6)*(Риски!$F$6-Риски!$E$6)))</f>
        <v/>
      </c>
      <c r="K188">
        <f>IF(RAND()&lt;Риски!$C$7/100,1,0)</f>
        <v/>
      </c>
      <c r="L188">
        <f>RAND()</f>
        <v/>
      </c>
      <c r="M188">
        <f>K188*IF(L188&lt;(Риски!$E$7-Риски!$D$7)/(Риски!$F$7-Риски!$D$7),Риски!$D$7+SQRT(L188*(Риски!$F$7-Риски!$D$7)*(Риски!$E$7-Риски!$D$7)),Риски!$F$7-SQRT((1-L188)*(Риски!$F$7-Риски!$D$7)*(Риски!$F$7-Риски!$E$7)))</f>
        <v/>
      </c>
      <c r="N188">
        <f>IF(RAND()&lt;Риски!$C$8/100,1,0)</f>
        <v/>
      </c>
      <c r="O188">
        <f>RAND()</f>
        <v/>
      </c>
      <c r="P188">
        <f>N188*IF(O188&lt;(Риски!$E$8-Риски!$D$8)/(Риски!$F$8-Риски!$D$8),Риски!$D$8+SQRT(O188*(Риски!$F$8-Риски!$D$8)*(Риски!$E$8-Риски!$D$8)),Риски!$F$8-SQRT((1-O188)*(Риски!$F$8-Риски!$D$8)*(Риски!$F$8-Риски!$E$8)))</f>
        <v/>
      </c>
      <c r="Q188">
        <f>IF(RAND()&lt;Риски!$C$9/100,1,0)</f>
        <v/>
      </c>
      <c r="R188">
        <f>RAND()</f>
        <v/>
      </c>
      <c r="S188">
        <f>Q188*IF(R188&lt;(Риски!$E$9-Риски!$D$9)/(Риски!$F$9-Риски!$D$9),Риски!$D$9+SQRT(R188*(Риски!$F$9-Риски!$D$9)*(Риски!$E$9-Риски!$D$9)),Риски!$F$9-SQRT((1-R188)*(Риски!$F$9-Риски!$D$9)*(Риски!$F$9-Риски!$E$9)))</f>
        <v/>
      </c>
      <c r="T188">
        <f>IF(RAND()&lt;Риски!$C$10/100,1,0)</f>
        <v/>
      </c>
      <c r="U188">
        <f>RAND()</f>
        <v/>
      </c>
      <c r="V188">
        <f>T188*IF(U188&lt;(Риски!$E$10-Риски!$D$10)/(Риски!$F$10-Риски!$D$10),Риски!$D$10+SQRT(U188*(Риски!$F$10-Риски!$D$10)*(Риски!$E$10-Риски!$D$10)),Риски!$F$10-SQRT((1-U188)*(Риски!$F$10-Риски!$D$10)*(Риски!$F$10-Риски!$E$10)))</f>
        <v/>
      </c>
      <c r="W188">
        <f>IF(RAND()&lt;Риски!$C$11/100,1,0)</f>
        <v/>
      </c>
      <c r="X188">
        <f>RAND()</f>
        <v/>
      </c>
      <c r="Y188">
        <f>W188*IF(X188&lt;(Риски!$E$11-Риски!$D$11)/(Риски!$F$11-Риски!$D$11),Риски!$D$11+SQRT(X188*(Риски!$F$11-Риски!$D$11)*(Риски!$E$11-Риски!$D$11)),Риски!$F$11-SQRT((1-X188)*(Риски!$F$11-Риски!$D$11)*(Риски!$F$11-Риски!$E$11)))</f>
        <v/>
      </c>
      <c r="Z188">
        <f>IF(RAND()&lt;Риски!$C$12/100,1,0)</f>
        <v/>
      </c>
      <c r="AA188">
        <f>RAND()</f>
        <v/>
      </c>
      <c r="AB188">
        <f>Z188*IF(AA188&lt;(Риски!$E$12-Риски!$D$12)/(Риски!$F$12-Риски!$D$12),Риски!$D$12+SQRT(AA188*(Риски!$F$12-Риски!$D$12)*(Риски!$E$12-Риски!$D$12)),Риски!$F$12-SQRT((1-AA188)*(Риски!$F$12-Риски!$D$12)*(Риски!$F$12-Риски!$E$12)))</f>
        <v/>
      </c>
      <c r="AC188">
        <f>IF(RAND()&lt;Риски!$C$13/100,1,0)</f>
        <v/>
      </c>
      <c r="AD188">
        <f>RAND()</f>
        <v/>
      </c>
      <c r="AE188">
        <f>AC188*IF(AD188&lt;(Риски!$E$13-Риски!$D$13)/(Риски!$F$13-Риски!$D$13),Риски!$D$13+SQRT(AD188*(Риски!$F$13-Риски!$D$13)*(Риски!$E$13-Риски!$D$13)),Риски!$F$13-SQRT((1-AD188)*(Риски!$F$13-Риски!$D$13)*(Риски!$F$13-Риски!$E$13)))</f>
        <v/>
      </c>
      <c r="AF188">
        <f>D188+G188+J188+M188+P188+S188+V188+Y188+AB188+AE188</f>
        <v/>
      </c>
      <c r="AG188">
        <f>Риски!$C$15+AF188</f>
        <v/>
      </c>
    </row>
    <row r="189">
      <c r="A189" t="n">
        <v>187</v>
      </c>
      <c r="B189">
        <f>IF(RAND()&lt;Риски!$C$4/100,1,0)</f>
        <v/>
      </c>
      <c r="C189">
        <f>RAND()</f>
        <v/>
      </c>
      <c r="D189">
        <f>B189*IF(C189&lt;(Риски!$E$4-Риски!$D$4)/(Риски!$F$4-Риски!$D$4),Риски!$D$4+SQRT(C189*(Риски!$F$4-Риски!$D$4)*(Риски!$E$4-Риски!$D$4)),Риски!$F$4-SQRT((1-C189)*(Риски!$F$4-Риски!$D$4)*(Риски!$F$4-Риски!$E$4)))</f>
        <v/>
      </c>
      <c r="E189">
        <f>IF(RAND()&lt;Риски!$C$5/100,1,0)</f>
        <v/>
      </c>
      <c r="F189">
        <f>RAND()</f>
        <v/>
      </c>
      <c r="G189">
        <f>E189*IF(F189&lt;(Риски!$E$5-Риски!$D$5)/(Риски!$F$5-Риски!$D$5),Риски!$D$5+SQRT(F189*(Риски!$F$5-Риски!$D$5)*(Риски!$E$5-Риски!$D$5)),Риски!$F$5-SQRT((1-F189)*(Риски!$F$5-Риски!$D$5)*(Риски!$F$5-Риски!$E$5)))</f>
        <v/>
      </c>
      <c r="H189">
        <f>IF(RAND()&lt;Риски!$C$6/100,1,0)</f>
        <v/>
      </c>
      <c r="I189">
        <f>RAND()</f>
        <v/>
      </c>
      <c r="J189">
        <f>H189*IF(I189&lt;(Риски!$E$6-Риски!$D$6)/(Риски!$F$6-Риски!$D$6),Риски!$D$6+SQRT(I189*(Риски!$F$6-Риски!$D$6)*(Риски!$E$6-Риски!$D$6)),Риски!$F$6-SQRT((1-I189)*(Риски!$F$6-Риски!$D$6)*(Риски!$F$6-Риски!$E$6)))</f>
        <v/>
      </c>
      <c r="K189">
        <f>IF(RAND()&lt;Риски!$C$7/100,1,0)</f>
        <v/>
      </c>
      <c r="L189">
        <f>RAND()</f>
        <v/>
      </c>
      <c r="M189">
        <f>K189*IF(L189&lt;(Риски!$E$7-Риски!$D$7)/(Риски!$F$7-Риски!$D$7),Риски!$D$7+SQRT(L189*(Риски!$F$7-Риски!$D$7)*(Риски!$E$7-Риски!$D$7)),Риски!$F$7-SQRT((1-L189)*(Риски!$F$7-Риски!$D$7)*(Риски!$F$7-Риски!$E$7)))</f>
        <v/>
      </c>
      <c r="N189">
        <f>IF(RAND()&lt;Риски!$C$8/100,1,0)</f>
        <v/>
      </c>
      <c r="O189">
        <f>RAND()</f>
        <v/>
      </c>
      <c r="P189">
        <f>N189*IF(O189&lt;(Риски!$E$8-Риски!$D$8)/(Риски!$F$8-Риски!$D$8),Риски!$D$8+SQRT(O189*(Риски!$F$8-Риски!$D$8)*(Риски!$E$8-Риски!$D$8)),Риски!$F$8-SQRT((1-O189)*(Риски!$F$8-Риски!$D$8)*(Риски!$F$8-Риски!$E$8)))</f>
        <v/>
      </c>
      <c r="Q189">
        <f>IF(RAND()&lt;Риски!$C$9/100,1,0)</f>
        <v/>
      </c>
      <c r="R189">
        <f>RAND()</f>
        <v/>
      </c>
      <c r="S189">
        <f>Q189*IF(R189&lt;(Риски!$E$9-Риски!$D$9)/(Риски!$F$9-Риски!$D$9),Риски!$D$9+SQRT(R189*(Риски!$F$9-Риски!$D$9)*(Риски!$E$9-Риски!$D$9)),Риски!$F$9-SQRT((1-R189)*(Риски!$F$9-Риски!$D$9)*(Риски!$F$9-Риски!$E$9)))</f>
        <v/>
      </c>
      <c r="T189">
        <f>IF(RAND()&lt;Риски!$C$10/100,1,0)</f>
        <v/>
      </c>
      <c r="U189">
        <f>RAND()</f>
        <v/>
      </c>
      <c r="V189">
        <f>T189*IF(U189&lt;(Риски!$E$10-Риски!$D$10)/(Риски!$F$10-Риски!$D$10),Риски!$D$10+SQRT(U189*(Риски!$F$10-Риски!$D$10)*(Риски!$E$10-Риски!$D$10)),Риски!$F$10-SQRT((1-U189)*(Риски!$F$10-Риски!$D$10)*(Риски!$F$10-Риски!$E$10)))</f>
        <v/>
      </c>
      <c r="W189">
        <f>IF(RAND()&lt;Риски!$C$11/100,1,0)</f>
        <v/>
      </c>
      <c r="X189">
        <f>RAND()</f>
        <v/>
      </c>
      <c r="Y189">
        <f>W189*IF(X189&lt;(Риски!$E$11-Риски!$D$11)/(Риски!$F$11-Риски!$D$11),Риски!$D$11+SQRT(X189*(Риски!$F$11-Риски!$D$11)*(Риски!$E$11-Риски!$D$11)),Риски!$F$11-SQRT((1-X189)*(Риски!$F$11-Риски!$D$11)*(Риски!$F$11-Риски!$E$11)))</f>
        <v/>
      </c>
      <c r="Z189">
        <f>IF(RAND()&lt;Риски!$C$12/100,1,0)</f>
        <v/>
      </c>
      <c r="AA189">
        <f>RAND()</f>
        <v/>
      </c>
      <c r="AB189">
        <f>Z189*IF(AA189&lt;(Риски!$E$12-Риски!$D$12)/(Риски!$F$12-Риски!$D$12),Риски!$D$12+SQRT(AA189*(Риски!$F$12-Риски!$D$12)*(Риски!$E$12-Риски!$D$12)),Риски!$F$12-SQRT((1-AA189)*(Риски!$F$12-Риски!$D$12)*(Риски!$F$12-Риски!$E$12)))</f>
        <v/>
      </c>
      <c r="AC189">
        <f>IF(RAND()&lt;Риски!$C$13/100,1,0)</f>
        <v/>
      </c>
      <c r="AD189">
        <f>RAND()</f>
        <v/>
      </c>
      <c r="AE189">
        <f>AC189*IF(AD189&lt;(Риски!$E$13-Риски!$D$13)/(Риски!$F$13-Риски!$D$13),Риски!$D$13+SQRT(AD189*(Риски!$F$13-Риски!$D$13)*(Риски!$E$13-Риски!$D$13)),Риски!$F$13-SQRT((1-AD189)*(Риски!$F$13-Риски!$D$13)*(Риски!$F$13-Риски!$E$13)))</f>
        <v/>
      </c>
      <c r="AF189">
        <f>D189+G189+J189+M189+P189+S189+V189+Y189+AB189+AE189</f>
        <v/>
      </c>
      <c r="AG189">
        <f>Риски!$C$15+AF189</f>
        <v/>
      </c>
    </row>
    <row r="190">
      <c r="A190" t="n">
        <v>188</v>
      </c>
      <c r="B190">
        <f>IF(RAND()&lt;Риски!$C$4/100,1,0)</f>
        <v/>
      </c>
      <c r="C190">
        <f>RAND()</f>
        <v/>
      </c>
      <c r="D190">
        <f>B190*IF(C190&lt;(Риски!$E$4-Риски!$D$4)/(Риски!$F$4-Риски!$D$4),Риски!$D$4+SQRT(C190*(Риски!$F$4-Риски!$D$4)*(Риски!$E$4-Риски!$D$4)),Риски!$F$4-SQRT((1-C190)*(Риски!$F$4-Риски!$D$4)*(Риски!$F$4-Риски!$E$4)))</f>
        <v/>
      </c>
      <c r="E190">
        <f>IF(RAND()&lt;Риски!$C$5/100,1,0)</f>
        <v/>
      </c>
      <c r="F190">
        <f>RAND()</f>
        <v/>
      </c>
      <c r="G190">
        <f>E190*IF(F190&lt;(Риски!$E$5-Риски!$D$5)/(Риски!$F$5-Риски!$D$5),Риски!$D$5+SQRT(F190*(Риски!$F$5-Риски!$D$5)*(Риски!$E$5-Риски!$D$5)),Риски!$F$5-SQRT((1-F190)*(Риски!$F$5-Риски!$D$5)*(Риски!$F$5-Риски!$E$5)))</f>
        <v/>
      </c>
      <c r="H190">
        <f>IF(RAND()&lt;Риски!$C$6/100,1,0)</f>
        <v/>
      </c>
      <c r="I190">
        <f>RAND()</f>
        <v/>
      </c>
      <c r="J190">
        <f>H190*IF(I190&lt;(Риски!$E$6-Риски!$D$6)/(Риски!$F$6-Риски!$D$6),Риски!$D$6+SQRT(I190*(Риски!$F$6-Риски!$D$6)*(Риски!$E$6-Риски!$D$6)),Риски!$F$6-SQRT((1-I190)*(Риски!$F$6-Риски!$D$6)*(Риски!$F$6-Риски!$E$6)))</f>
        <v/>
      </c>
      <c r="K190">
        <f>IF(RAND()&lt;Риски!$C$7/100,1,0)</f>
        <v/>
      </c>
      <c r="L190">
        <f>RAND()</f>
        <v/>
      </c>
      <c r="M190">
        <f>K190*IF(L190&lt;(Риски!$E$7-Риски!$D$7)/(Риски!$F$7-Риски!$D$7),Риски!$D$7+SQRT(L190*(Риски!$F$7-Риски!$D$7)*(Риски!$E$7-Риски!$D$7)),Риски!$F$7-SQRT((1-L190)*(Риски!$F$7-Риски!$D$7)*(Риски!$F$7-Риски!$E$7)))</f>
        <v/>
      </c>
      <c r="N190">
        <f>IF(RAND()&lt;Риски!$C$8/100,1,0)</f>
        <v/>
      </c>
      <c r="O190">
        <f>RAND()</f>
        <v/>
      </c>
      <c r="P190">
        <f>N190*IF(O190&lt;(Риски!$E$8-Риски!$D$8)/(Риски!$F$8-Риски!$D$8),Риски!$D$8+SQRT(O190*(Риски!$F$8-Риски!$D$8)*(Риски!$E$8-Риски!$D$8)),Риски!$F$8-SQRT((1-O190)*(Риски!$F$8-Риски!$D$8)*(Риски!$F$8-Риски!$E$8)))</f>
        <v/>
      </c>
      <c r="Q190">
        <f>IF(RAND()&lt;Риски!$C$9/100,1,0)</f>
        <v/>
      </c>
      <c r="R190">
        <f>RAND()</f>
        <v/>
      </c>
      <c r="S190">
        <f>Q190*IF(R190&lt;(Риски!$E$9-Риски!$D$9)/(Риски!$F$9-Риски!$D$9),Риски!$D$9+SQRT(R190*(Риски!$F$9-Риски!$D$9)*(Риски!$E$9-Риски!$D$9)),Риски!$F$9-SQRT((1-R190)*(Риски!$F$9-Риски!$D$9)*(Риски!$F$9-Риски!$E$9)))</f>
        <v/>
      </c>
      <c r="T190">
        <f>IF(RAND()&lt;Риски!$C$10/100,1,0)</f>
        <v/>
      </c>
      <c r="U190">
        <f>RAND()</f>
        <v/>
      </c>
      <c r="V190">
        <f>T190*IF(U190&lt;(Риски!$E$10-Риски!$D$10)/(Риски!$F$10-Риски!$D$10),Риски!$D$10+SQRT(U190*(Риски!$F$10-Риски!$D$10)*(Риски!$E$10-Риски!$D$10)),Риски!$F$10-SQRT((1-U190)*(Риски!$F$10-Риски!$D$10)*(Риски!$F$10-Риски!$E$10)))</f>
        <v/>
      </c>
      <c r="W190">
        <f>IF(RAND()&lt;Риски!$C$11/100,1,0)</f>
        <v/>
      </c>
      <c r="X190">
        <f>RAND()</f>
        <v/>
      </c>
      <c r="Y190">
        <f>W190*IF(X190&lt;(Риски!$E$11-Риски!$D$11)/(Риски!$F$11-Риски!$D$11),Риски!$D$11+SQRT(X190*(Риски!$F$11-Риски!$D$11)*(Риски!$E$11-Риски!$D$11)),Риски!$F$11-SQRT((1-X190)*(Риски!$F$11-Риски!$D$11)*(Риски!$F$11-Риски!$E$11)))</f>
        <v/>
      </c>
      <c r="Z190">
        <f>IF(RAND()&lt;Риски!$C$12/100,1,0)</f>
        <v/>
      </c>
      <c r="AA190">
        <f>RAND()</f>
        <v/>
      </c>
      <c r="AB190">
        <f>Z190*IF(AA190&lt;(Риски!$E$12-Риски!$D$12)/(Риски!$F$12-Риски!$D$12),Риски!$D$12+SQRT(AA190*(Риски!$F$12-Риски!$D$12)*(Риски!$E$12-Риски!$D$12)),Риски!$F$12-SQRT((1-AA190)*(Риски!$F$12-Риски!$D$12)*(Риски!$F$12-Риски!$E$12)))</f>
        <v/>
      </c>
      <c r="AC190">
        <f>IF(RAND()&lt;Риски!$C$13/100,1,0)</f>
        <v/>
      </c>
      <c r="AD190">
        <f>RAND()</f>
        <v/>
      </c>
      <c r="AE190">
        <f>AC190*IF(AD190&lt;(Риски!$E$13-Риски!$D$13)/(Риски!$F$13-Риски!$D$13),Риски!$D$13+SQRT(AD190*(Риски!$F$13-Риски!$D$13)*(Риски!$E$13-Риски!$D$13)),Риски!$F$13-SQRT((1-AD190)*(Риски!$F$13-Риски!$D$13)*(Риски!$F$13-Риски!$E$13)))</f>
        <v/>
      </c>
      <c r="AF190">
        <f>D190+G190+J190+M190+P190+S190+V190+Y190+AB190+AE190</f>
        <v/>
      </c>
      <c r="AG190">
        <f>Риски!$C$15+AF190</f>
        <v/>
      </c>
    </row>
    <row r="191">
      <c r="A191" t="n">
        <v>189</v>
      </c>
      <c r="B191">
        <f>IF(RAND()&lt;Риски!$C$4/100,1,0)</f>
        <v/>
      </c>
      <c r="C191">
        <f>RAND()</f>
        <v/>
      </c>
      <c r="D191">
        <f>B191*IF(C191&lt;(Риски!$E$4-Риски!$D$4)/(Риски!$F$4-Риски!$D$4),Риски!$D$4+SQRT(C191*(Риски!$F$4-Риски!$D$4)*(Риски!$E$4-Риски!$D$4)),Риски!$F$4-SQRT((1-C191)*(Риски!$F$4-Риски!$D$4)*(Риски!$F$4-Риски!$E$4)))</f>
        <v/>
      </c>
      <c r="E191">
        <f>IF(RAND()&lt;Риски!$C$5/100,1,0)</f>
        <v/>
      </c>
      <c r="F191">
        <f>RAND()</f>
        <v/>
      </c>
      <c r="G191">
        <f>E191*IF(F191&lt;(Риски!$E$5-Риски!$D$5)/(Риски!$F$5-Риски!$D$5),Риски!$D$5+SQRT(F191*(Риски!$F$5-Риски!$D$5)*(Риски!$E$5-Риски!$D$5)),Риски!$F$5-SQRT((1-F191)*(Риски!$F$5-Риски!$D$5)*(Риски!$F$5-Риски!$E$5)))</f>
        <v/>
      </c>
      <c r="H191">
        <f>IF(RAND()&lt;Риски!$C$6/100,1,0)</f>
        <v/>
      </c>
      <c r="I191">
        <f>RAND()</f>
        <v/>
      </c>
      <c r="J191">
        <f>H191*IF(I191&lt;(Риски!$E$6-Риски!$D$6)/(Риски!$F$6-Риски!$D$6),Риски!$D$6+SQRT(I191*(Риски!$F$6-Риски!$D$6)*(Риски!$E$6-Риски!$D$6)),Риски!$F$6-SQRT((1-I191)*(Риски!$F$6-Риски!$D$6)*(Риски!$F$6-Риски!$E$6)))</f>
        <v/>
      </c>
      <c r="K191">
        <f>IF(RAND()&lt;Риски!$C$7/100,1,0)</f>
        <v/>
      </c>
      <c r="L191">
        <f>RAND()</f>
        <v/>
      </c>
      <c r="M191">
        <f>K191*IF(L191&lt;(Риски!$E$7-Риски!$D$7)/(Риски!$F$7-Риски!$D$7),Риски!$D$7+SQRT(L191*(Риски!$F$7-Риски!$D$7)*(Риски!$E$7-Риски!$D$7)),Риски!$F$7-SQRT((1-L191)*(Риски!$F$7-Риски!$D$7)*(Риски!$F$7-Риски!$E$7)))</f>
        <v/>
      </c>
      <c r="N191">
        <f>IF(RAND()&lt;Риски!$C$8/100,1,0)</f>
        <v/>
      </c>
      <c r="O191">
        <f>RAND()</f>
        <v/>
      </c>
      <c r="P191">
        <f>N191*IF(O191&lt;(Риски!$E$8-Риски!$D$8)/(Риски!$F$8-Риски!$D$8),Риски!$D$8+SQRT(O191*(Риски!$F$8-Риски!$D$8)*(Риски!$E$8-Риски!$D$8)),Риски!$F$8-SQRT((1-O191)*(Риски!$F$8-Риски!$D$8)*(Риски!$F$8-Риски!$E$8)))</f>
        <v/>
      </c>
      <c r="Q191">
        <f>IF(RAND()&lt;Риски!$C$9/100,1,0)</f>
        <v/>
      </c>
      <c r="R191">
        <f>RAND()</f>
        <v/>
      </c>
      <c r="S191">
        <f>Q191*IF(R191&lt;(Риски!$E$9-Риски!$D$9)/(Риски!$F$9-Риски!$D$9),Риски!$D$9+SQRT(R191*(Риски!$F$9-Риски!$D$9)*(Риски!$E$9-Риски!$D$9)),Риски!$F$9-SQRT((1-R191)*(Риски!$F$9-Риски!$D$9)*(Риски!$F$9-Риски!$E$9)))</f>
        <v/>
      </c>
      <c r="T191">
        <f>IF(RAND()&lt;Риски!$C$10/100,1,0)</f>
        <v/>
      </c>
      <c r="U191">
        <f>RAND()</f>
        <v/>
      </c>
      <c r="V191">
        <f>T191*IF(U191&lt;(Риски!$E$10-Риски!$D$10)/(Риски!$F$10-Риски!$D$10),Риски!$D$10+SQRT(U191*(Риски!$F$10-Риски!$D$10)*(Риски!$E$10-Риски!$D$10)),Риски!$F$10-SQRT((1-U191)*(Риски!$F$10-Риски!$D$10)*(Риски!$F$10-Риски!$E$10)))</f>
        <v/>
      </c>
      <c r="W191">
        <f>IF(RAND()&lt;Риски!$C$11/100,1,0)</f>
        <v/>
      </c>
      <c r="X191">
        <f>RAND()</f>
        <v/>
      </c>
      <c r="Y191">
        <f>W191*IF(X191&lt;(Риски!$E$11-Риски!$D$11)/(Риски!$F$11-Риски!$D$11),Риски!$D$11+SQRT(X191*(Риски!$F$11-Риски!$D$11)*(Риски!$E$11-Риски!$D$11)),Риски!$F$11-SQRT((1-X191)*(Риски!$F$11-Риски!$D$11)*(Риски!$F$11-Риски!$E$11)))</f>
        <v/>
      </c>
      <c r="Z191">
        <f>IF(RAND()&lt;Риски!$C$12/100,1,0)</f>
        <v/>
      </c>
      <c r="AA191">
        <f>RAND()</f>
        <v/>
      </c>
      <c r="AB191">
        <f>Z191*IF(AA191&lt;(Риски!$E$12-Риски!$D$12)/(Риски!$F$12-Риски!$D$12),Риски!$D$12+SQRT(AA191*(Риски!$F$12-Риски!$D$12)*(Риски!$E$12-Риски!$D$12)),Риски!$F$12-SQRT((1-AA191)*(Риски!$F$12-Риски!$D$12)*(Риски!$F$12-Риски!$E$12)))</f>
        <v/>
      </c>
      <c r="AC191">
        <f>IF(RAND()&lt;Риски!$C$13/100,1,0)</f>
        <v/>
      </c>
      <c r="AD191">
        <f>RAND()</f>
        <v/>
      </c>
      <c r="AE191">
        <f>AC191*IF(AD191&lt;(Риски!$E$13-Риски!$D$13)/(Риски!$F$13-Риски!$D$13),Риски!$D$13+SQRT(AD191*(Риски!$F$13-Риски!$D$13)*(Риски!$E$13-Риски!$D$13)),Риски!$F$13-SQRT((1-AD191)*(Риски!$F$13-Риски!$D$13)*(Риски!$F$13-Риски!$E$13)))</f>
        <v/>
      </c>
      <c r="AF191">
        <f>D191+G191+J191+M191+P191+S191+V191+Y191+AB191+AE191</f>
        <v/>
      </c>
      <c r="AG191">
        <f>Риски!$C$15+AF191</f>
        <v/>
      </c>
    </row>
    <row r="192">
      <c r="A192" t="n">
        <v>190</v>
      </c>
      <c r="B192">
        <f>IF(RAND()&lt;Риски!$C$4/100,1,0)</f>
        <v/>
      </c>
      <c r="C192">
        <f>RAND()</f>
        <v/>
      </c>
      <c r="D192">
        <f>B192*IF(C192&lt;(Риски!$E$4-Риски!$D$4)/(Риски!$F$4-Риски!$D$4),Риски!$D$4+SQRT(C192*(Риски!$F$4-Риски!$D$4)*(Риски!$E$4-Риски!$D$4)),Риски!$F$4-SQRT((1-C192)*(Риски!$F$4-Риски!$D$4)*(Риски!$F$4-Риски!$E$4)))</f>
        <v/>
      </c>
      <c r="E192">
        <f>IF(RAND()&lt;Риски!$C$5/100,1,0)</f>
        <v/>
      </c>
      <c r="F192">
        <f>RAND()</f>
        <v/>
      </c>
      <c r="G192">
        <f>E192*IF(F192&lt;(Риски!$E$5-Риски!$D$5)/(Риски!$F$5-Риски!$D$5),Риски!$D$5+SQRT(F192*(Риски!$F$5-Риски!$D$5)*(Риски!$E$5-Риски!$D$5)),Риски!$F$5-SQRT((1-F192)*(Риски!$F$5-Риски!$D$5)*(Риски!$F$5-Риски!$E$5)))</f>
        <v/>
      </c>
      <c r="H192">
        <f>IF(RAND()&lt;Риски!$C$6/100,1,0)</f>
        <v/>
      </c>
      <c r="I192">
        <f>RAND()</f>
        <v/>
      </c>
      <c r="J192">
        <f>H192*IF(I192&lt;(Риски!$E$6-Риски!$D$6)/(Риски!$F$6-Риски!$D$6),Риски!$D$6+SQRT(I192*(Риски!$F$6-Риски!$D$6)*(Риски!$E$6-Риски!$D$6)),Риски!$F$6-SQRT((1-I192)*(Риски!$F$6-Риски!$D$6)*(Риски!$F$6-Риски!$E$6)))</f>
        <v/>
      </c>
      <c r="K192">
        <f>IF(RAND()&lt;Риски!$C$7/100,1,0)</f>
        <v/>
      </c>
      <c r="L192">
        <f>RAND()</f>
        <v/>
      </c>
      <c r="M192">
        <f>K192*IF(L192&lt;(Риски!$E$7-Риски!$D$7)/(Риски!$F$7-Риски!$D$7),Риски!$D$7+SQRT(L192*(Риски!$F$7-Риски!$D$7)*(Риски!$E$7-Риски!$D$7)),Риски!$F$7-SQRT((1-L192)*(Риски!$F$7-Риски!$D$7)*(Риски!$F$7-Риски!$E$7)))</f>
        <v/>
      </c>
      <c r="N192">
        <f>IF(RAND()&lt;Риски!$C$8/100,1,0)</f>
        <v/>
      </c>
      <c r="O192">
        <f>RAND()</f>
        <v/>
      </c>
      <c r="P192">
        <f>N192*IF(O192&lt;(Риски!$E$8-Риски!$D$8)/(Риски!$F$8-Риски!$D$8),Риски!$D$8+SQRT(O192*(Риски!$F$8-Риски!$D$8)*(Риски!$E$8-Риски!$D$8)),Риски!$F$8-SQRT((1-O192)*(Риски!$F$8-Риски!$D$8)*(Риски!$F$8-Риски!$E$8)))</f>
        <v/>
      </c>
      <c r="Q192">
        <f>IF(RAND()&lt;Риски!$C$9/100,1,0)</f>
        <v/>
      </c>
      <c r="R192">
        <f>RAND()</f>
        <v/>
      </c>
      <c r="S192">
        <f>Q192*IF(R192&lt;(Риски!$E$9-Риски!$D$9)/(Риски!$F$9-Риски!$D$9),Риски!$D$9+SQRT(R192*(Риски!$F$9-Риски!$D$9)*(Риски!$E$9-Риски!$D$9)),Риски!$F$9-SQRT((1-R192)*(Риски!$F$9-Риски!$D$9)*(Риски!$F$9-Риски!$E$9)))</f>
        <v/>
      </c>
      <c r="T192">
        <f>IF(RAND()&lt;Риски!$C$10/100,1,0)</f>
        <v/>
      </c>
      <c r="U192">
        <f>RAND()</f>
        <v/>
      </c>
      <c r="V192">
        <f>T192*IF(U192&lt;(Риски!$E$10-Риски!$D$10)/(Риски!$F$10-Риски!$D$10),Риски!$D$10+SQRT(U192*(Риски!$F$10-Риски!$D$10)*(Риски!$E$10-Риски!$D$10)),Риски!$F$10-SQRT((1-U192)*(Риски!$F$10-Риски!$D$10)*(Риски!$F$10-Риски!$E$10)))</f>
        <v/>
      </c>
      <c r="W192">
        <f>IF(RAND()&lt;Риски!$C$11/100,1,0)</f>
        <v/>
      </c>
      <c r="X192">
        <f>RAND()</f>
        <v/>
      </c>
      <c r="Y192">
        <f>W192*IF(X192&lt;(Риски!$E$11-Риски!$D$11)/(Риски!$F$11-Риски!$D$11),Риски!$D$11+SQRT(X192*(Риски!$F$11-Риски!$D$11)*(Риски!$E$11-Риски!$D$11)),Риски!$F$11-SQRT((1-X192)*(Риски!$F$11-Риски!$D$11)*(Риски!$F$11-Риски!$E$11)))</f>
        <v/>
      </c>
      <c r="Z192">
        <f>IF(RAND()&lt;Риски!$C$12/100,1,0)</f>
        <v/>
      </c>
      <c r="AA192">
        <f>RAND()</f>
        <v/>
      </c>
      <c r="AB192">
        <f>Z192*IF(AA192&lt;(Риски!$E$12-Риски!$D$12)/(Риски!$F$12-Риски!$D$12),Риски!$D$12+SQRT(AA192*(Риски!$F$12-Риски!$D$12)*(Риски!$E$12-Риски!$D$12)),Риски!$F$12-SQRT((1-AA192)*(Риски!$F$12-Риски!$D$12)*(Риски!$F$12-Риски!$E$12)))</f>
        <v/>
      </c>
      <c r="AC192">
        <f>IF(RAND()&lt;Риски!$C$13/100,1,0)</f>
        <v/>
      </c>
      <c r="AD192">
        <f>RAND()</f>
        <v/>
      </c>
      <c r="AE192">
        <f>AC192*IF(AD192&lt;(Риски!$E$13-Риски!$D$13)/(Риски!$F$13-Риски!$D$13),Риски!$D$13+SQRT(AD192*(Риски!$F$13-Риски!$D$13)*(Риски!$E$13-Риски!$D$13)),Риски!$F$13-SQRT((1-AD192)*(Риски!$F$13-Риски!$D$13)*(Риски!$F$13-Риски!$E$13)))</f>
        <v/>
      </c>
      <c r="AF192">
        <f>D192+G192+J192+M192+P192+S192+V192+Y192+AB192+AE192</f>
        <v/>
      </c>
      <c r="AG192">
        <f>Риски!$C$15+AF192</f>
        <v/>
      </c>
    </row>
    <row r="193">
      <c r="A193" t="n">
        <v>191</v>
      </c>
      <c r="B193">
        <f>IF(RAND()&lt;Риски!$C$4/100,1,0)</f>
        <v/>
      </c>
      <c r="C193">
        <f>RAND()</f>
        <v/>
      </c>
      <c r="D193">
        <f>B193*IF(C193&lt;(Риски!$E$4-Риски!$D$4)/(Риски!$F$4-Риски!$D$4),Риски!$D$4+SQRT(C193*(Риски!$F$4-Риски!$D$4)*(Риски!$E$4-Риски!$D$4)),Риски!$F$4-SQRT((1-C193)*(Риски!$F$4-Риски!$D$4)*(Риски!$F$4-Риски!$E$4)))</f>
        <v/>
      </c>
      <c r="E193">
        <f>IF(RAND()&lt;Риски!$C$5/100,1,0)</f>
        <v/>
      </c>
      <c r="F193">
        <f>RAND()</f>
        <v/>
      </c>
      <c r="G193">
        <f>E193*IF(F193&lt;(Риски!$E$5-Риски!$D$5)/(Риски!$F$5-Риски!$D$5),Риски!$D$5+SQRT(F193*(Риски!$F$5-Риски!$D$5)*(Риски!$E$5-Риски!$D$5)),Риски!$F$5-SQRT((1-F193)*(Риски!$F$5-Риски!$D$5)*(Риски!$F$5-Риски!$E$5)))</f>
        <v/>
      </c>
      <c r="H193">
        <f>IF(RAND()&lt;Риски!$C$6/100,1,0)</f>
        <v/>
      </c>
      <c r="I193">
        <f>RAND()</f>
        <v/>
      </c>
      <c r="J193">
        <f>H193*IF(I193&lt;(Риски!$E$6-Риски!$D$6)/(Риски!$F$6-Риски!$D$6),Риски!$D$6+SQRT(I193*(Риски!$F$6-Риски!$D$6)*(Риски!$E$6-Риски!$D$6)),Риски!$F$6-SQRT((1-I193)*(Риски!$F$6-Риски!$D$6)*(Риски!$F$6-Риски!$E$6)))</f>
        <v/>
      </c>
      <c r="K193">
        <f>IF(RAND()&lt;Риски!$C$7/100,1,0)</f>
        <v/>
      </c>
      <c r="L193">
        <f>RAND()</f>
        <v/>
      </c>
      <c r="M193">
        <f>K193*IF(L193&lt;(Риски!$E$7-Риски!$D$7)/(Риски!$F$7-Риски!$D$7),Риски!$D$7+SQRT(L193*(Риски!$F$7-Риски!$D$7)*(Риски!$E$7-Риски!$D$7)),Риски!$F$7-SQRT((1-L193)*(Риски!$F$7-Риски!$D$7)*(Риски!$F$7-Риски!$E$7)))</f>
        <v/>
      </c>
      <c r="N193">
        <f>IF(RAND()&lt;Риски!$C$8/100,1,0)</f>
        <v/>
      </c>
      <c r="O193">
        <f>RAND()</f>
        <v/>
      </c>
      <c r="P193">
        <f>N193*IF(O193&lt;(Риски!$E$8-Риски!$D$8)/(Риски!$F$8-Риски!$D$8),Риски!$D$8+SQRT(O193*(Риски!$F$8-Риски!$D$8)*(Риски!$E$8-Риски!$D$8)),Риски!$F$8-SQRT((1-O193)*(Риски!$F$8-Риски!$D$8)*(Риски!$F$8-Риски!$E$8)))</f>
        <v/>
      </c>
      <c r="Q193">
        <f>IF(RAND()&lt;Риски!$C$9/100,1,0)</f>
        <v/>
      </c>
      <c r="R193">
        <f>RAND()</f>
        <v/>
      </c>
      <c r="S193">
        <f>Q193*IF(R193&lt;(Риски!$E$9-Риски!$D$9)/(Риски!$F$9-Риски!$D$9),Риски!$D$9+SQRT(R193*(Риски!$F$9-Риски!$D$9)*(Риски!$E$9-Риски!$D$9)),Риски!$F$9-SQRT((1-R193)*(Риски!$F$9-Риски!$D$9)*(Риски!$F$9-Риски!$E$9)))</f>
        <v/>
      </c>
      <c r="T193">
        <f>IF(RAND()&lt;Риски!$C$10/100,1,0)</f>
        <v/>
      </c>
      <c r="U193">
        <f>RAND()</f>
        <v/>
      </c>
      <c r="V193">
        <f>T193*IF(U193&lt;(Риски!$E$10-Риски!$D$10)/(Риски!$F$10-Риски!$D$10),Риски!$D$10+SQRT(U193*(Риски!$F$10-Риски!$D$10)*(Риски!$E$10-Риски!$D$10)),Риски!$F$10-SQRT((1-U193)*(Риски!$F$10-Риски!$D$10)*(Риски!$F$10-Риски!$E$10)))</f>
        <v/>
      </c>
      <c r="W193">
        <f>IF(RAND()&lt;Риски!$C$11/100,1,0)</f>
        <v/>
      </c>
      <c r="X193">
        <f>RAND()</f>
        <v/>
      </c>
      <c r="Y193">
        <f>W193*IF(X193&lt;(Риски!$E$11-Риски!$D$11)/(Риски!$F$11-Риски!$D$11),Риски!$D$11+SQRT(X193*(Риски!$F$11-Риски!$D$11)*(Риски!$E$11-Риски!$D$11)),Риски!$F$11-SQRT((1-X193)*(Риски!$F$11-Риски!$D$11)*(Риски!$F$11-Риски!$E$11)))</f>
        <v/>
      </c>
      <c r="Z193">
        <f>IF(RAND()&lt;Риски!$C$12/100,1,0)</f>
        <v/>
      </c>
      <c r="AA193">
        <f>RAND()</f>
        <v/>
      </c>
      <c r="AB193">
        <f>Z193*IF(AA193&lt;(Риски!$E$12-Риски!$D$12)/(Риски!$F$12-Риски!$D$12),Риски!$D$12+SQRT(AA193*(Риски!$F$12-Риски!$D$12)*(Риски!$E$12-Риски!$D$12)),Риски!$F$12-SQRT((1-AA193)*(Риски!$F$12-Риски!$D$12)*(Риски!$F$12-Риски!$E$12)))</f>
        <v/>
      </c>
      <c r="AC193">
        <f>IF(RAND()&lt;Риски!$C$13/100,1,0)</f>
        <v/>
      </c>
      <c r="AD193">
        <f>RAND()</f>
        <v/>
      </c>
      <c r="AE193">
        <f>AC193*IF(AD193&lt;(Риски!$E$13-Риски!$D$13)/(Риски!$F$13-Риски!$D$13),Риски!$D$13+SQRT(AD193*(Риски!$F$13-Риски!$D$13)*(Риски!$E$13-Риски!$D$13)),Риски!$F$13-SQRT((1-AD193)*(Риски!$F$13-Риски!$D$13)*(Риски!$F$13-Риски!$E$13)))</f>
        <v/>
      </c>
      <c r="AF193">
        <f>D193+G193+J193+M193+P193+S193+V193+Y193+AB193+AE193</f>
        <v/>
      </c>
      <c r="AG193">
        <f>Риски!$C$15+AF193</f>
        <v/>
      </c>
    </row>
    <row r="194">
      <c r="A194" t="n">
        <v>192</v>
      </c>
      <c r="B194">
        <f>IF(RAND()&lt;Риски!$C$4/100,1,0)</f>
        <v/>
      </c>
      <c r="C194">
        <f>RAND()</f>
        <v/>
      </c>
      <c r="D194">
        <f>B194*IF(C194&lt;(Риски!$E$4-Риски!$D$4)/(Риски!$F$4-Риски!$D$4),Риски!$D$4+SQRT(C194*(Риски!$F$4-Риски!$D$4)*(Риски!$E$4-Риски!$D$4)),Риски!$F$4-SQRT((1-C194)*(Риски!$F$4-Риски!$D$4)*(Риски!$F$4-Риски!$E$4)))</f>
        <v/>
      </c>
      <c r="E194">
        <f>IF(RAND()&lt;Риски!$C$5/100,1,0)</f>
        <v/>
      </c>
      <c r="F194">
        <f>RAND()</f>
        <v/>
      </c>
      <c r="G194">
        <f>E194*IF(F194&lt;(Риски!$E$5-Риски!$D$5)/(Риски!$F$5-Риски!$D$5),Риски!$D$5+SQRT(F194*(Риски!$F$5-Риски!$D$5)*(Риски!$E$5-Риски!$D$5)),Риски!$F$5-SQRT((1-F194)*(Риски!$F$5-Риски!$D$5)*(Риски!$F$5-Риски!$E$5)))</f>
        <v/>
      </c>
      <c r="H194">
        <f>IF(RAND()&lt;Риски!$C$6/100,1,0)</f>
        <v/>
      </c>
      <c r="I194">
        <f>RAND()</f>
        <v/>
      </c>
      <c r="J194">
        <f>H194*IF(I194&lt;(Риски!$E$6-Риски!$D$6)/(Риски!$F$6-Риски!$D$6),Риски!$D$6+SQRT(I194*(Риски!$F$6-Риски!$D$6)*(Риски!$E$6-Риски!$D$6)),Риски!$F$6-SQRT((1-I194)*(Риски!$F$6-Риски!$D$6)*(Риски!$F$6-Риски!$E$6)))</f>
        <v/>
      </c>
      <c r="K194">
        <f>IF(RAND()&lt;Риски!$C$7/100,1,0)</f>
        <v/>
      </c>
      <c r="L194">
        <f>RAND()</f>
        <v/>
      </c>
      <c r="M194">
        <f>K194*IF(L194&lt;(Риски!$E$7-Риски!$D$7)/(Риски!$F$7-Риски!$D$7),Риски!$D$7+SQRT(L194*(Риски!$F$7-Риски!$D$7)*(Риски!$E$7-Риски!$D$7)),Риски!$F$7-SQRT((1-L194)*(Риски!$F$7-Риски!$D$7)*(Риски!$F$7-Риски!$E$7)))</f>
        <v/>
      </c>
      <c r="N194">
        <f>IF(RAND()&lt;Риски!$C$8/100,1,0)</f>
        <v/>
      </c>
      <c r="O194">
        <f>RAND()</f>
        <v/>
      </c>
      <c r="P194">
        <f>N194*IF(O194&lt;(Риски!$E$8-Риски!$D$8)/(Риски!$F$8-Риски!$D$8),Риски!$D$8+SQRT(O194*(Риски!$F$8-Риски!$D$8)*(Риски!$E$8-Риски!$D$8)),Риски!$F$8-SQRT((1-O194)*(Риски!$F$8-Риски!$D$8)*(Риски!$F$8-Риски!$E$8)))</f>
        <v/>
      </c>
      <c r="Q194">
        <f>IF(RAND()&lt;Риски!$C$9/100,1,0)</f>
        <v/>
      </c>
      <c r="R194">
        <f>RAND()</f>
        <v/>
      </c>
      <c r="S194">
        <f>Q194*IF(R194&lt;(Риски!$E$9-Риски!$D$9)/(Риски!$F$9-Риски!$D$9),Риски!$D$9+SQRT(R194*(Риски!$F$9-Риски!$D$9)*(Риски!$E$9-Риски!$D$9)),Риски!$F$9-SQRT((1-R194)*(Риски!$F$9-Риски!$D$9)*(Риски!$F$9-Риски!$E$9)))</f>
        <v/>
      </c>
      <c r="T194">
        <f>IF(RAND()&lt;Риски!$C$10/100,1,0)</f>
        <v/>
      </c>
      <c r="U194">
        <f>RAND()</f>
        <v/>
      </c>
      <c r="V194">
        <f>T194*IF(U194&lt;(Риски!$E$10-Риски!$D$10)/(Риски!$F$10-Риски!$D$10),Риски!$D$10+SQRT(U194*(Риски!$F$10-Риски!$D$10)*(Риски!$E$10-Риски!$D$10)),Риски!$F$10-SQRT((1-U194)*(Риски!$F$10-Риски!$D$10)*(Риски!$F$10-Риски!$E$10)))</f>
        <v/>
      </c>
      <c r="W194">
        <f>IF(RAND()&lt;Риски!$C$11/100,1,0)</f>
        <v/>
      </c>
      <c r="X194">
        <f>RAND()</f>
        <v/>
      </c>
      <c r="Y194">
        <f>W194*IF(X194&lt;(Риски!$E$11-Риски!$D$11)/(Риски!$F$11-Риски!$D$11),Риски!$D$11+SQRT(X194*(Риски!$F$11-Риски!$D$11)*(Риски!$E$11-Риски!$D$11)),Риски!$F$11-SQRT((1-X194)*(Риски!$F$11-Риски!$D$11)*(Риски!$F$11-Риски!$E$11)))</f>
        <v/>
      </c>
      <c r="Z194">
        <f>IF(RAND()&lt;Риски!$C$12/100,1,0)</f>
        <v/>
      </c>
      <c r="AA194">
        <f>RAND()</f>
        <v/>
      </c>
      <c r="AB194">
        <f>Z194*IF(AA194&lt;(Риски!$E$12-Риски!$D$12)/(Риски!$F$12-Риски!$D$12),Риски!$D$12+SQRT(AA194*(Риски!$F$12-Риски!$D$12)*(Риски!$E$12-Риски!$D$12)),Риски!$F$12-SQRT((1-AA194)*(Риски!$F$12-Риски!$D$12)*(Риски!$F$12-Риски!$E$12)))</f>
        <v/>
      </c>
      <c r="AC194">
        <f>IF(RAND()&lt;Риски!$C$13/100,1,0)</f>
        <v/>
      </c>
      <c r="AD194">
        <f>RAND()</f>
        <v/>
      </c>
      <c r="AE194">
        <f>AC194*IF(AD194&lt;(Риски!$E$13-Риски!$D$13)/(Риски!$F$13-Риски!$D$13),Риски!$D$13+SQRT(AD194*(Риски!$F$13-Риски!$D$13)*(Риски!$E$13-Риски!$D$13)),Риски!$F$13-SQRT((1-AD194)*(Риски!$F$13-Риски!$D$13)*(Риски!$F$13-Риски!$E$13)))</f>
        <v/>
      </c>
      <c r="AF194">
        <f>D194+G194+J194+M194+P194+S194+V194+Y194+AB194+AE194</f>
        <v/>
      </c>
      <c r="AG194">
        <f>Риски!$C$15+AF194</f>
        <v/>
      </c>
    </row>
    <row r="195">
      <c r="A195" t="n">
        <v>193</v>
      </c>
      <c r="B195">
        <f>IF(RAND()&lt;Риски!$C$4/100,1,0)</f>
        <v/>
      </c>
      <c r="C195">
        <f>RAND()</f>
        <v/>
      </c>
      <c r="D195">
        <f>B195*IF(C195&lt;(Риски!$E$4-Риски!$D$4)/(Риски!$F$4-Риски!$D$4),Риски!$D$4+SQRT(C195*(Риски!$F$4-Риски!$D$4)*(Риски!$E$4-Риски!$D$4)),Риски!$F$4-SQRT((1-C195)*(Риски!$F$4-Риски!$D$4)*(Риски!$F$4-Риски!$E$4)))</f>
        <v/>
      </c>
      <c r="E195">
        <f>IF(RAND()&lt;Риски!$C$5/100,1,0)</f>
        <v/>
      </c>
      <c r="F195">
        <f>RAND()</f>
        <v/>
      </c>
      <c r="G195">
        <f>E195*IF(F195&lt;(Риски!$E$5-Риски!$D$5)/(Риски!$F$5-Риски!$D$5),Риски!$D$5+SQRT(F195*(Риски!$F$5-Риски!$D$5)*(Риски!$E$5-Риски!$D$5)),Риски!$F$5-SQRT((1-F195)*(Риски!$F$5-Риски!$D$5)*(Риски!$F$5-Риски!$E$5)))</f>
        <v/>
      </c>
      <c r="H195">
        <f>IF(RAND()&lt;Риски!$C$6/100,1,0)</f>
        <v/>
      </c>
      <c r="I195">
        <f>RAND()</f>
        <v/>
      </c>
      <c r="J195">
        <f>H195*IF(I195&lt;(Риски!$E$6-Риски!$D$6)/(Риски!$F$6-Риски!$D$6),Риски!$D$6+SQRT(I195*(Риски!$F$6-Риски!$D$6)*(Риски!$E$6-Риски!$D$6)),Риски!$F$6-SQRT((1-I195)*(Риски!$F$6-Риски!$D$6)*(Риски!$F$6-Риски!$E$6)))</f>
        <v/>
      </c>
      <c r="K195">
        <f>IF(RAND()&lt;Риски!$C$7/100,1,0)</f>
        <v/>
      </c>
      <c r="L195">
        <f>RAND()</f>
        <v/>
      </c>
      <c r="M195">
        <f>K195*IF(L195&lt;(Риски!$E$7-Риски!$D$7)/(Риски!$F$7-Риски!$D$7),Риски!$D$7+SQRT(L195*(Риски!$F$7-Риски!$D$7)*(Риски!$E$7-Риски!$D$7)),Риски!$F$7-SQRT((1-L195)*(Риски!$F$7-Риски!$D$7)*(Риски!$F$7-Риски!$E$7)))</f>
        <v/>
      </c>
      <c r="N195">
        <f>IF(RAND()&lt;Риски!$C$8/100,1,0)</f>
        <v/>
      </c>
      <c r="O195">
        <f>RAND()</f>
        <v/>
      </c>
      <c r="P195">
        <f>N195*IF(O195&lt;(Риски!$E$8-Риски!$D$8)/(Риски!$F$8-Риски!$D$8),Риски!$D$8+SQRT(O195*(Риски!$F$8-Риски!$D$8)*(Риски!$E$8-Риски!$D$8)),Риски!$F$8-SQRT((1-O195)*(Риски!$F$8-Риски!$D$8)*(Риски!$F$8-Риски!$E$8)))</f>
        <v/>
      </c>
      <c r="Q195">
        <f>IF(RAND()&lt;Риски!$C$9/100,1,0)</f>
        <v/>
      </c>
      <c r="R195">
        <f>RAND()</f>
        <v/>
      </c>
      <c r="S195">
        <f>Q195*IF(R195&lt;(Риски!$E$9-Риски!$D$9)/(Риски!$F$9-Риски!$D$9),Риски!$D$9+SQRT(R195*(Риски!$F$9-Риски!$D$9)*(Риски!$E$9-Риски!$D$9)),Риски!$F$9-SQRT((1-R195)*(Риски!$F$9-Риски!$D$9)*(Риски!$F$9-Риски!$E$9)))</f>
        <v/>
      </c>
      <c r="T195">
        <f>IF(RAND()&lt;Риски!$C$10/100,1,0)</f>
        <v/>
      </c>
      <c r="U195">
        <f>RAND()</f>
        <v/>
      </c>
      <c r="V195">
        <f>T195*IF(U195&lt;(Риски!$E$10-Риски!$D$10)/(Риски!$F$10-Риски!$D$10),Риски!$D$10+SQRT(U195*(Риски!$F$10-Риски!$D$10)*(Риски!$E$10-Риски!$D$10)),Риски!$F$10-SQRT((1-U195)*(Риски!$F$10-Риски!$D$10)*(Риски!$F$10-Риски!$E$10)))</f>
        <v/>
      </c>
      <c r="W195">
        <f>IF(RAND()&lt;Риски!$C$11/100,1,0)</f>
        <v/>
      </c>
      <c r="X195">
        <f>RAND()</f>
        <v/>
      </c>
      <c r="Y195">
        <f>W195*IF(X195&lt;(Риски!$E$11-Риски!$D$11)/(Риски!$F$11-Риски!$D$11),Риски!$D$11+SQRT(X195*(Риски!$F$11-Риски!$D$11)*(Риски!$E$11-Риски!$D$11)),Риски!$F$11-SQRT((1-X195)*(Риски!$F$11-Риски!$D$11)*(Риски!$F$11-Риски!$E$11)))</f>
        <v/>
      </c>
      <c r="Z195">
        <f>IF(RAND()&lt;Риски!$C$12/100,1,0)</f>
        <v/>
      </c>
      <c r="AA195">
        <f>RAND()</f>
        <v/>
      </c>
      <c r="AB195">
        <f>Z195*IF(AA195&lt;(Риски!$E$12-Риски!$D$12)/(Риски!$F$12-Риски!$D$12),Риски!$D$12+SQRT(AA195*(Риски!$F$12-Риски!$D$12)*(Риски!$E$12-Риски!$D$12)),Риски!$F$12-SQRT((1-AA195)*(Риски!$F$12-Риски!$D$12)*(Риски!$F$12-Риски!$E$12)))</f>
        <v/>
      </c>
      <c r="AC195">
        <f>IF(RAND()&lt;Риски!$C$13/100,1,0)</f>
        <v/>
      </c>
      <c r="AD195">
        <f>RAND()</f>
        <v/>
      </c>
      <c r="AE195">
        <f>AC195*IF(AD195&lt;(Риски!$E$13-Риски!$D$13)/(Риски!$F$13-Риски!$D$13),Риски!$D$13+SQRT(AD195*(Риски!$F$13-Риски!$D$13)*(Риски!$E$13-Риски!$D$13)),Риски!$F$13-SQRT((1-AD195)*(Риски!$F$13-Риски!$D$13)*(Риски!$F$13-Риски!$E$13)))</f>
        <v/>
      </c>
      <c r="AF195">
        <f>D195+G195+J195+M195+P195+S195+V195+Y195+AB195+AE195</f>
        <v/>
      </c>
      <c r="AG195">
        <f>Риски!$C$15+AF195</f>
        <v/>
      </c>
    </row>
    <row r="196">
      <c r="A196" t="n">
        <v>194</v>
      </c>
      <c r="B196">
        <f>IF(RAND()&lt;Риски!$C$4/100,1,0)</f>
        <v/>
      </c>
      <c r="C196">
        <f>RAND()</f>
        <v/>
      </c>
      <c r="D196">
        <f>B196*IF(C196&lt;(Риски!$E$4-Риски!$D$4)/(Риски!$F$4-Риски!$D$4),Риски!$D$4+SQRT(C196*(Риски!$F$4-Риски!$D$4)*(Риски!$E$4-Риски!$D$4)),Риски!$F$4-SQRT((1-C196)*(Риски!$F$4-Риски!$D$4)*(Риски!$F$4-Риски!$E$4)))</f>
        <v/>
      </c>
      <c r="E196">
        <f>IF(RAND()&lt;Риски!$C$5/100,1,0)</f>
        <v/>
      </c>
      <c r="F196">
        <f>RAND()</f>
        <v/>
      </c>
      <c r="G196">
        <f>E196*IF(F196&lt;(Риски!$E$5-Риски!$D$5)/(Риски!$F$5-Риски!$D$5),Риски!$D$5+SQRT(F196*(Риски!$F$5-Риски!$D$5)*(Риски!$E$5-Риски!$D$5)),Риски!$F$5-SQRT((1-F196)*(Риски!$F$5-Риски!$D$5)*(Риски!$F$5-Риски!$E$5)))</f>
        <v/>
      </c>
      <c r="H196">
        <f>IF(RAND()&lt;Риски!$C$6/100,1,0)</f>
        <v/>
      </c>
      <c r="I196">
        <f>RAND()</f>
        <v/>
      </c>
      <c r="J196">
        <f>H196*IF(I196&lt;(Риски!$E$6-Риски!$D$6)/(Риски!$F$6-Риски!$D$6),Риски!$D$6+SQRT(I196*(Риски!$F$6-Риски!$D$6)*(Риски!$E$6-Риски!$D$6)),Риски!$F$6-SQRT((1-I196)*(Риски!$F$6-Риски!$D$6)*(Риски!$F$6-Риски!$E$6)))</f>
        <v/>
      </c>
      <c r="K196">
        <f>IF(RAND()&lt;Риски!$C$7/100,1,0)</f>
        <v/>
      </c>
      <c r="L196">
        <f>RAND()</f>
        <v/>
      </c>
      <c r="M196">
        <f>K196*IF(L196&lt;(Риски!$E$7-Риски!$D$7)/(Риски!$F$7-Риски!$D$7),Риски!$D$7+SQRT(L196*(Риски!$F$7-Риски!$D$7)*(Риски!$E$7-Риски!$D$7)),Риски!$F$7-SQRT((1-L196)*(Риски!$F$7-Риски!$D$7)*(Риски!$F$7-Риски!$E$7)))</f>
        <v/>
      </c>
      <c r="N196">
        <f>IF(RAND()&lt;Риски!$C$8/100,1,0)</f>
        <v/>
      </c>
      <c r="O196">
        <f>RAND()</f>
        <v/>
      </c>
      <c r="P196">
        <f>N196*IF(O196&lt;(Риски!$E$8-Риски!$D$8)/(Риски!$F$8-Риски!$D$8),Риски!$D$8+SQRT(O196*(Риски!$F$8-Риски!$D$8)*(Риски!$E$8-Риски!$D$8)),Риски!$F$8-SQRT((1-O196)*(Риски!$F$8-Риски!$D$8)*(Риски!$F$8-Риски!$E$8)))</f>
        <v/>
      </c>
      <c r="Q196">
        <f>IF(RAND()&lt;Риски!$C$9/100,1,0)</f>
        <v/>
      </c>
      <c r="R196">
        <f>RAND()</f>
        <v/>
      </c>
      <c r="S196">
        <f>Q196*IF(R196&lt;(Риски!$E$9-Риски!$D$9)/(Риски!$F$9-Риски!$D$9),Риски!$D$9+SQRT(R196*(Риски!$F$9-Риски!$D$9)*(Риски!$E$9-Риски!$D$9)),Риски!$F$9-SQRT((1-R196)*(Риски!$F$9-Риски!$D$9)*(Риски!$F$9-Риски!$E$9)))</f>
        <v/>
      </c>
      <c r="T196">
        <f>IF(RAND()&lt;Риски!$C$10/100,1,0)</f>
        <v/>
      </c>
      <c r="U196">
        <f>RAND()</f>
        <v/>
      </c>
      <c r="V196">
        <f>T196*IF(U196&lt;(Риски!$E$10-Риски!$D$10)/(Риски!$F$10-Риски!$D$10),Риски!$D$10+SQRT(U196*(Риски!$F$10-Риски!$D$10)*(Риски!$E$10-Риски!$D$10)),Риски!$F$10-SQRT((1-U196)*(Риски!$F$10-Риски!$D$10)*(Риски!$F$10-Риски!$E$10)))</f>
        <v/>
      </c>
      <c r="W196">
        <f>IF(RAND()&lt;Риски!$C$11/100,1,0)</f>
        <v/>
      </c>
      <c r="X196">
        <f>RAND()</f>
        <v/>
      </c>
      <c r="Y196">
        <f>W196*IF(X196&lt;(Риски!$E$11-Риски!$D$11)/(Риски!$F$11-Риски!$D$11),Риски!$D$11+SQRT(X196*(Риски!$F$11-Риски!$D$11)*(Риски!$E$11-Риски!$D$11)),Риски!$F$11-SQRT((1-X196)*(Риски!$F$11-Риски!$D$11)*(Риски!$F$11-Риски!$E$11)))</f>
        <v/>
      </c>
      <c r="Z196">
        <f>IF(RAND()&lt;Риски!$C$12/100,1,0)</f>
        <v/>
      </c>
      <c r="AA196">
        <f>RAND()</f>
        <v/>
      </c>
      <c r="AB196">
        <f>Z196*IF(AA196&lt;(Риски!$E$12-Риски!$D$12)/(Риски!$F$12-Риски!$D$12),Риски!$D$12+SQRT(AA196*(Риски!$F$12-Риски!$D$12)*(Риски!$E$12-Риски!$D$12)),Риски!$F$12-SQRT((1-AA196)*(Риски!$F$12-Риски!$D$12)*(Риски!$F$12-Риски!$E$12)))</f>
        <v/>
      </c>
      <c r="AC196">
        <f>IF(RAND()&lt;Риски!$C$13/100,1,0)</f>
        <v/>
      </c>
      <c r="AD196">
        <f>RAND()</f>
        <v/>
      </c>
      <c r="AE196">
        <f>AC196*IF(AD196&lt;(Риски!$E$13-Риски!$D$13)/(Риски!$F$13-Риски!$D$13),Риски!$D$13+SQRT(AD196*(Риски!$F$13-Риски!$D$13)*(Риски!$E$13-Риски!$D$13)),Риски!$F$13-SQRT((1-AD196)*(Риски!$F$13-Риски!$D$13)*(Риски!$F$13-Риски!$E$13)))</f>
        <v/>
      </c>
      <c r="AF196">
        <f>D196+G196+J196+M196+P196+S196+V196+Y196+AB196+AE196</f>
        <v/>
      </c>
      <c r="AG196">
        <f>Риски!$C$15+AF196</f>
        <v/>
      </c>
    </row>
    <row r="197">
      <c r="A197" t="n">
        <v>195</v>
      </c>
      <c r="B197">
        <f>IF(RAND()&lt;Риски!$C$4/100,1,0)</f>
        <v/>
      </c>
      <c r="C197">
        <f>RAND()</f>
        <v/>
      </c>
      <c r="D197">
        <f>B197*IF(C197&lt;(Риски!$E$4-Риски!$D$4)/(Риски!$F$4-Риски!$D$4),Риски!$D$4+SQRT(C197*(Риски!$F$4-Риски!$D$4)*(Риски!$E$4-Риски!$D$4)),Риски!$F$4-SQRT((1-C197)*(Риски!$F$4-Риски!$D$4)*(Риски!$F$4-Риски!$E$4)))</f>
        <v/>
      </c>
      <c r="E197">
        <f>IF(RAND()&lt;Риски!$C$5/100,1,0)</f>
        <v/>
      </c>
      <c r="F197">
        <f>RAND()</f>
        <v/>
      </c>
      <c r="G197">
        <f>E197*IF(F197&lt;(Риски!$E$5-Риски!$D$5)/(Риски!$F$5-Риски!$D$5),Риски!$D$5+SQRT(F197*(Риски!$F$5-Риски!$D$5)*(Риски!$E$5-Риски!$D$5)),Риски!$F$5-SQRT((1-F197)*(Риски!$F$5-Риски!$D$5)*(Риски!$F$5-Риски!$E$5)))</f>
        <v/>
      </c>
      <c r="H197">
        <f>IF(RAND()&lt;Риски!$C$6/100,1,0)</f>
        <v/>
      </c>
      <c r="I197">
        <f>RAND()</f>
        <v/>
      </c>
      <c r="J197">
        <f>H197*IF(I197&lt;(Риски!$E$6-Риски!$D$6)/(Риски!$F$6-Риски!$D$6),Риски!$D$6+SQRT(I197*(Риски!$F$6-Риски!$D$6)*(Риски!$E$6-Риски!$D$6)),Риски!$F$6-SQRT((1-I197)*(Риски!$F$6-Риски!$D$6)*(Риски!$F$6-Риски!$E$6)))</f>
        <v/>
      </c>
      <c r="K197">
        <f>IF(RAND()&lt;Риски!$C$7/100,1,0)</f>
        <v/>
      </c>
      <c r="L197">
        <f>RAND()</f>
        <v/>
      </c>
      <c r="M197">
        <f>K197*IF(L197&lt;(Риски!$E$7-Риски!$D$7)/(Риски!$F$7-Риски!$D$7),Риски!$D$7+SQRT(L197*(Риски!$F$7-Риски!$D$7)*(Риски!$E$7-Риски!$D$7)),Риски!$F$7-SQRT((1-L197)*(Риски!$F$7-Риски!$D$7)*(Риски!$F$7-Риски!$E$7)))</f>
        <v/>
      </c>
      <c r="N197">
        <f>IF(RAND()&lt;Риски!$C$8/100,1,0)</f>
        <v/>
      </c>
      <c r="O197">
        <f>RAND()</f>
        <v/>
      </c>
      <c r="P197">
        <f>N197*IF(O197&lt;(Риски!$E$8-Риски!$D$8)/(Риски!$F$8-Риски!$D$8),Риски!$D$8+SQRT(O197*(Риски!$F$8-Риски!$D$8)*(Риски!$E$8-Риски!$D$8)),Риски!$F$8-SQRT((1-O197)*(Риски!$F$8-Риски!$D$8)*(Риски!$F$8-Риски!$E$8)))</f>
        <v/>
      </c>
      <c r="Q197">
        <f>IF(RAND()&lt;Риски!$C$9/100,1,0)</f>
        <v/>
      </c>
      <c r="R197">
        <f>RAND()</f>
        <v/>
      </c>
      <c r="S197">
        <f>Q197*IF(R197&lt;(Риски!$E$9-Риски!$D$9)/(Риски!$F$9-Риски!$D$9),Риски!$D$9+SQRT(R197*(Риски!$F$9-Риски!$D$9)*(Риски!$E$9-Риски!$D$9)),Риски!$F$9-SQRT((1-R197)*(Риски!$F$9-Риски!$D$9)*(Риски!$F$9-Риски!$E$9)))</f>
        <v/>
      </c>
      <c r="T197">
        <f>IF(RAND()&lt;Риски!$C$10/100,1,0)</f>
        <v/>
      </c>
      <c r="U197">
        <f>RAND()</f>
        <v/>
      </c>
      <c r="V197">
        <f>T197*IF(U197&lt;(Риски!$E$10-Риски!$D$10)/(Риски!$F$10-Риски!$D$10),Риски!$D$10+SQRT(U197*(Риски!$F$10-Риски!$D$10)*(Риски!$E$10-Риски!$D$10)),Риски!$F$10-SQRT((1-U197)*(Риски!$F$10-Риски!$D$10)*(Риски!$F$10-Риски!$E$10)))</f>
        <v/>
      </c>
      <c r="W197">
        <f>IF(RAND()&lt;Риски!$C$11/100,1,0)</f>
        <v/>
      </c>
      <c r="X197">
        <f>RAND()</f>
        <v/>
      </c>
      <c r="Y197">
        <f>W197*IF(X197&lt;(Риски!$E$11-Риски!$D$11)/(Риски!$F$11-Риски!$D$11),Риски!$D$11+SQRT(X197*(Риски!$F$11-Риски!$D$11)*(Риски!$E$11-Риски!$D$11)),Риски!$F$11-SQRT((1-X197)*(Риски!$F$11-Риски!$D$11)*(Риски!$F$11-Риски!$E$11)))</f>
        <v/>
      </c>
      <c r="Z197">
        <f>IF(RAND()&lt;Риски!$C$12/100,1,0)</f>
        <v/>
      </c>
      <c r="AA197">
        <f>RAND()</f>
        <v/>
      </c>
      <c r="AB197">
        <f>Z197*IF(AA197&lt;(Риски!$E$12-Риски!$D$12)/(Риски!$F$12-Риски!$D$12),Риски!$D$12+SQRT(AA197*(Риски!$F$12-Риски!$D$12)*(Риски!$E$12-Риски!$D$12)),Риски!$F$12-SQRT((1-AA197)*(Риски!$F$12-Риски!$D$12)*(Риски!$F$12-Риски!$E$12)))</f>
        <v/>
      </c>
      <c r="AC197">
        <f>IF(RAND()&lt;Риски!$C$13/100,1,0)</f>
        <v/>
      </c>
      <c r="AD197">
        <f>RAND()</f>
        <v/>
      </c>
      <c r="AE197">
        <f>AC197*IF(AD197&lt;(Риски!$E$13-Риски!$D$13)/(Риски!$F$13-Риски!$D$13),Риски!$D$13+SQRT(AD197*(Риски!$F$13-Риски!$D$13)*(Риски!$E$13-Риски!$D$13)),Риски!$F$13-SQRT((1-AD197)*(Риски!$F$13-Риски!$D$13)*(Риски!$F$13-Риски!$E$13)))</f>
        <v/>
      </c>
      <c r="AF197">
        <f>D197+G197+J197+M197+P197+S197+V197+Y197+AB197+AE197</f>
        <v/>
      </c>
      <c r="AG197">
        <f>Риски!$C$15+AF197</f>
        <v/>
      </c>
    </row>
    <row r="198">
      <c r="A198" t="n">
        <v>196</v>
      </c>
      <c r="B198">
        <f>IF(RAND()&lt;Риски!$C$4/100,1,0)</f>
        <v/>
      </c>
      <c r="C198">
        <f>RAND()</f>
        <v/>
      </c>
      <c r="D198">
        <f>B198*IF(C198&lt;(Риски!$E$4-Риски!$D$4)/(Риски!$F$4-Риски!$D$4),Риски!$D$4+SQRT(C198*(Риски!$F$4-Риски!$D$4)*(Риски!$E$4-Риски!$D$4)),Риски!$F$4-SQRT((1-C198)*(Риски!$F$4-Риски!$D$4)*(Риски!$F$4-Риски!$E$4)))</f>
        <v/>
      </c>
      <c r="E198">
        <f>IF(RAND()&lt;Риски!$C$5/100,1,0)</f>
        <v/>
      </c>
      <c r="F198">
        <f>RAND()</f>
        <v/>
      </c>
      <c r="G198">
        <f>E198*IF(F198&lt;(Риски!$E$5-Риски!$D$5)/(Риски!$F$5-Риски!$D$5),Риски!$D$5+SQRT(F198*(Риски!$F$5-Риски!$D$5)*(Риски!$E$5-Риски!$D$5)),Риски!$F$5-SQRT((1-F198)*(Риски!$F$5-Риски!$D$5)*(Риски!$F$5-Риски!$E$5)))</f>
        <v/>
      </c>
      <c r="H198">
        <f>IF(RAND()&lt;Риски!$C$6/100,1,0)</f>
        <v/>
      </c>
      <c r="I198">
        <f>RAND()</f>
        <v/>
      </c>
      <c r="J198">
        <f>H198*IF(I198&lt;(Риски!$E$6-Риски!$D$6)/(Риски!$F$6-Риски!$D$6),Риски!$D$6+SQRT(I198*(Риски!$F$6-Риски!$D$6)*(Риски!$E$6-Риски!$D$6)),Риски!$F$6-SQRT((1-I198)*(Риски!$F$6-Риски!$D$6)*(Риски!$F$6-Риски!$E$6)))</f>
        <v/>
      </c>
      <c r="K198">
        <f>IF(RAND()&lt;Риски!$C$7/100,1,0)</f>
        <v/>
      </c>
      <c r="L198">
        <f>RAND()</f>
        <v/>
      </c>
      <c r="M198">
        <f>K198*IF(L198&lt;(Риски!$E$7-Риски!$D$7)/(Риски!$F$7-Риски!$D$7),Риски!$D$7+SQRT(L198*(Риски!$F$7-Риски!$D$7)*(Риски!$E$7-Риски!$D$7)),Риски!$F$7-SQRT((1-L198)*(Риски!$F$7-Риски!$D$7)*(Риски!$F$7-Риски!$E$7)))</f>
        <v/>
      </c>
      <c r="N198">
        <f>IF(RAND()&lt;Риски!$C$8/100,1,0)</f>
        <v/>
      </c>
      <c r="O198">
        <f>RAND()</f>
        <v/>
      </c>
      <c r="P198">
        <f>N198*IF(O198&lt;(Риски!$E$8-Риски!$D$8)/(Риски!$F$8-Риски!$D$8),Риски!$D$8+SQRT(O198*(Риски!$F$8-Риски!$D$8)*(Риски!$E$8-Риски!$D$8)),Риски!$F$8-SQRT((1-O198)*(Риски!$F$8-Риски!$D$8)*(Риски!$F$8-Риски!$E$8)))</f>
        <v/>
      </c>
      <c r="Q198">
        <f>IF(RAND()&lt;Риски!$C$9/100,1,0)</f>
        <v/>
      </c>
      <c r="R198">
        <f>RAND()</f>
        <v/>
      </c>
      <c r="S198">
        <f>Q198*IF(R198&lt;(Риски!$E$9-Риски!$D$9)/(Риски!$F$9-Риски!$D$9),Риски!$D$9+SQRT(R198*(Риски!$F$9-Риски!$D$9)*(Риски!$E$9-Риски!$D$9)),Риски!$F$9-SQRT((1-R198)*(Риски!$F$9-Риски!$D$9)*(Риски!$F$9-Риски!$E$9)))</f>
        <v/>
      </c>
      <c r="T198">
        <f>IF(RAND()&lt;Риски!$C$10/100,1,0)</f>
        <v/>
      </c>
      <c r="U198">
        <f>RAND()</f>
        <v/>
      </c>
      <c r="V198">
        <f>T198*IF(U198&lt;(Риски!$E$10-Риски!$D$10)/(Риски!$F$10-Риски!$D$10),Риски!$D$10+SQRT(U198*(Риски!$F$10-Риски!$D$10)*(Риски!$E$10-Риски!$D$10)),Риски!$F$10-SQRT((1-U198)*(Риски!$F$10-Риски!$D$10)*(Риски!$F$10-Риски!$E$10)))</f>
        <v/>
      </c>
      <c r="W198">
        <f>IF(RAND()&lt;Риски!$C$11/100,1,0)</f>
        <v/>
      </c>
      <c r="X198">
        <f>RAND()</f>
        <v/>
      </c>
      <c r="Y198">
        <f>W198*IF(X198&lt;(Риски!$E$11-Риски!$D$11)/(Риски!$F$11-Риски!$D$11),Риски!$D$11+SQRT(X198*(Риски!$F$11-Риски!$D$11)*(Риски!$E$11-Риски!$D$11)),Риски!$F$11-SQRT((1-X198)*(Риски!$F$11-Риски!$D$11)*(Риски!$F$11-Риски!$E$11)))</f>
        <v/>
      </c>
      <c r="Z198">
        <f>IF(RAND()&lt;Риски!$C$12/100,1,0)</f>
        <v/>
      </c>
      <c r="AA198">
        <f>RAND()</f>
        <v/>
      </c>
      <c r="AB198">
        <f>Z198*IF(AA198&lt;(Риски!$E$12-Риски!$D$12)/(Риски!$F$12-Риски!$D$12),Риски!$D$12+SQRT(AA198*(Риски!$F$12-Риски!$D$12)*(Риски!$E$12-Риски!$D$12)),Риски!$F$12-SQRT((1-AA198)*(Риски!$F$12-Риски!$D$12)*(Риски!$F$12-Риски!$E$12)))</f>
        <v/>
      </c>
      <c r="AC198">
        <f>IF(RAND()&lt;Риски!$C$13/100,1,0)</f>
        <v/>
      </c>
      <c r="AD198">
        <f>RAND()</f>
        <v/>
      </c>
      <c r="AE198">
        <f>AC198*IF(AD198&lt;(Риски!$E$13-Риски!$D$13)/(Риски!$F$13-Риски!$D$13),Риски!$D$13+SQRT(AD198*(Риски!$F$13-Риски!$D$13)*(Риски!$E$13-Риски!$D$13)),Риски!$F$13-SQRT((1-AD198)*(Риски!$F$13-Риски!$D$13)*(Риски!$F$13-Риски!$E$13)))</f>
        <v/>
      </c>
      <c r="AF198">
        <f>D198+G198+J198+M198+P198+S198+V198+Y198+AB198+AE198</f>
        <v/>
      </c>
      <c r="AG198">
        <f>Риски!$C$15+AF198</f>
        <v/>
      </c>
    </row>
    <row r="199">
      <c r="A199" t="n">
        <v>197</v>
      </c>
      <c r="B199">
        <f>IF(RAND()&lt;Риски!$C$4/100,1,0)</f>
        <v/>
      </c>
      <c r="C199">
        <f>RAND()</f>
        <v/>
      </c>
      <c r="D199">
        <f>B199*IF(C199&lt;(Риски!$E$4-Риски!$D$4)/(Риски!$F$4-Риски!$D$4),Риски!$D$4+SQRT(C199*(Риски!$F$4-Риски!$D$4)*(Риски!$E$4-Риски!$D$4)),Риски!$F$4-SQRT((1-C199)*(Риски!$F$4-Риски!$D$4)*(Риски!$F$4-Риски!$E$4)))</f>
        <v/>
      </c>
      <c r="E199">
        <f>IF(RAND()&lt;Риски!$C$5/100,1,0)</f>
        <v/>
      </c>
      <c r="F199">
        <f>RAND()</f>
        <v/>
      </c>
      <c r="G199">
        <f>E199*IF(F199&lt;(Риски!$E$5-Риски!$D$5)/(Риски!$F$5-Риски!$D$5),Риски!$D$5+SQRT(F199*(Риски!$F$5-Риски!$D$5)*(Риски!$E$5-Риски!$D$5)),Риски!$F$5-SQRT((1-F199)*(Риски!$F$5-Риски!$D$5)*(Риски!$F$5-Риски!$E$5)))</f>
        <v/>
      </c>
      <c r="H199">
        <f>IF(RAND()&lt;Риски!$C$6/100,1,0)</f>
        <v/>
      </c>
      <c r="I199">
        <f>RAND()</f>
        <v/>
      </c>
      <c r="J199">
        <f>H199*IF(I199&lt;(Риски!$E$6-Риски!$D$6)/(Риски!$F$6-Риски!$D$6),Риски!$D$6+SQRT(I199*(Риски!$F$6-Риски!$D$6)*(Риски!$E$6-Риски!$D$6)),Риски!$F$6-SQRT((1-I199)*(Риски!$F$6-Риски!$D$6)*(Риски!$F$6-Риски!$E$6)))</f>
        <v/>
      </c>
      <c r="K199">
        <f>IF(RAND()&lt;Риски!$C$7/100,1,0)</f>
        <v/>
      </c>
      <c r="L199">
        <f>RAND()</f>
        <v/>
      </c>
      <c r="M199">
        <f>K199*IF(L199&lt;(Риски!$E$7-Риски!$D$7)/(Риски!$F$7-Риски!$D$7),Риски!$D$7+SQRT(L199*(Риски!$F$7-Риски!$D$7)*(Риски!$E$7-Риски!$D$7)),Риски!$F$7-SQRT((1-L199)*(Риски!$F$7-Риски!$D$7)*(Риски!$F$7-Риски!$E$7)))</f>
        <v/>
      </c>
      <c r="N199">
        <f>IF(RAND()&lt;Риски!$C$8/100,1,0)</f>
        <v/>
      </c>
      <c r="O199">
        <f>RAND()</f>
        <v/>
      </c>
      <c r="P199">
        <f>N199*IF(O199&lt;(Риски!$E$8-Риски!$D$8)/(Риски!$F$8-Риски!$D$8),Риски!$D$8+SQRT(O199*(Риски!$F$8-Риски!$D$8)*(Риски!$E$8-Риски!$D$8)),Риски!$F$8-SQRT((1-O199)*(Риски!$F$8-Риски!$D$8)*(Риски!$F$8-Риски!$E$8)))</f>
        <v/>
      </c>
      <c r="Q199">
        <f>IF(RAND()&lt;Риски!$C$9/100,1,0)</f>
        <v/>
      </c>
      <c r="R199">
        <f>RAND()</f>
        <v/>
      </c>
      <c r="S199">
        <f>Q199*IF(R199&lt;(Риски!$E$9-Риски!$D$9)/(Риски!$F$9-Риски!$D$9),Риски!$D$9+SQRT(R199*(Риски!$F$9-Риски!$D$9)*(Риски!$E$9-Риски!$D$9)),Риски!$F$9-SQRT((1-R199)*(Риски!$F$9-Риски!$D$9)*(Риски!$F$9-Риски!$E$9)))</f>
        <v/>
      </c>
      <c r="T199">
        <f>IF(RAND()&lt;Риски!$C$10/100,1,0)</f>
        <v/>
      </c>
      <c r="U199">
        <f>RAND()</f>
        <v/>
      </c>
      <c r="V199">
        <f>T199*IF(U199&lt;(Риски!$E$10-Риски!$D$10)/(Риски!$F$10-Риски!$D$10),Риски!$D$10+SQRT(U199*(Риски!$F$10-Риски!$D$10)*(Риски!$E$10-Риски!$D$10)),Риски!$F$10-SQRT((1-U199)*(Риски!$F$10-Риски!$D$10)*(Риски!$F$10-Риски!$E$10)))</f>
        <v/>
      </c>
      <c r="W199">
        <f>IF(RAND()&lt;Риски!$C$11/100,1,0)</f>
        <v/>
      </c>
      <c r="X199">
        <f>RAND()</f>
        <v/>
      </c>
      <c r="Y199">
        <f>W199*IF(X199&lt;(Риски!$E$11-Риски!$D$11)/(Риски!$F$11-Риски!$D$11),Риски!$D$11+SQRT(X199*(Риски!$F$11-Риски!$D$11)*(Риски!$E$11-Риски!$D$11)),Риски!$F$11-SQRT((1-X199)*(Риски!$F$11-Риски!$D$11)*(Риски!$F$11-Риски!$E$11)))</f>
        <v/>
      </c>
      <c r="Z199">
        <f>IF(RAND()&lt;Риски!$C$12/100,1,0)</f>
        <v/>
      </c>
      <c r="AA199">
        <f>RAND()</f>
        <v/>
      </c>
      <c r="AB199">
        <f>Z199*IF(AA199&lt;(Риски!$E$12-Риски!$D$12)/(Риски!$F$12-Риски!$D$12),Риски!$D$12+SQRT(AA199*(Риски!$F$12-Риски!$D$12)*(Риски!$E$12-Риски!$D$12)),Риски!$F$12-SQRT((1-AA199)*(Риски!$F$12-Риски!$D$12)*(Риски!$F$12-Риски!$E$12)))</f>
        <v/>
      </c>
      <c r="AC199">
        <f>IF(RAND()&lt;Риски!$C$13/100,1,0)</f>
        <v/>
      </c>
      <c r="AD199">
        <f>RAND()</f>
        <v/>
      </c>
      <c r="AE199">
        <f>AC199*IF(AD199&lt;(Риски!$E$13-Риски!$D$13)/(Риски!$F$13-Риски!$D$13),Риски!$D$13+SQRT(AD199*(Риски!$F$13-Риски!$D$13)*(Риски!$E$13-Риски!$D$13)),Риски!$F$13-SQRT((1-AD199)*(Риски!$F$13-Риски!$D$13)*(Риски!$F$13-Риски!$E$13)))</f>
        <v/>
      </c>
      <c r="AF199">
        <f>D199+G199+J199+M199+P199+S199+V199+Y199+AB199+AE199</f>
        <v/>
      </c>
      <c r="AG199">
        <f>Риски!$C$15+AF199</f>
        <v/>
      </c>
    </row>
    <row r="200">
      <c r="A200" t="n">
        <v>198</v>
      </c>
      <c r="B200">
        <f>IF(RAND()&lt;Риски!$C$4/100,1,0)</f>
        <v/>
      </c>
      <c r="C200">
        <f>RAND()</f>
        <v/>
      </c>
      <c r="D200">
        <f>B200*IF(C200&lt;(Риски!$E$4-Риски!$D$4)/(Риски!$F$4-Риски!$D$4),Риски!$D$4+SQRT(C200*(Риски!$F$4-Риски!$D$4)*(Риски!$E$4-Риски!$D$4)),Риски!$F$4-SQRT((1-C200)*(Риски!$F$4-Риски!$D$4)*(Риски!$F$4-Риски!$E$4)))</f>
        <v/>
      </c>
      <c r="E200">
        <f>IF(RAND()&lt;Риски!$C$5/100,1,0)</f>
        <v/>
      </c>
      <c r="F200">
        <f>RAND()</f>
        <v/>
      </c>
      <c r="G200">
        <f>E200*IF(F200&lt;(Риски!$E$5-Риски!$D$5)/(Риски!$F$5-Риски!$D$5),Риски!$D$5+SQRT(F200*(Риски!$F$5-Риски!$D$5)*(Риски!$E$5-Риски!$D$5)),Риски!$F$5-SQRT((1-F200)*(Риски!$F$5-Риски!$D$5)*(Риски!$F$5-Риски!$E$5)))</f>
        <v/>
      </c>
      <c r="H200">
        <f>IF(RAND()&lt;Риски!$C$6/100,1,0)</f>
        <v/>
      </c>
      <c r="I200">
        <f>RAND()</f>
        <v/>
      </c>
      <c r="J200">
        <f>H200*IF(I200&lt;(Риски!$E$6-Риски!$D$6)/(Риски!$F$6-Риски!$D$6),Риски!$D$6+SQRT(I200*(Риски!$F$6-Риски!$D$6)*(Риски!$E$6-Риски!$D$6)),Риски!$F$6-SQRT((1-I200)*(Риски!$F$6-Риски!$D$6)*(Риски!$F$6-Риски!$E$6)))</f>
        <v/>
      </c>
      <c r="K200">
        <f>IF(RAND()&lt;Риски!$C$7/100,1,0)</f>
        <v/>
      </c>
      <c r="L200">
        <f>RAND()</f>
        <v/>
      </c>
      <c r="M200">
        <f>K200*IF(L200&lt;(Риски!$E$7-Риски!$D$7)/(Риски!$F$7-Риски!$D$7),Риски!$D$7+SQRT(L200*(Риски!$F$7-Риски!$D$7)*(Риски!$E$7-Риски!$D$7)),Риски!$F$7-SQRT((1-L200)*(Риски!$F$7-Риски!$D$7)*(Риски!$F$7-Риски!$E$7)))</f>
        <v/>
      </c>
      <c r="N200">
        <f>IF(RAND()&lt;Риски!$C$8/100,1,0)</f>
        <v/>
      </c>
      <c r="O200">
        <f>RAND()</f>
        <v/>
      </c>
      <c r="P200">
        <f>N200*IF(O200&lt;(Риски!$E$8-Риски!$D$8)/(Риски!$F$8-Риски!$D$8),Риски!$D$8+SQRT(O200*(Риски!$F$8-Риски!$D$8)*(Риски!$E$8-Риски!$D$8)),Риски!$F$8-SQRT((1-O200)*(Риски!$F$8-Риски!$D$8)*(Риски!$F$8-Риски!$E$8)))</f>
        <v/>
      </c>
      <c r="Q200">
        <f>IF(RAND()&lt;Риски!$C$9/100,1,0)</f>
        <v/>
      </c>
      <c r="R200">
        <f>RAND()</f>
        <v/>
      </c>
      <c r="S200">
        <f>Q200*IF(R200&lt;(Риски!$E$9-Риски!$D$9)/(Риски!$F$9-Риски!$D$9),Риски!$D$9+SQRT(R200*(Риски!$F$9-Риски!$D$9)*(Риски!$E$9-Риски!$D$9)),Риски!$F$9-SQRT((1-R200)*(Риски!$F$9-Риски!$D$9)*(Риски!$F$9-Риски!$E$9)))</f>
        <v/>
      </c>
      <c r="T200">
        <f>IF(RAND()&lt;Риски!$C$10/100,1,0)</f>
        <v/>
      </c>
      <c r="U200">
        <f>RAND()</f>
        <v/>
      </c>
      <c r="V200">
        <f>T200*IF(U200&lt;(Риски!$E$10-Риски!$D$10)/(Риски!$F$10-Риски!$D$10),Риски!$D$10+SQRT(U200*(Риски!$F$10-Риски!$D$10)*(Риски!$E$10-Риски!$D$10)),Риски!$F$10-SQRT((1-U200)*(Риски!$F$10-Риски!$D$10)*(Риски!$F$10-Риски!$E$10)))</f>
        <v/>
      </c>
      <c r="W200">
        <f>IF(RAND()&lt;Риски!$C$11/100,1,0)</f>
        <v/>
      </c>
      <c r="X200">
        <f>RAND()</f>
        <v/>
      </c>
      <c r="Y200">
        <f>W200*IF(X200&lt;(Риски!$E$11-Риски!$D$11)/(Риски!$F$11-Риски!$D$11),Риски!$D$11+SQRT(X200*(Риски!$F$11-Риски!$D$11)*(Риски!$E$11-Риски!$D$11)),Риски!$F$11-SQRT((1-X200)*(Риски!$F$11-Риски!$D$11)*(Риски!$F$11-Риски!$E$11)))</f>
        <v/>
      </c>
      <c r="Z200">
        <f>IF(RAND()&lt;Риски!$C$12/100,1,0)</f>
        <v/>
      </c>
      <c r="AA200">
        <f>RAND()</f>
        <v/>
      </c>
      <c r="AB200">
        <f>Z200*IF(AA200&lt;(Риски!$E$12-Риски!$D$12)/(Риски!$F$12-Риски!$D$12),Риски!$D$12+SQRT(AA200*(Риски!$F$12-Риски!$D$12)*(Риски!$E$12-Риски!$D$12)),Риски!$F$12-SQRT((1-AA200)*(Риски!$F$12-Риски!$D$12)*(Риски!$F$12-Риски!$E$12)))</f>
        <v/>
      </c>
      <c r="AC200">
        <f>IF(RAND()&lt;Риски!$C$13/100,1,0)</f>
        <v/>
      </c>
      <c r="AD200">
        <f>RAND()</f>
        <v/>
      </c>
      <c r="AE200">
        <f>AC200*IF(AD200&lt;(Риски!$E$13-Риски!$D$13)/(Риски!$F$13-Риски!$D$13),Риски!$D$13+SQRT(AD200*(Риски!$F$13-Риски!$D$13)*(Риски!$E$13-Риски!$D$13)),Риски!$F$13-SQRT((1-AD200)*(Риски!$F$13-Риски!$D$13)*(Риски!$F$13-Риски!$E$13)))</f>
        <v/>
      </c>
      <c r="AF200">
        <f>D200+G200+J200+M200+P200+S200+V200+Y200+AB200+AE200</f>
        <v/>
      </c>
      <c r="AG200">
        <f>Риски!$C$15+AF200</f>
        <v/>
      </c>
    </row>
    <row r="201">
      <c r="A201" t="n">
        <v>199</v>
      </c>
      <c r="B201">
        <f>IF(RAND()&lt;Риски!$C$4/100,1,0)</f>
        <v/>
      </c>
      <c r="C201">
        <f>RAND()</f>
        <v/>
      </c>
      <c r="D201">
        <f>B201*IF(C201&lt;(Риски!$E$4-Риски!$D$4)/(Риски!$F$4-Риски!$D$4),Риски!$D$4+SQRT(C201*(Риски!$F$4-Риски!$D$4)*(Риски!$E$4-Риски!$D$4)),Риски!$F$4-SQRT((1-C201)*(Риски!$F$4-Риски!$D$4)*(Риски!$F$4-Риски!$E$4)))</f>
        <v/>
      </c>
      <c r="E201">
        <f>IF(RAND()&lt;Риски!$C$5/100,1,0)</f>
        <v/>
      </c>
      <c r="F201">
        <f>RAND()</f>
        <v/>
      </c>
      <c r="G201">
        <f>E201*IF(F201&lt;(Риски!$E$5-Риски!$D$5)/(Риски!$F$5-Риски!$D$5),Риски!$D$5+SQRT(F201*(Риски!$F$5-Риски!$D$5)*(Риски!$E$5-Риски!$D$5)),Риски!$F$5-SQRT((1-F201)*(Риски!$F$5-Риски!$D$5)*(Риски!$F$5-Риски!$E$5)))</f>
        <v/>
      </c>
      <c r="H201">
        <f>IF(RAND()&lt;Риски!$C$6/100,1,0)</f>
        <v/>
      </c>
      <c r="I201">
        <f>RAND()</f>
        <v/>
      </c>
      <c r="J201">
        <f>H201*IF(I201&lt;(Риски!$E$6-Риски!$D$6)/(Риски!$F$6-Риски!$D$6),Риски!$D$6+SQRT(I201*(Риски!$F$6-Риски!$D$6)*(Риски!$E$6-Риски!$D$6)),Риски!$F$6-SQRT((1-I201)*(Риски!$F$6-Риски!$D$6)*(Риски!$F$6-Риски!$E$6)))</f>
        <v/>
      </c>
      <c r="K201">
        <f>IF(RAND()&lt;Риски!$C$7/100,1,0)</f>
        <v/>
      </c>
      <c r="L201">
        <f>RAND()</f>
        <v/>
      </c>
      <c r="M201">
        <f>K201*IF(L201&lt;(Риски!$E$7-Риски!$D$7)/(Риски!$F$7-Риски!$D$7),Риски!$D$7+SQRT(L201*(Риски!$F$7-Риски!$D$7)*(Риски!$E$7-Риски!$D$7)),Риски!$F$7-SQRT((1-L201)*(Риски!$F$7-Риски!$D$7)*(Риски!$F$7-Риски!$E$7)))</f>
        <v/>
      </c>
      <c r="N201">
        <f>IF(RAND()&lt;Риски!$C$8/100,1,0)</f>
        <v/>
      </c>
      <c r="O201">
        <f>RAND()</f>
        <v/>
      </c>
      <c r="P201">
        <f>N201*IF(O201&lt;(Риски!$E$8-Риски!$D$8)/(Риски!$F$8-Риски!$D$8),Риски!$D$8+SQRT(O201*(Риски!$F$8-Риски!$D$8)*(Риски!$E$8-Риски!$D$8)),Риски!$F$8-SQRT((1-O201)*(Риски!$F$8-Риски!$D$8)*(Риски!$F$8-Риски!$E$8)))</f>
        <v/>
      </c>
      <c r="Q201">
        <f>IF(RAND()&lt;Риски!$C$9/100,1,0)</f>
        <v/>
      </c>
      <c r="R201">
        <f>RAND()</f>
        <v/>
      </c>
      <c r="S201">
        <f>Q201*IF(R201&lt;(Риски!$E$9-Риски!$D$9)/(Риски!$F$9-Риски!$D$9),Риски!$D$9+SQRT(R201*(Риски!$F$9-Риски!$D$9)*(Риски!$E$9-Риски!$D$9)),Риски!$F$9-SQRT((1-R201)*(Риски!$F$9-Риски!$D$9)*(Риски!$F$9-Риски!$E$9)))</f>
        <v/>
      </c>
      <c r="T201">
        <f>IF(RAND()&lt;Риски!$C$10/100,1,0)</f>
        <v/>
      </c>
      <c r="U201">
        <f>RAND()</f>
        <v/>
      </c>
      <c r="V201">
        <f>T201*IF(U201&lt;(Риски!$E$10-Риски!$D$10)/(Риски!$F$10-Риски!$D$10),Риски!$D$10+SQRT(U201*(Риски!$F$10-Риски!$D$10)*(Риски!$E$10-Риски!$D$10)),Риски!$F$10-SQRT((1-U201)*(Риски!$F$10-Риски!$D$10)*(Риски!$F$10-Риски!$E$10)))</f>
        <v/>
      </c>
      <c r="W201">
        <f>IF(RAND()&lt;Риски!$C$11/100,1,0)</f>
        <v/>
      </c>
      <c r="X201">
        <f>RAND()</f>
        <v/>
      </c>
      <c r="Y201">
        <f>W201*IF(X201&lt;(Риски!$E$11-Риски!$D$11)/(Риски!$F$11-Риски!$D$11),Риски!$D$11+SQRT(X201*(Риски!$F$11-Риски!$D$11)*(Риски!$E$11-Риски!$D$11)),Риски!$F$11-SQRT((1-X201)*(Риски!$F$11-Риски!$D$11)*(Риски!$F$11-Риски!$E$11)))</f>
        <v/>
      </c>
      <c r="Z201">
        <f>IF(RAND()&lt;Риски!$C$12/100,1,0)</f>
        <v/>
      </c>
      <c r="AA201">
        <f>RAND()</f>
        <v/>
      </c>
      <c r="AB201">
        <f>Z201*IF(AA201&lt;(Риски!$E$12-Риски!$D$12)/(Риски!$F$12-Риски!$D$12),Риски!$D$12+SQRT(AA201*(Риски!$F$12-Риски!$D$12)*(Риски!$E$12-Риски!$D$12)),Риски!$F$12-SQRT((1-AA201)*(Риски!$F$12-Риски!$D$12)*(Риски!$F$12-Риски!$E$12)))</f>
        <v/>
      </c>
      <c r="AC201">
        <f>IF(RAND()&lt;Риски!$C$13/100,1,0)</f>
        <v/>
      </c>
      <c r="AD201">
        <f>RAND()</f>
        <v/>
      </c>
      <c r="AE201">
        <f>AC201*IF(AD201&lt;(Риски!$E$13-Риски!$D$13)/(Риски!$F$13-Риски!$D$13),Риски!$D$13+SQRT(AD201*(Риски!$F$13-Риски!$D$13)*(Риски!$E$13-Риски!$D$13)),Риски!$F$13-SQRT((1-AD201)*(Риски!$F$13-Риски!$D$13)*(Риски!$F$13-Риски!$E$13)))</f>
        <v/>
      </c>
      <c r="AF201">
        <f>D201+G201+J201+M201+P201+S201+V201+Y201+AB201+AE201</f>
        <v/>
      </c>
      <c r="AG201">
        <f>Риски!$C$15+AF201</f>
        <v/>
      </c>
    </row>
    <row r="202">
      <c r="A202" t="n">
        <v>200</v>
      </c>
      <c r="B202">
        <f>IF(RAND()&lt;Риски!$C$4/100,1,0)</f>
        <v/>
      </c>
      <c r="C202">
        <f>RAND()</f>
        <v/>
      </c>
      <c r="D202">
        <f>B202*IF(C202&lt;(Риски!$E$4-Риски!$D$4)/(Риски!$F$4-Риски!$D$4),Риски!$D$4+SQRT(C202*(Риски!$F$4-Риски!$D$4)*(Риски!$E$4-Риски!$D$4)),Риски!$F$4-SQRT((1-C202)*(Риски!$F$4-Риски!$D$4)*(Риски!$F$4-Риски!$E$4)))</f>
        <v/>
      </c>
      <c r="E202">
        <f>IF(RAND()&lt;Риски!$C$5/100,1,0)</f>
        <v/>
      </c>
      <c r="F202">
        <f>RAND()</f>
        <v/>
      </c>
      <c r="G202">
        <f>E202*IF(F202&lt;(Риски!$E$5-Риски!$D$5)/(Риски!$F$5-Риски!$D$5),Риски!$D$5+SQRT(F202*(Риски!$F$5-Риски!$D$5)*(Риски!$E$5-Риски!$D$5)),Риски!$F$5-SQRT((1-F202)*(Риски!$F$5-Риски!$D$5)*(Риски!$F$5-Риски!$E$5)))</f>
        <v/>
      </c>
      <c r="H202">
        <f>IF(RAND()&lt;Риски!$C$6/100,1,0)</f>
        <v/>
      </c>
      <c r="I202">
        <f>RAND()</f>
        <v/>
      </c>
      <c r="J202">
        <f>H202*IF(I202&lt;(Риски!$E$6-Риски!$D$6)/(Риски!$F$6-Риски!$D$6),Риски!$D$6+SQRT(I202*(Риски!$F$6-Риски!$D$6)*(Риски!$E$6-Риски!$D$6)),Риски!$F$6-SQRT((1-I202)*(Риски!$F$6-Риски!$D$6)*(Риски!$F$6-Риски!$E$6)))</f>
        <v/>
      </c>
      <c r="K202">
        <f>IF(RAND()&lt;Риски!$C$7/100,1,0)</f>
        <v/>
      </c>
      <c r="L202">
        <f>RAND()</f>
        <v/>
      </c>
      <c r="M202">
        <f>K202*IF(L202&lt;(Риски!$E$7-Риски!$D$7)/(Риски!$F$7-Риски!$D$7),Риски!$D$7+SQRT(L202*(Риски!$F$7-Риски!$D$7)*(Риски!$E$7-Риски!$D$7)),Риски!$F$7-SQRT((1-L202)*(Риски!$F$7-Риски!$D$7)*(Риски!$F$7-Риски!$E$7)))</f>
        <v/>
      </c>
      <c r="N202">
        <f>IF(RAND()&lt;Риски!$C$8/100,1,0)</f>
        <v/>
      </c>
      <c r="O202">
        <f>RAND()</f>
        <v/>
      </c>
      <c r="P202">
        <f>N202*IF(O202&lt;(Риски!$E$8-Риски!$D$8)/(Риски!$F$8-Риски!$D$8),Риски!$D$8+SQRT(O202*(Риски!$F$8-Риски!$D$8)*(Риски!$E$8-Риски!$D$8)),Риски!$F$8-SQRT((1-O202)*(Риски!$F$8-Риски!$D$8)*(Риски!$F$8-Риски!$E$8)))</f>
        <v/>
      </c>
      <c r="Q202">
        <f>IF(RAND()&lt;Риски!$C$9/100,1,0)</f>
        <v/>
      </c>
      <c r="R202">
        <f>RAND()</f>
        <v/>
      </c>
      <c r="S202">
        <f>Q202*IF(R202&lt;(Риски!$E$9-Риски!$D$9)/(Риски!$F$9-Риски!$D$9),Риски!$D$9+SQRT(R202*(Риски!$F$9-Риски!$D$9)*(Риски!$E$9-Риски!$D$9)),Риски!$F$9-SQRT((1-R202)*(Риски!$F$9-Риски!$D$9)*(Риски!$F$9-Риски!$E$9)))</f>
        <v/>
      </c>
      <c r="T202">
        <f>IF(RAND()&lt;Риски!$C$10/100,1,0)</f>
        <v/>
      </c>
      <c r="U202">
        <f>RAND()</f>
        <v/>
      </c>
      <c r="V202">
        <f>T202*IF(U202&lt;(Риски!$E$10-Риски!$D$10)/(Риски!$F$10-Риски!$D$10),Риски!$D$10+SQRT(U202*(Риски!$F$10-Риски!$D$10)*(Риски!$E$10-Риски!$D$10)),Риски!$F$10-SQRT((1-U202)*(Риски!$F$10-Риски!$D$10)*(Риски!$F$10-Риски!$E$10)))</f>
        <v/>
      </c>
      <c r="W202">
        <f>IF(RAND()&lt;Риски!$C$11/100,1,0)</f>
        <v/>
      </c>
      <c r="X202">
        <f>RAND()</f>
        <v/>
      </c>
      <c r="Y202">
        <f>W202*IF(X202&lt;(Риски!$E$11-Риски!$D$11)/(Риски!$F$11-Риски!$D$11),Риски!$D$11+SQRT(X202*(Риски!$F$11-Риски!$D$11)*(Риски!$E$11-Риски!$D$11)),Риски!$F$11-SQRT((1-X202)*(Риски!$F$11-Риски!$D$11)*(Риски!$F$11-Риски!$E$11)))</f>
        <v/>
      </c>
      <c r="Z202">
        <f>IF(RAND()&lt;Риски!$C$12/100,1,0)</f>
        <v/>
      </c>
      <c r="AA202">
        <f>RAND()</f>
        <v/>
      </c>
      <c r="AB202">
        <f>Z202*IF(AA202&lt;(Риски!$E$12-Риски!$D$12)/(Риски!$F$12-Риски!$D$12),Риски!$D$12+SQRT(AA202*(Риски!$F$12-Риски!$D$12)*(Риски!$E$12-Риски!$D$12)),Риски!$F$12-SQRT((1-AA202)*(Риски!$F$12-Риски!$D$12)*(Риски!$F$12-Риски!$E$12)))</f>
        <v/>
      </c>
      <c r="AC202">
        <f>IF(RAND()&lt;Риски!$C$13/100,1,0)</f>
        <v/>
      </c>
      <c r="AD202">
        <f>RAND()</f>
        <v/>
      </c>
      <c r="AE202">
        <f>AC202*IF(AD202&lt;(Риски!$E$13-Риски!$D$13)/(Риски!$F$13-Риски!$D$13),Риски!$D$13+SQRT(AD202*(Риски!$F$13-Риски!$D$13)*(Риски!$E$13-Риски!$D$13)),Риски!$F$13-SQRT((1-AD202)*(Риски!$F$13-Риски!$D$13)*(Риски!$F$13-Риски!$E$13)))</f>
        <v/>
      </c>
      <c r="AF202">
        <f>D202+G202+J202+M202+P202+S202+V202+Y202+AB202+AE202</f>
        <v/>
      </c>
      <c r="AG202">
        <f>Риски!$C$15+AF202</f>
        <v/>
      </c>
    </row>
    <row r="203">
      <c r="A203" t="n">
        <v>201</v>
      </c>
      <c r="B203">
        <f>IF(RAND()&lt;Риски!$C$4/100,1,0)</f>
        <v/>
      </c>
      <c r="C203">
        <f>RAND()</f>
        <v/>
      </c>
      <c r="D203">
        <f>B203*IF(C203&lt;(Риски!$E$4-Риски!$D$4)/(Риски!$F$4-Риски!$D$4),Риски!$D$4+SQRT(C203*(Риски!$F$4-Риски!$D$4)*(Риски!$E$4-Риски!$D$4)),Риски!$F$4-SQRT((1-C203)*(Риски!$F$4-Риски!$D$4)*(Риски!$F$4-Риски!$E$4)))</f>
        <v/>
      </c>
      <c r="E203">
        <f>IF(RAND()&lt;Риски!$C$5/100,1,0)</f>
        <v/>
      </c>
      <c r="F203">
        <f>RAND()</f>
        <v/>
      </c>
      <c r="G203">
        <f>E203*IF(F203&lt;(Риски!$E$5-Риски!$D$5)/(Риски!$F$5-Риски!$D$5),Риски!$D$5+SQRT(F203*(Риски!$F$5-Риски!$D$5)*(Риски!$E$5-Риски!$D$5)),Риски!$F$5-SQRT((1-F203)*(Риски!$F$5-Риски!$D$5)*(Риски!$F$5-Риски!$E$5)))</f>
        <v/>
      </c>
      <c r="H203">
        <f>IF(RAND()&lt;Риски!$C$6/100,1,0)</f>
        <v/>
      </c>
      <c r="I203">
        <f>RAND()</f>
        <v/>
      </c>
      <c r="J203">
        <f>H203*IF(I203&lt;(Риски!$E$6-Риски!$D$6)/(Риски!$F$6-Риски!$D$6),Риски!$D$6+SQRT(I203*(Риски!$F$6-Риски!$D$6)*(Риски!$E$6-Риски!$D$6)),Риски!$F$6-SQRT((1-I203)*(Риски!$F$6-Риски!$D$6)*(Риски!$F$6-Риски!$E$6)))</f>
        <v/>
      </c>
      <c r="K203">
        <f>IF(RAND()&lt;Риски!$C$7/100,1,0)</f>
        <v/>
      </c>
      <c r="L203">
        <f>RAND()</f>
        <v/>
      </c>
      <c r="M203">
        <f>K203*IF(L203&lt;(Риски!$E$7-Риски!$D$7)/(Риски!$F$7-Риски!$D$7),Риски!$D$7+SQRT(L203*(Риски!$F$7-Риски!$D$7)*(Риски!$E$7-Риски!$D$7)),Риски!$F$7-SQRT((1-L203)*(Риски!$F$7-Риски!$D$7)*(Риски!$F$7-Риски!$E$7)))</f>
        <v/>
      </c>
      <c r="N203">
        <f>IF(RAND()&lt;Риски!$C$8/100,1,0)</f>
        <v/>
      </c>
      <c r="O203">
        <f>RAND()</f>
        <v/>
      </c>
      <c r="P203">
        <f>N203*IF(O203&lt;(Риски!$E$8-Риски!$D$8)/(Риски!$F$8-Риски!$D$8),Риски!$D$8+SQRT(O203*(Риски!$F$8-Риски!$D$8)*(Риски!$E$8-Риски!$D$8)),Риски!$F$8-SQRT((1-O203)*(Риски!$F$8-Риски!$D$8)*(Риски!$F$8-Риски!$E$8)))</f>
        <v/>
      </c>
      <c r="Q203">
        <f>IF(RAND()&lt;Риски!$C$9/100,1,0)</f>
        <v/>
      </c>
      <c r="R203">
        <f>RAND()</f>
        <v/>
      </c>
      <c r="S203">
        <f>Q203*IF(R203&lt;(Риски!$E$9-Риски!$D$9)/(Риски!$F$9-Риски!$D$9),Риски!$D$9+SQRT(R203*(Риски!$F$9-Риски!$D$9)*(Риски!$E$9-Риски!$D$9)),Риски!$F$9-SQRT((1-R203)*(Риски!$F$9-Риски!$D$9)*(Риски!$F$9-Риски!$E$9)))</f>
        <v/>
      </c>
      <c r="T203">
        <f>IF(RAND()&lt;Риски!$C$10/100,1,0)</f>
        <v/>
      </c>
      <c r="U203">
        <f>RAND()</f>
        <v/>
      </c>
      <c r="V203">
        <f>T203*IF(U203&lt;(Риски!$E$10-Риски!$D$10)/(Риски!$F$10-Риски!$D$10),Риски!$D$10+SQRT(U203*(Риски!$F$10-Риски!$D$10)*(Риски!$E$10-Риски!$D$10)),Риски!$F$10-SQRT((1-U203)*(Риски!$F$10-Риски!$D$10)*(Риски!$F$10-Риски!$E$10)))</f>
        <v/>
      </c>
      <c r="W203">
        <f>IF(RAND()&lt;Риски!$C$11/100,1,0)</f>
        <v/>
      </c>
      <c r="X203">
        <f>RAND()</f>
        <v/>
      </c>
      <c r="Y203">
        <f>W203*IF(X203&lt;(Риски!$E$11-Риски!$D$11)/(Риски!$F$11-Риски!$D$11),Риски!$D$11+SQRT(X203*(Риски!$F$11-Риски!$D$11)*(Риски!$E$11-Риски!$D$11)),Риски!$F$11-SQRT((1-X203)*(Риски!$F$11-Риски!$D$11)*(Риски!$F$11-Риски!$E$11)))</f>
        <v/>
      </c>
      <c r="Z203">
        <f>IF(RAND()&lt;Риски!$C$12/100,1,0)</f>
        <v/>
      </c>
      <c r="AA203">
        <f>RAND()</f>
        <v/>
      </c>
      <c r="AB203">
        <f>Z203*IF(AA203&lt;(Риски!$E$12-Риски!$D$12)/(Риски!$F$12-Риски!$D$12),Риски!$D$12+SQRT(AA203*(Риски!$F$12-Риски!$D$12)*(Риски!$E$12-Риски!$D$12)),Риски!$F$12-SQRT((1-AA203)*(Риски!$F$12-Риски!$D$12)*(Риски!$F$12-Риски!$E$12)))</f>
        <v/>
      </c>
      <c r="AC203">
        <f>IF(RAND()&lt;Риски!$C$13/100,1,0)</f>
        <v/>
      </c>
      <c r="AD203">
        <f>RAND()</f>
        <v/>
      </c>
      <c r="AE203">
        <f>AC203*IF(AD203&lt;(Риски!$E$13-Риски!$D$13)/(Риски!$F$13-Риски!$D$13),Риски!$D$13+SQRT(AD203*(Риски!$F$13-Риски!$D$13)*(Риски!$E$13-Риски!$D$13)),Риски!$F$13-SQRT((1-AD203)*(Риски!$F$13-Риски!$D$13)*(Риски!$F$13-Риски!$E$13)))</f>
        <v/>
      </c>
      <c r="AF203">
        <f>D203+G203+J203+M203+P203+S203+V203+Y203+AB203+AE203</f>
        <v/>
      </c>
      <c r="AG203">
        <f>Риски!$C$15+AF203</f>
        <v/>
      </c>
    </row>
    <row r="204">
      <c r="A204" t="n">
        <v>202</v>
      </c>
      <c r="B204">
        <f>IF(RAND()&lt;Риски!$C$4/100,1,0)</f>
        <v/>
      </c>
      <c r="C204">
        <f>RAND()</f>
        <v/>
      </c>
      <c r="D204">
        <f>B204*IF(C204&lt;(Риски!$E$4-Риски!$D$4)/(Риски!$F$4-Риски!$D$4),Риски!$D$4+SQRT(C204*(Риски!$F$4-Риски!$D$4)*(Риски!$E$4-Риски!$D$4)),Риски!$F$4-SQRT((1-C204)*(Риски!$F$4-Риски!$D$4)*(Риски!$F$4-Риски!$E$4)))</f>
        <v/>
      </c>
      <c r="E204">
        <f>IF(RAND()&lt;Риски!$C$5/100,1,0)</f>
        <v/>
      </c>
      <c r="F204">
        <f>RAND()</f>
        <v/>
      </c>
      <c r="G204">
        <f>E204*IF(F204&lt;(Риски!$E$5-Риски!$D$5)/(Риски!$F$5-Риски!$D$5),Риски!$D$5+SQRT(F204*(Риски!$F$5-Риски!$D$5)*(Риски!$E$5-Риски!$D$5)),Риски!$F$5-SQRT((1-F204)*(Риски!$F$5-Риски!$D$5)*(Риски!$F$5-Риски!$E$5)))</f>
        <v/>
      </c>
      <c r="H204">
        <f>IF(RAND()&lt;Риски!$C$6/100,1,0)</f>
        <v/>
      </c>
      <c r="I204">
        <f>RAND()</f>
        <v/>
      </c>
      <c r="J204">
        <f>H204*IF(I204&lt;(Риски!$E$6-Риски!$D$6)/(Риски!$F$6-Риски!$D$6),Риски!$D$6+SQRT(I204*(Риски!$F$6-Риски!$D$6)*(Риски!$E$6-Риски!$D$6)),Риски!$F$6-SQRT((1-I204)*(Риски!$F$6-Риски!$D$6)*(Риски!$F$6-Риски!$E$6)))</f>
        <v/>
      </c>
      <c r="K204">
        <f>IF(RAND()&lt;Риски!$C$7/100,1,0)</f>
        <v/>
      </c>
      <c r="L204">
        <f>RAND()</f>
        <v/>
      </c>
      <c r="M204">
        <f>K204*IF(L204&lt;(Риски!$E$7-Риски!$D$7)/(Риски!$F$7-Риски!$D$7),Риски!$D$7+SQRT(L204*(Риски!$F$7-Риски!$D$7)*(Риски!$E$7-Риски!$D$7)),Риски!$F$7-SQRT((1-L204)*(Риски!$F$7-Риски!$D$7)*(Риски!$F$7-Риски!$E$7)))</f>
        <v/>
      </c>
      <c r="N204">
        <f>IF(RAND()&lt;Риски!$C$8/100,1,0)</f>
        <v/>
      </c>
      <c r="O204">
        <f>RAND()</f>
        <v/>
      </c>
      <c r="P204">
        <f>N204*IF(O204&lt;(Риски!$E$8-Риски!$D$8)/(Риски!$F$8-Риски!$D$8),Риски!$D$8+SQRT(O204*(Риски!$F$8-Риски!$D$8)*(Риски!$E$8-Риски!$D$8)),Риски!$F$8-SQRT((1-O204)*(Риски!$F$8-Риски!$D$8)*(Риски!$F$8-Риски!$E$8)))</f>
        <v/>
      </c>
      <c r="Q204">
        <f>IF(RAND()&lt;Риски!$C$9/100,1,0)</f>
        <v/>
      </c>
      <c r="R204">
        <f>RAND()</f>
        <v/>
      </c>
      <c r="S204">
        <f>Q204*IF(R204&lt;(Риски!$E$9-Риски!$D$9)/(Риски!$F$9-Риски!$D$9),Риски!$D$9+SQRT(R204*(Риски!$F$9-Риски!$D$9)*(Риски!$E$9-Риски!$D$9)),Риски!$F$9-SQRT((1-R204)*(Риски!$F$9-Риски!$D$9)*(Риски!$F$9-Риски!$E$9)))</f>
        <v/>
      </c>
      <c r="T204">
        <f>IF(RAND()&lt;Риски!$C$10/100,1,0)</f>
        <v/>
      </c>
      <c r="U204">
        <f>RAND()</f>
        <v/>
      </c>
      <c r="V204">
        <f>T204*IF(U204&lt;(Риски!$E$10-Риски!$D$10)/(Риски!$F$10-Риски!$D$10),Риски!$D$10+SQRT(U204*(Риски!$F$10-Риски!$D$10)*(Риски!$E$10-Риски!$D$10)),Риски!$F$10-SQRT((1-U204)*(Риски!$F$10-Риски!$D$10)*(Риски!$F$10-Риски!$E$10)))</f>
        <v/>
      </c>
      <c r="W204">
        <f>IF(RAND()&lt;Риски!$C$11/100,1,0)</f>
        <v/>
      </c>
      <c r="X204">
        <f>RAND()</f>
        <v/>
      </c>
      <c r="Y204">
        <f>W204*IF(X204&lt;(Риски!$E$11-Риски!$D$11)/(Риски!$F$11-Риски!$D$11),Риски!$D$11+SQRT(X204*(Риски!$F$11-Риски!$D$11)*(Риски!$E$11-Риски!$D$11)),Риски!$F$11-SQRT((1-X204)*(Риски!$F$11-Риски!$D$11)*(Риски!$F$11-Риски!$E$11)))</f>
        <v/>
      </c>
      <c r="Z204">
        <f>IF(RAND()&lt;Риски!$C$12/100,1,0)</f>
        <v/>
      </c>
      <c r="AA204">
        <f>RAND()</f>
        <v/>
      </c>
      <c r="AB204">
        <f>Z204*IF(AA204&lt;(Риски!$E$12-Риски!$D$12)/(Риски!$F$12-Риски!$D$12),Риски!$D$12+SQRT(AA204*(Риски!$F$12-Риски!$D$12)*(Риски!$E$12-Риски!$D$12)),Риски!$F$12-SQRT((1-AA204)*(Риски!$F$12-Риски!$D$12)*(Риски!$F$12-Риски!$E$12)))</f>
        <v/>
      </c>
      <c r="AC204">
        <f>IF(RAND()&lt;Риски!$C$13/100,1,0)</f>
        <v/>
      </c>
      <c r="AD204">
        <f>RAND()</f>
        <v/>
      </c>
      <c r="AE204">
        <f>AC204*IF(AD204&lt;(Риски!$E$13-Риски!$D$13)/(Риски!$F$13-Риски!$D$13),Риски!$D$13+SQRT(AD204*(Риски!$F$13-Риски!$D$13)*(Риски!$E$13-Риски!$D$13)),Риски!$F$13-SQRT((1-AD204)*(Риски!$F$13-Риски!$D$13)*(Риски!$F$13-Риски!$E$13)))</f>
        <v/>
      </c>
      <c r="AF204">
        <f>D204+G204+J204+M204+P204+S204+V204+Y204+AB204+AE204</f>
        <v/>
      </c>
      <c r="AG204">
        <f>Риски!$C$15+AF204</f>
        <v/>
      </c>
    </row>
    <row r="205">
      <c r="A205" t="n">
        <v>203</v>
      </c>
      <c r="B205">
        <f>IF(RAND()&lt;Риски!$C$4/100,1,0)</f>
        <v/>
      </c>
      <c r="C205">
        <f>RAND()</f>
        <v/>
      </c>
      <c r="D205">
        <f>B205*IF(C205&lt;(Риски!$E$4-Риски!$D$4)/(Риски!$F$4-Риски!$D$4),Риски!$D$4+SQRT(C205*(Риски!$F$4-Риски!$D$4)*(Риски!$E$4-Риски!$D$4)),Риски!$F$4-SQRT((1-C205)*(Риски!$F$4-Риски!$D$4)*(Риски!$F$4-Риски!$E$4)))</f>
        <v/>
      </c>
      <c r="E205">
        <f>IF(RAND()&lt;Риски!$C$5/100,1,0)</f>
        <v/>
      </c>
      <c r="F205">
        <f>RAND()</f>
        <v/>
      </c>
      <c r="G205">
        <f>E205*IF(F205&lt;(Риски!$E$5-Риски!$D$5)/(Риски!$F$5-Риски!$D$5),Риски!$D$5+SQRT(F205*(Риски!$F$5-Риски!$D$5)*(Риски!$E$5-Риски!$D$5)),Риски!$F$5-SQRT((1-F205)*(Риски!$F$5-Риски!$D$5)*(Риски!$F$5-Риски!$E$5)))</f>
        <v/>
      </c>
      <c r="H205">
        <f>IF(RAND()&lt;Риски!$C$6/100,1,0)</f>
        <v/>
      </c>
      <c r="I205">
        <f>RAND()</f>
        <v/>
      </c>
      <c r="J205">
        <f>H205*IF(I205&lt;(Риски!$E$6-Риски!$D$6)/(Риски!$F$6-Риски!$D$6),Риски!$D$6+SQRT(I205*(Риски!$F$6-Риски!$D$6)*(Риски!$E$6-Риски!$D$6)),Риски!$F$6-SQRT((1-I205)*(Риски!$F$6-Риски!$D$6)*(Риски!$F$6-Риски!$E$6)))</f>
        <v/>
      </c>
      <c r="K205">
        <f>IF(RAND()&lt;Риски!$C$7/100,1,0)</f>
        <v/>
      </c>
      <c r="L205">
        <f>RAND()</f>
        <v/>
      </c>
      <c r="M205">
        <f>K205*IF(L205&lt;(Риски!$E$7-Риски!$D$7)/(Риски!$F$7-Риски!$D$7),Риски!$D$7+SQRT(L205*(Риски!$F$7-Риски!$D$7)*(Риски!$E$7-Риски!$D$7)),Риски!$F$7-SQRT((1-L205)*(Риски!$F$7-Риски!$D$7)*(Риски!$F$7-Риски!$E$7)))</f>
        <v/>
      </c>
      <c r="N205">
        <f>IF(RAND()&lt;Риски!$C$8/100,1,0)</f>
        <v/>
      </c>
      <c r="O205">
        <f>RAND()</f>
        <v/>
      </c>
      <c r="P205">
        <f>N205*IF(O205&lt;(Риски!$E$8-Риски!$D$8)/(Риски!$F$8-Риски!$D$8),Риски!$D$8+SQRT(O205*(Риски!$F$8-Риски!$D$8)*(Риски!$E$8-Риски!$D$8)),Риски!$F$8-SQRT((1-O205)*(Риски!$F$8-Риски!$D$8)*(Риски!$F$8-Риски!$E$8)))</f>
        <v/>
      </c>
      <c r="Q205">
        <f>IF(RAND()&lt;Риски!$C$9/100,1,0)</f>
        <v/>
      </c>
      <c r="R205">
        <f>RAND()</f>
        <v/>
      </c>
      <c r="S205">
        <f>Q205*IF(R205&lt;(Риски!$E$9-Риски!$D$9)/(Риски!$F$9-Риски!$D$9),Риски!$D$9+SQRT(R205*(Риски!$F$9-Риски!$D$9)*(Риски!$E$9-Риски!$D$9)),Риски!$F$9-SQRT((1-R205)*(Риски!$F$9-Риски!$D$9)*(Риски!$F$9-Риски!$E$9)))</f>
        <v/>
      </c>
      <c r="T205">
        <f>IF(RAND()&lt;Риски!$C$10/100,1,0)</f>
        <v/>
      </c>
      <c r="U205">
        <f>RAND()</f>
        <v/>
      </c>
      <c r="V205">
        <f>T205*IF(U205&lt;(Риски!$E$10-Риски!$D$10)/(Риски!$F$10-Риски!$D$10),Риски!$D$10+SQRT(U205*(Риски!$F$10-Риски!$D$10)*(Риски!$E$10-Риски!$D$10)),Риски!$F$10-SQRT((1-U205)*(Риски!$F$10-Риски!$D$10)*(Риски!$F$10-Риски!$E$10)))</f>
        <v/>
      </c>
      <c r="W205">
        <f>IF(RAND()&lt;Риски!$C$11/100,1,0)</f>
        <v/>
      </c>
      <c r="X205">
        <f>RAND()</f>
        <v/>
      </c>
      <c r="Y205">
        <f>W205*IF(X205&lt;(Риски!$E$11-Риски!$D$11)/(Риски!$F$11-Риски!$D$11),Риски!$D$11+SQRT(X205*(Риски!$F$11-Риски!$D$11)*(Риски!$E$11-Риски!$D$11)),Риски!$F$11-SQRT((1-X205)*(Риски!$F$11-Риски!$D$11)*(Риски!$F$11-Риски!$E$11)))</f>
        <v/>
      </c>
      <c r="Z205">
        <f>IF(RAND()&lt;Риски!$C$12/100,1,0)</f>
        <v/>
      </c>
      <c r="AA205">
        <f>RAND()</f>
        <v/>
      </c>
      <c r="AB205">
        <f>Z205*IF(AA205&lt;(Риски!$E$12-Риски!$D$12)/(Риски!$F$12-Риски!$D$12),Риски!$D$12+SQRT(AA205*(Риски!$F$12-Риски!$D$12)*(Риски!$E$12-Риски!$D$12)),Риски!$F$12-SQRT((1-AA205)*(Риски!$F$12-Риски!$D$12)*(Риски!$F$12-Риски!$E$12)))</f>
        <v/>
      </c>
      <c r="AC205">
        <f>IF(RAND()&lt;Риски!$C$13/100,1,0)</f>
        <v/>
      </c>
      <c r="AD205">
        <f>RAND()</f>
        <v/>
      </c>
      <c r="AE205">
        <f>AC205*IF(AD205&lt;(Риски!$E$13-Риски!$D$13)/(Риски!$F$13-Риски!$D$13),Риски!$D$13+SQRT(AD205*(Риски!$F$13-Риски!$D$13)*(Риски!$E$13-Риски!$D$13)),Риски!$F$13-SQRT((1-AD205)*(Риски!$F$13-Риски!$D$13)*(Риски!$F$13-Риски!$E$13)))</f>
        <v/>
      </c>
      <c r="AF205">
        <f>D205+G205+J205+M205+P205+S205+V205+Y205+AB205+AE205</f>
        <v/>
      </c>
      <c r="AG205">
        <f>Риски!$C$15+AF205</f>
        <v/>
      </c>
    </row>
    <row r="206">
      <c r="A206" t="n">
        <v>204</v>
      </c>
      <c r="B206">
        <f>IF(RAND()&lt;Риски!$C$4/100,1,0)</f>
        <v/>
      </c>
      <c r="C206">
        <f>RAND()</f>
        <v/>
      </c>
      <c r="D206">
        <f>B206*IF(C206&lt;(Риски!$E$4-Риски!$D$4)/(Риски!$F$4-Риски!$D$4),Риски!$D$4+SQRT(C206*(Риски!$F$4-Риски!$D$4)*(Риски!$E$4-Риски!$D$4)),Риски!$F$4-SQRT((1-C206)*(Риски!$F$4-Риски!$D$4)*(Риски!$F$4-Риски!$E$4)))</f>
        <v/>
      </c>
      <c r="E206">
        <f>IF(RAND()&lt;Риски!$C$5/100,1,0)</f>
        <v/>
      </c>
      <c r="F206">
        <f>RAND()</f>
        <v/>
      </c>
      <c r="G206">
        <f>E206*IF(F206&lt;(Риски!$E$5-Риски!$D$5)/(Риски!$F$5-Риски!$D$5),Риски!$D$5+SQRT(F206*(Риски!$F$5-Риски!$D$5)*(Риски!$E$5-Риски!$D$5)),Риски!$F$5-SQRT((1-F206)*(Риски!$F$5-Риски!$D$5)*(Риски!$F$5-Риски!$E$5)))</f>
        <v/>
      </c>
      <c r="H206">
        <f>IF(RAND()&lt;Риски!$C$6/100,1,0)</f>
        <v/>
      </c>
      <c r="I206">
        <f>RAND()</f>
        <v/>
      </c>
      <c r="J206">
        <f>H206*IF(I206&lt;(Риски!$E$6-Риски!$D$6)/(Риски!$F$6-Риски!$D$6),Риски!$D$6+SQRT(I206*(Риски!$F$6-Риски!$D$6)*(Риски!$E$6-Риски!$D$6)),Риски!$F$6-SQRT((1-I206)*(Риски!$F$6-Риски!$D$6)*(Риски!$F$6-Риски!$E$6)))</f>
        <v/>
      </c>
      <c r="K206">
        <f>IF(RAND()&lt;Риски!$C$7/100,1,0)</f>
        <v/>
      </c>
      <c r="L206">
        <f>RAND()</f>
        <v/>
      </c>
      <c r="M206">
        <f>K206*IF(L206&lt;(Риски!$E$7-Риски!$D$7)/(Риски!$F$7-Риски!$D$7),Риски!$D$7+SQRT(L206*(Риски!$F$7-Риски!$D$7)*(Риски!$E$7-Риски!$D$7)),Риски!$F$7-SQRT((1-L206)*(Риски!$F$7-Риски!$D$7)*(Риски!$F$7-Риски!$E$7)))</f>
        <v/>
      </c>
      <c r="N206">
        <f>IF(RAND()&lt;Риски!$C$8/100,1,0)</f>
        <v/>
      </c>
      <c r="O206">
        <f>RAND()</f>
        <v/>
      </c>
      <c r="P206">
        <f>N206*IF(O206&lt;(Риски!$E$8-Риски!$D$8)/(Риски!$F$8-Риски!$D$8),Риски!$D$8+SQRT(O206*(Риски!$F$8-Риски!$D$8)*(Риски!$E$8-Риски!$D$8)),Риски!$F$8-SQRT((1-O206)*(Риски!$F$8-Риски!$D$8)*(Риски!$F$8-Риски!$E$8)))</f>
        <v/>
      </c>
      <c r="Q206">
        <f>IF(RAND()&lt;Риски!$C$9/100,1,0)</f>
        <v/>
      </c>
      <c r="R206">
        <f>RAND()</f>
        <v/>
      </c>
      <c r="S206">
        <f>Q206*IF(R206&lt;(Риски!$E$9-Риски!$D$9)/(Риски!$F$9-Риски!$D$9),Риски!$D$9+SQRT(R206*(Риски!$F$9-Риски!$D$9)*(Риски!$E$9-Риски!$D$9)),Риски!$F$9-SQRT((1-R206)*(Риски!$F$9-Риски!$D$9)*(Риски!$F$9-Риски!$E$9)))</f>
        <v/>
      </c>
      <c r="T206">
        <f>IF(RAND()&lt;Риски!$C$10/100,1,0)</f>
        <v/>
      </c>
      <c r="U206">
        <f>RAND()</f>
        <v/>
      </c>
      <c r="V206">
        <f>T206*IF(U206&lt;(Риски!$E$10-Риски!$D$10)/(Риски!$F$10-Риски!$D$10),Риски!$D$10+SQRT(U206*(Риски!$F$10-Риски!$D$10)*(Риски!$E$10-Риски!$D$10)),Риски!$F$10-SQRT((1-U206)*(Риски!$F$10-Риски!$D$10)*(Риски!$F$10-Риски!$E$10)))</f>
        <v/>
      </c>
      <c r="W206">
        <f>IF(RAND()&lt;Риски!$C$11/100,1,0)</f>
        <v/>
      </c>
      <c r="X206">
        <f>RAND()</f>
        <v/>
      </c>
      <c r="Y206">
        <f>W206*IF(X206&lt;(Риски!$E$11-Риски!$D$11)/(Риски!$F$11-Риски!$D$11),Риски!$D$11+SQRT(X206*(Риски!$F$11-Риски!$D$11)*(Риски!$E$11-Риски!$D$11)),Риски!$F$11-SQRT((1-X206)*(Риски!$F$11-Риски!$D$11)*(Риски!$F$11-Риски!$E$11)))</f>
        <v/>
      </c>
      <c r="Z206">
        <f>IF(RAND()&lt;Риски!$C$12/100,1,0)</f>
        <v/>
      </c>
      <c r="AA206">
        <f>RAND()</f>
        <v/>
      </c>
      <c r="AB206">
        <f>Z206*IF(AA206&lt;(Риски!$E$12-Риски!$D$12)/(Риски!$F$12-Риски!$D$12),Риски!$D$12+SQRT(AA206*(Риски!$F$12-Риски!$D$12)*(Риски!$E$12-Риски!$D$12)),Риски!$F$12-SQRT((1-AA206)*(Риски!$F$12-Риски!$D$12)*(Риски!$F$12-Риски!$E$12)))</f>
        <v/>
      </c>
      <c r="AC206">
        <f>IF(RAND()&lt;Риски!$C$13/100,1,0)</f>
        <v/>
      </c>
      <c r="AD206">
        <f>RAND()</f>
        <v/>
      </c>
      <c r="AE206">
        <f>AC206*IF(AD206&lt;(Риски!$E$13-Риски!$D$13)/(Риски!$F$13-Риски!$D$13),Риски!$D$13+SQRT(AD206*(Риски!$F$13-Риски!$D$13)*(Риски!$E$13-Риски!$D$13)),Риски!$F$13-SQRT((1-AD206)*(Риски!$F$13-Риски!$D$13)*(Риски!$F$13-Риски!$E$13)))</f>
        <v/>
      </c>
      <c r="AF206">
        <f>D206+G206+J206+M206+P206+S206+V206+Y206+AB206+AE206</f>
        <v/>
      </c>
      <c r="AG206">
        <f>Риски!$C$15+AF206</f>
        <v/>
      </c>
    </row>
    <row r="207">
      <c r="A207" t="n">
        <v>205</v>
      </c>
      <c r="B207">
        <f>IF(RAND()&lt;Риски!$C$4/100,1,0)</f>
        <v/>
      </c>
      <c r="C207">
        <f>RAND()</f>
        <v/>
      </c>
      <c r="D207">
        <f>B207*IF(C207&lt;(Риски!$E$4-Риски!$D$4)/(Риски!$F$4-Риски!$D$4),Риски!$D$4+SQRT(C207*(Риски!$F$4-Риски!$D$4)*(Риски!$E$4-Риски!$D$4)),Риски!$F$4-SQRT((1-C207)*(Риски!$F$4-Риски!$D$4)*(Риски!$F$4-Риски!$E$4)))</f>
        <v/>
      </c>
      <c r="E207">
        <f>IF(RAND()&lt;Риски!$C$5/100,1,0)</f>
        <v/>
      </c>
      <c r="F207">
        <f>RAND()</f>
        <v/>
      </c>
      <c r="G207">
        <f>E207*IF(F207&lt;(Риски!$E$5-Риски!$D$5)/(Риски!$F$5-Риски!$D$5),Риски!$D$5+SQRT(F207*(Риски!$F$5-Риски!$D$5)*(Риски!$E$5-Риски!$D$5)),Риски!$F$5-SQRT((1-F207)*(Риски!$F$5-Риски!$D$5)*(Риски!$F$5-Риски!$E$5)))</f>
        <v/>
      </c>
      <c r="H207">
        <f>IF(RAND()&lt;Риски!$C$6/100,1,0)</f>
        <v/>
      </c>
      <c r="I207">
        <f>RAND()</f>
        <v/>
      </c>
      <c r="J207">
        <f>H207*IF(I207&lt;(Риски!$E$6-Риски!$D$6)/(Риски!$F$6-Риски!$D$6),Риски!$D$6+SQRT(I207*(Риски!$F$6-Риски!$D$6)*(Риски!$E$6-Риски!$D$6)),Риски!$F$6-SQRT((1-I207)*(Риски!$F$6-Риски!$D$6)*(Риски!$F$6-Риски!$E$6)))</f>
        <v/>
      </c>
      <c r="K207">
        <f>IF(RAND()&lt;Риски!$C$7/100,1,0)</f>
        <v/>
      </c>
      <c r="L207">
        <f>RAND()</f>
        <v/>
      </c>
      <c r="M207">
        <f>K207*IF(L207&lt;(Риски!$E$7-Риски!$D$7)/(Риски!$F$7-Риски!$D$7),Риски!$D$7+SQRT(L207*(Риски!$F$7-Риски!$D$7)*(Риски!$E$7-Риски!$D$7)),Риски!$F$7-SQRT((1-L207)*(Риски!$F$7-Риски!$D$7)*(Риски!$F$7-Риски!$E$7)))</f>
        <v/>
      </c>
      <c r="N207">
        <f>IF(RAND()&lt;Риски!$C$8/100,1,0)</f>
        <v/>
      </c>
      <c r="O207">
        <f>RAND()</f>
        <v/>
      </c>
      <c r="P207">
        <f>N207*IF(O207&lt;(Риски!$E$8-Риски!$D$8)/(Риски!$F$8-Риски!$D$8),Риски!$D$8+SQRT(O207*(Риски!$F$8-Риски!$D$8)*(Риски!$E$8-Риски!$D$8)),Риски!$F$8-SQRT((1-O207)*(Риски!$F$8-Риски!$D$8)*(Риски!$F$8-Риски!$E$8)))</f>
        <v/>
      </c>
      <c r="Q207">
        <f>IF(RAND()&lt;Риски!$C$9/100,1,0)</f>
        <v/>
      </c>
      <c r="R207">
        <f>RAND()</f>
        <v/>
      </c>
      <c r="S207">
        <f>Q207*IF(R207&lt;(Риски!$E$9-Риски!$D$9)/(Риски!$F$9-Риски!$D$9),Риски!$D$9+SQRT(R207*(Риски!$F$9-Риски!$D$9)*(Риски!$E$9-Риски!$D$9)),Риски!$F$9-SQRT((1-R207)*(Риски!$F$9-Риски!$D$9)*(Риски!$F$9-Риски!$E$9)))</f>
        <v/>
      </c>
      <c r="T207">
        <f>IF(RAND()&lt;Риски!$C$10/100,1,0)</f>
        <v/>
      </c>
      <c r="U207">
        <f>RAND()</f>
        <v/>
      </c>
      <c r="V207">
        <f>T207*IF(U207&lt;(Риски!$E$10-Риски!$D$10)/(Риски!$F$10-Риски!$D$10),Риски!$D$10+SQRT(U207*(Риски!$F$10-Риски!$D$10)*(Риски!$E$10-Риски!$D$10)),Риски!$F$10-SQRT((1-U207)*(Риски!$F$10-Риски!$D$10)*(Риски!$F$10-Риски!$E$10)))</f>
        <v/>
      </c>
      <c r="W207">
        <f>IF(RAND()&lt;Риски!$C$11/100,1,0)</f>
        <v/>
      </c>
      <c r="X207">
        <f>RAND()</f>
        <v/>
      </c>
      <c r="Y207">
        <f>W207*IF(X207&lt;(Риски!$E$11-Риски!$D$11)/(Риски!$F$11-Риски!$D$11),Риски!$D$11+SQRT(X207*(Риски!$F$11-Риски!$D$11)*(Риски!$E$11-Риски!$D$11)),Риски!$F$11-SQRT((1-X207)*(Риски!$F$11-Риски!$D$11)*(Риски!$F$11-Риски!$E$11)))</f>
        <v/>
      </c>
      <c r="Z207">
        <f>IF(RAND()&lt;Риски!$C$12/100,1,0)</f>
        <v/>
      </c>
      <c r="AA207">
        <f>RAND()</f>
        <v/>
      </c>
      <c r="AB207">
        <f>Z207*IF(AA207&lt;(Риски!$E$12-Риски!$D$12)/(Риски!$F$12-Риски!$D$12),Риски!$D$12+SQRT(AA207*(Риски!$F$12-Риски!$D$12)*(Риски!$E$12-Риски!$D$12)),Риски!$F$12-SQRT((1-AA207)*(Риски!$F$12-Риски!$D$12)*(Риски!$F$12-Риски!$E$12)))</f>
        <v/>
      </c>
      <c r="AC207">
        <f>IF(RAND()&lt;Риски!$C$13/100,1,0)</f>
        <v/>
      </c>
      <c r="AD207">
        <f>RAND()</f>
        <v/>
      </c>
      <c r="AE207">
        <f>AC207*IF(AD207&lt;(Риски!$E$13-Риски!$D$13)/(Риски!$F$13-Риски!$D$13),Риски!$D$13+SQRT(AD207*(Риски!$F$13-Риски!$D$13)*(Риски!$E$13-Риски!$D$13)),Риски!$F$13-SQRT((1-AD207)*(Риски!$F$13-Риски!$D$13)*(Риски!$F$13-Риски!$E$13)))</f>
        <v/>
      </c>
      <c r="AF207">
        <f>D207+G207+J207+M207+P207+S207+V207+Y207+AB207+AE207</f>
        <v/>
      </c>
      <c r="AG207">
        <f>Риски!$C$15+AF207</f>
        <v/>
      </c>
    </row>
    <row r="208">
      <c r="A208" t="n">
        <v>206</v>
      </c>
      <c r="B208">
        <f>IF(RAND()&lt;Риски!$C$4/100,1,0)</f>
        <v/>
      </c>
      <c r="C208">
        <f>RAND()</f>
        <v/>
      </c>
      <c r="D208">
        <f>B208*IF(C208&lt;(Риски!$E$4-Риски!$D$4)/(Риски!$F$4-Риски!$D$4),Риски!$D$4+SQRT(C208*(Риски!$F$4-Риски!$D$4)*(Риски!$E$4-Риски!$D$4)),Риски!$F$4-SQRT((1-C208)*(Риски!$F$4-Риски!$D$4)*(Риски!$F$4-Риски!$E$4)))</f>
        <v/>
      </c>
      <c r="E208">
        <f>IF(RAND()&lt;Риски!$C$5/100,1,0)</f>
        <v/>
      </c>
      <c r="F208">
        <f>RAND()</f>
        <v/>
      </c>
      <c r="G208">
        <f>E208*IF(F208&lt;(Риски!$E$5-Риски!$D$5)/(Риски!$F$5-Риски!$D$5),Риски!$D$5+SQRT(F208*(Риски!$F$5-Риски!$D$5)*(Риски!$E$5-Риски!$D$5)),Риски!$F$5-SQRT((1-F208)*(Риски!$F$5-Риски!$D$5)*(Риски!$F$5-Риски!$E$5)))</f>
        <v/>
      </c>
      <c r="H208">
        <f>IF(RAND()&lt;Риски!$C$6/100,1,0)</f>
        <v/>
      </c>
      <c r="I208">
        <f>RAND()</f>
        <v/>
      </c>
      <c r="J208">
        <f>H208*IF(I208&lt;(Риски!$E$6-Риски!$D$6)/(Риски!$F$6-Риски!$D$6),Риски!$D$6+SQRT(I208*(Риски!$F$6-Риски!$D$6)*(Риски!$E$6-Риски!$D$6)),Риски!$F$6-SQRT((1-I208)*(Риски!$F$6-Риски!$D$6)*(Риски!$F$6-Риски!$E$6)))</f>
        <v/>
      </c>
      <c r="K208">
        <f>IF(RAND()&lt;Риски!$C$7/100,1,0)</f>
        <v/>
      </c>
      <c r="L208">
        <f>RAND()</f>
        <v/>
      </c>
      <c r="M208">
        <f>K208*IF(L208&lt;(Риски!$E$7-Риски!$D$7)/(Риски!$F$7-Риски!$D$7),Риски!$D$7+SQRT(L208*(Риски!$F$7-Риски!$D$7)*(Риски!$E$7-Риски!$D$7)),Риски!$F$7-SQRT((1-L208)*(Риски!$F$7-Риски!$D$7)*(Риски!$F$7-Риски!$E$7)))</f>
        <v/>
      </c>
      <c r="N208">
        <f>IF(RAND()&lt;Риски!$C$8/100,1,0)</f>
        <v/>
      </c>
      <c r="O208">
        <f>RAND()</f>
        <v/>
      </c>
      <c r="P208">
        <f>N208*IF(O208&lt;(Риски!$E$8-Риски!$D$8)/(Риски!$F$8-Риски!$D$8),Риски!$D$8+SQRT(O208*(Риски!$F$8-Риски!$D$8)*(Риски!$E$8-Риски!$D$8)),Риски!$F$8-SQRT((1-O208)*(Риски!$F$8-Риски!$D$8)*(Риски!$F$8-Риски!$E$8)))</f>
        <v/>
      </c>
      <c r="Q208">
        <f>IF(RAND()&lt;Риски!$C$9/100,1,0)</f>
        <v/>
      </c>
      <c r="R208">
        <f>RAND()</f>
        <v/>
      </c>
      <c r="S208">
        <f>Q208*IF(R208&lt;(Риски!$E$9-Риски!$D$9)/(Риски!$F$9-Риски!$D$9),Риски!$D$9+SQRT(R208*(Риски!$F$9-Риски!$D$9)*(Риски!$E$9-Риски!$D$9)),Риски!$F$9-SQRT((1-R208)*(Риски!$F$9-Риски!$D$9)*(Риски!$F$9-Риски!$E$9)))</f>
        <v/>
      </c>
      <c r="T208">
        <f>IF(RAND()&lt;Риски!$C$10/100,1,0)</f>
        <v/>
      </c>
      <c r="U208">
        <f>RAND()</f>
        <v/>
      </c>
      <c r="V208">
        <f>T208*IF(U208&lt;(Риски!$E$10-Риски!$D$10)/(Риски!$F$10-Риски!$D$10),Риски!$D$10+SQRT(U208*(Риски!$F$10-Риски!$D$10)*(Риски!$E$10-Риски!$D$10)),Риски!$F$10-SQRT((1-U208)*(Риски!$F$10-Риски!$D$10)*(Риски!$F$10-Риски!$E$10)))</f>
        <v/>
      </c>
      <c r="W208">
        <f>IF(RAND()&lt;Риски!$C$11/100,1,0)</f>
        <v/>
      </c>
      <c r="X208">
        <f>RAND()</f>
        <v/>
      </c>
      <c r="Y208">
        <f>W208*IF(X208&lt;(Риски!$E$11-Риски!$D$11)/(Риски!$F$11-Риски!$D$11),Риски!$D$11+SQRT(X208*(Риски!$F$11-Риски!$D$11)*(Риски!$E$11-Риски!$D$11)),Риски!$F$11-SQRT((1-X208)*(Риски!$F$11-Риски!$D$11)*(Риски!$F$11-Риски!$E$11)))</f>
        <v/>
      </c>
      <c r="Z208">
        <f>IF(RAND()&lt;Риски!$C$12/100,1,0)</f>
        <v/>
      </c>
      <c r="AA208">
        <f>RAND()</f>
        <v/>
      </c>
      <c r="AB208">
        <f>Z208*IF(AA208&lt;(Риски!$E$12-Риски!$D$12)/(Риски!$F$12-Риски!$D$12),Риски!$D$12+SQRT(AA208*(Риски!$F$12-Риски!$D$12)*(Риски!$E$12-Риски!$D$12)),Риски!$F$12-SQRT((1-AA208)*(Риски!$F$12-Риски!$D$12)*(Риски!$F$12-Риски!$E$12)))</f>
        <v/>
      </c>
      <c r="AC208">
        <f>IF(RAND()&lt;Риски!$C$13/100,1,0)</f>
        <v/>
      </c>
      <c r="AD208">
        <f>RAND()</f>
        <v/>
      </c>
      <c r="AE208">
        <f>AC208*IF(AD208&lt;(Риски!$E$13-Риски!$D$13)/(Риски!$F$13-Риски!$D$13),Риски!$D$13+SQRT(AD208*(Риски!$F$13-Риски!$D$13)*(Риски!$E$13-Риски!$D$13)),Риски!$F$13-SQRT((1-AD208)*(Риски!$F$13-Риски!$D$13)*(Риски!$F$13-Риски!$E$13)))</f>
        <v/>
      </c>
      <c r="AF208">
        <f>D208+G208+J208+M208+P208+S208+V208+Y208+AB208+AE208</f>
        <v/>
      </c>
      <c r="AG208">
        <f>Риски!$C$15+AF208</f>
        <v/>
      </c>
    </row>
    <row r="209">
      <c r="A209" t="n">
        <v>207</v>
      </c>
      <c r="B209">
        <f>IF(RAND()&lt;Риски!$C$4/100,1,0)</f>
        <v/>
      </c>
      <c r="C209">
        <f>RAND()</f>
        <v/>
      </c>
      <c r="D209">
        <f>B209*IF(C209&lt;(Риски!$E$4-Риски!$D$4)/(Риски!$F$4-Риски!$D$4),Риски!$D$4+SQRT(C209*(Риски!$F$4-Риски!$D$4)*(Риски!$E$4-Риски!$D$4)),Риски!$F$4-SQRT((1-C209)*(Риски!$F$4-Риски!$D$4)*(Риски!$F$4-Риски!$E$4)))</f>
        <v/>
      </c>
      <c r="E209">
        <f>IF(RAND()&lt;Риски!$C$5/100,1,0)</f>
        <v/>
      </c>
      <c r="F209">
        <f>RAND()</f>
        <v/>
      </c>
      <c r="G209">
        <f>E209*IF(F209&lt;(Риски!$E$5-Риски!$D$5)/(Риски!$F$5-Риски!$D$5),Риски!$D$5+SQRT(F209*(Риски!$F$5-Риски!$D$5)*(Риски!$E$5-Риски!$D$5)),Риски!$F$5-SQRT((1-F209)*(Риски!$F$5-Риски!$D$5)*(Риски!$F$5-Риски!$E$5)))</f>
        <v/>
      </c>
      <c r="H209">
        <f>IF(RAND()&lt;Риски!$C$6/100,1,0)</f>
        <v/>
      </c>
      <c r="I209">
        <f>RAND()</f>
        <v/>
      </c>
      <c r="J209">
        <f>H209*IF(I209&lt;(Риски!$E$6-Риски!$D$6)/(Риски!$F$6-Риски!$D$6),Риски!$D$6+SQRT(I209*(Риски!$F$6-Риски!$D$6)*(Риски!$E$6-Риски!$D$6)),Риски!$F$6-SQRT((1-I209)*(Риски!$F$6-Риски!$D$6)*(Риски!$F$6-Риски!$E$6)))</f>
        <v/>
      </c>
      <c r="K209">
        <f>IF(RAND()&lt;Риски!$C$7/100,1,0)</f>
        <v/>
      </c>
      <c r="L209">
        <f>RAND()</f>
        <v/>
      </c>
      <c r="M209">
        <f>K209*IF(L209&lt;(Риски!$E$7-Риски!$D$7)/(Риски!$F$7-Риски!$D$7),Риски!$D$7+SQRT(L209*(Риски!$F$7-Риски!$D$7)*(Риски!$E$7-Риски!$D$7)),Риски!$F$7-SQRT((1-L209)*(Риски!$F$7-Риски!$D$7)*(Риски!$F$7-Риски!$E$7)))</f>
        <v/>
      </c>
      <c r="N209">
        <f>IF(RAND()&lt;Риски!$C$8/100,1,0)</f>
        <v/>
      </c>
      <c r="O209">
        <f>RAND()</f>
        <v/>
      </c>
      <c r="P209">
        <f>N209*IF(O209&lt;(Риски!$E$8-Риски!$D$8)/(Риски!$F$8-Риски!$D$8),Риски!$D$8+SQRT(O209*(Риски!$F$8-Риски!$D$8)*(Риски!$E$8-Риски!$D$8)),Риски!$F$8-SQRT((1-O209)*(Риски!$F$8-Риски!$D$8)*(Риски!$F$8-Риски!$E$8)))</f>
        <v/>
      </c>
      <c r="Q209">
        <f>IF(RAND()&lt;Риски!$C$9/100,1,0)</f>
        <v/>
      </c>
      <c r="R209">
        <f>RAND()</f>
        <v/>
      </c>
      <c r="S209">
        <f>Q209*IF(R209&lt;(Риски!$E$9-Риски!$D$9)/(Риски!$F$9-Риски!$D$9),Риски!$D$9+SQRT(R209*(Риски!$F$9-Риски!$D$9)*(Риски!$E$9-Риски!$D$9)),Риски!$F$9-SQRT((1-R209)*(Риски!$F$9-Риски!$D$9)*(Риски!$F$9-Риски!$E$9)))</f>
        <v/>
      </c>
      <c r="T209">
        <f>IF(RAND()&lt;Риски!$C$10/100,1,0)</f>
        <v/>
      </c>
      <c r="U209">
        <f>RAND()</f>
        <v/>
      </c>
      <c r="V209">
        <f>T209*IF(U209&lt;(Риски!$E$10-Риски!$D$10)/(Риски!$F$10-Риски!$D$10),Риски!$D$10+SQRT(U209*(Риски!$F$10-Риски!$D$10)*(Риски!$E$10-Риски!$D$10)),Риски!$F$10-SQRT((1-U209)*(Риски!$F$10-Риски!$D$10)*(Риски!$F$10-Риски!$E$10)))</f>
        <v/>
      </c>
      <c r="W209">
        <f>IF(RAND()&lt;Риски!$C$11/100,1,0)</f>
        <v/>
      </c>
      <c r="X209">
        <f>RAND()</f>
        <v/>
      </c>
      <c r="Y209">
        <f>W209*IF(X209&lt;(Риски!$E$11-Риски!$D$11)/(Риски!$F$11-Риски!$D$11),Риски!$D$11+SQRT(X209*(Риски!$F$11-Риски!$D$11)*(Риски!$E$11-Риски!$D$11)),Риски!$F$11-SQRT((1-X209)*(Риски!$F$11-Риски!$D$11)*(Риски!$F$11-Риски!$E$11)))</f>
        <v/>
      </c>
      <c r="Z209">
        <f>IF(RAND()&lt;Риски!$C$12/100,1,0)</f>
        <v/>
      </c>
      <c r="AA209">
        <f>RAND()</f>
        <v/>
      </c>
      <c r="AB209">
        <f>Z209*IF(AA209&lt;(Риски!$E$12-Риски!$D$12)/(Риски!$F$12-Риски!$D$12),Риски!$D$12+SQRT(AA209*(Риски!$F$12-Риски!$D$12)*(Риски!$E$12-Риски!$D$12)),Риски!$F$12-SQRT((1-AA209)*(Риски!$F$12-Риски!$D$12)*(Риски!$F$12-Риски!$E$12)))</f>
        <v/>
      </c>
      <c r="AC209">
        <f>IF(RAND()&lt;Риски!$C$13/100,1,0)</f>
        <v/>
      </c>
      <c r="AD209">
        <f>RAND()</f>
        <v/>
      </c>
      <c r="AE209">
        <f>AC209*IF(AD209&lt;(Риски!$E$13-Риски!$D$13)/(Риски!$F$13-Риски!$D$13),Риски!$D$13+SQRT(AD209*(Риски!$F$13-Риски!$D$13)*(Риски!$E$13-Риски!$D$13)),Риски!$F$13-SQRT((1-AD209)*(Риски!$F$13-Риски!$D$13)*(Риски!$F$13-Риски!$E$13)))</f>
        <v/>
      </c>
      <c r="AF209">
        <f>D209+G209+J209+M209+P209+S209+V209+Y209+AB209+AE209</f>
        <v/>
      </c>
      <c r="AG209">
        <f>Риски!$C$15+AF209</f>
        <v/>
      </c>
    </row>
    <row r="210">
      <c r="A210" t="n">
        <v>208</v>
      </c>
      <c r="B210">
        <f>IF(RAND()&lt;Риски!$C$4/100,1,0)</f>
        <v/>
      </c>
      <c r="C210">
        <f>RAND()</f>
        <v/>
      </c>
      <c r="D210">
        <f>B210*IF(C210&lt;(Риски!$E$4-Риски!$D$4)/(Риски!$F$4-Риски!$D$4),Риски!$D$4+SQRT(C210*(Риски!$F$4-Риски!$D$4)*(Риски!$E$4-Риски!$D$4)),Риски!$F$4-SQRT((1-C210)*(Риски!$F$4-Риски!$D$4)*(Риски!$F$4-Риски!$E$4)))</f>
        <v/>
      </c>
      <c r="E210">
        <f>IF(RAND()&lt;Риски!$C$5/100,1,0)</f>
        <v/>
      </c>
      <c r="F210">
        <f>RAND()</f>
        <v/>
      </c>
      <c r="G210">
        <f>E210*IF(F210&lt;(Риски!$E$5-Риски!$D$5)/(Риски!$F$5-Риски!$D$5),Риски!$D$5+SQRT(F210*(Риски!$F$5-Риски!$D$5)*(Риски!$E$5-Риски!$D$5)),Риски!$F$5-SQRT((1-F210)*(Риски!$F$5-Риски!$D$5)*(Риски!$F$5-Риски!$E$5)))</f>
        <v/>
      </c>
      <c r="H210">
        <f>IF(RAND()&lt;Риски!$C$6/100,1,0)</f>
        <v/>
      </c>
      <c r="I210">
        <f>RAND()</f>
        <v/>
      </c>
      <c r="J210">
        <f>H210*IF(I210&lt;(Риски!$E$6-Риски!$D$6)/(Риски!$F$6-Риски!$D$6),Риски!$D$6+SQRT(I210*(Риски!$F$6-Риски!$D$6)*(Риски!$E$6-Риски!$D$6)),Риски!$F$6-SQRT((1-I210)*(Риски!$F$6-Риски!$D$6)*(Риски!$F$6-Риски!$E$6)))</f>
        <v/>
      </c>
      <c r="K210">
        <f>IF(RAND()&lt;Риски!$C$7/100,1,0)</f>
        <v/>
      </c>
      <c r="L210">
        <f>RAND()</f>
        <v/>
      </c>
      <c r="M210">
        <f>K210*IF(L210&lt;(Риски!$E$7-Риски!$D$7)/(Риски!$F$7-Риски!$D$7),Риски!$D$7+SQRT(L210*(Риски!$F$7-Риски!$D$7)*(Риски!$E$7-Риски!$D$7)),Риски!$F$7-SQRT((1-L210)*(Риски!$F$7-Риски!$D$7)*(Риски!$F$7-Риски!$E$7)))</f>
        <v/>
      </c>
      <c r="N210">
        <f>IF(RAND()&lt;Риски!$C$8/100,1,0)</f>
        <v/>
      </c>
      <c r="O210">
        <f>RAND()</f>
        <v/>
      </c>
      <c r="P210">
        <f>N210*IF(O210&lt;(Риски!$E$8-Риски!$D$8)/(Риски!$F$8-Риски!$D$8),Риски!$D$8+SQRT(O210*(Риски!$F$8-Риски!$D$8)*(Риски!$E$8-Риски!$D$8)),Риски!$F$8-SQRT((1-O210)*(Риски!$F$8-Риски!$D$8)*(Риски!$F$8-Риски!$E$8)))</f>
        <v/>
      </c>
      <c r="Q210">
        <f>IF(RAND()&lt;Риски!$C$9/100,1,0)</f>
        <v/>
      </c>
      <c r="R210">
        <f>RAND()</f>
        <v/>
      </c>
      <c r="S210">
        <f>Q210*IF(R210&lt;(Риски!$E$9-Риски!$D$9)/(Риски!$F$9-Риски!$D$9),Риски!$D$9+SQRT(R210*(Риски!$F$9-Риски!$D$9)*(Риски!$E$9-Риски!$D$9)),Риски!$F$9-SQRT((1-R210)*(Риски!$F$9-Риски!$D$9)*(Риски!$F$9-Риски!$E$9)))</f>
        <v/>
      </c>
      <c r="T210">
        <f>IF(RAND()&lt;Риски!$C$10/100,1,0)</f>
        <v/>
      </c>
      <c r="U210">
        <f>RAND()</f>
        <v/>
      </c>
      <c r="V210">
        <f>T210*IF(U210&lt;(Риски!$E$10-Риски!$D$10)/(Риски!$F$10-Риски!$D$10),Риски!$D$10+SQRT(U210*(Риски!$F$10-Риски!$D$10)*(Риски!$E$10-Риски!$D$10)),Риски!$F$10-SQRT((1-U210)*(Риски!$F$10-Риски!$D$10)*(Риски!$F$10-Риски!$E$10)))</f>
        <v/>
      </c>
      <c r="W210">
        <f>IF(RAND()&lt;Риски!$C$11/100,1,0)</f>
        <v/>
      </c>
      <c r="X210">
        <f>RAND()</f>
        <v/>
      </c>
      <c r="Y210">
        <f>W210*IF(X210&lt;(Риски!$E$11-Риски!$D$11)/(Риски!$F$11-Риски!$D$11),Риски!$D$11+SQRT(X210*(Риски!$F$11-Риски!$D$11)*(Риски!$E$11-Риски!$D$11)),Риски!$F$11-SQRT((1-X210)*(Риски!$F$11-Риски!$D$11)*(Риски!$F$11-Риски!$E$11)))</f>
        <v/>
      </c>
      <c r="Z210">
        <f>IF(RAND()&lt;Риски!$C$12/100,1,0)</f>
        <v/>
      </c>
      <c r="AA210">
        <f>RAND()</f>
        <v/>
      </c>
      <c r="AB210">
        <f>Z210*IF(AA210&lt;(Риски!$E$12-Риски!$D$12)/(Риски!$F$12-Риски!$D$12),Риски!$D$12+SQRT(AA210*(Риски!$F$12-Риски!$D$12)*(Риски!$E$12-Риски!$D$12)),Риски!$F$12-SQRT((1-AA210)*(Риски!$F$12-Риски!$D$12)*(Риски!$F$12-Риски!$E$12)))</f>
        <v/>
      </c>
      <c r="AC210">
        <f>IF(RAND()&lt;Риски!$C$13/100,1,0)</f>
        <v/>
      </c>
      <c r="AD210">
        <f>RAND()</f>
        <v/>
      </c>
      <c r="AE210">
        <f>AC210*IF(AD210&lt;(Риски!$E$13-Риски!$D$13)/(Риски!$F$13-Риски!$D$13),Риски!$D$13+SQRT(AD210*(Риски!$F$13-Риски!$D$13)*(Риски!$E$13-Риски!$D$13)),Риски!$F$13-SQRT((1-AD210)*(Риски!$F$13-Риски!$D$13)*(Риски!$F$13-Риски!$E$13)))</f>
        <v/>
      </c>
      <c r="AF210">
        <f>D210+G210+J210+M210+P210+S210+V210+Y210+AB210+AE210</f>
        <v/>
      </c>
      <c r="AG210">
        <f>Риски!$C$15+AF210</f>
        <v/>
      </c>
    </row>
    <row r="211">
      <c r="A211" t="n">
        <v>209</v>
      </c>
      <c r="B211">
        <f>IF(RAND()&lt;Риски!$C$4/100,1,0)</f>
        <v/>
      </c>
      <c r="C211">
        <f>RAND()</f>
        <v/>
      </c>
      <c r="D211">
        <f>B211*IF(C211&lt;(Риски!$E$4-Риски!$D$4)/(Риски!$F$4-Риски!$D$4),Риски!$D$4+SQRT(C211*(Риски!$F$4-Риски!$D$4)*(Риски!$E$4-Риски!$D$4)),Риски!$F$4-SQRT((1-C211)*(Риски!$F$4-Риски!$D$4)*(Риски!$F$4-Риски!$E$4)))</f>
        <v/>
      </c>
      <c r="E211">
        <f>IF(RAND()&lt;Риски!$C$5/100,1,0)</f>
        <v/>
      </c>
      <c r="F211">
        <f>RAND()</f>
        <v/>
      </c>
      <c r="G211">
        <f>E211*IF(F211&lt;(Риски!$E$5-Риски!$D$5)/(Риски!$F$5-Риски!$D$5),Риски!$D$5+SQRT(F211*(Риски!$F$5-Риски!$D$5)*(Риски!$E$5-Риски!$D$5)),Риски!$F$5-SQRT((1-F211)*(Риски!$F$5-Риски!$D$5)*(Риски!$F$5-Риски!$E$5)))</f>
        <v/>
      </c>
      <c r="H211">
        <f>IF(RAND()&lt;Риски!$C$6/100,1,0)</f>
        <v/>
      </c>
      <c r="I211">
        <f>RAND()</f>
        <v/>
      </c>
      <c r="J211">
        <f>H211*IF(I211&lt;(Риски!$E$6-Риски!$D$6)/(Риски!$F$6-Риски!$D$6),Риски!$D$6+SQRT(I211*(Риски!$F$6-Риски!$D$6)*(Риски!$E$6-Риски!$D$6)),Риски!$F$6-SQRT((1-I211)*(Риски!$F$6-Риски!$D$6)*(Риски!$F$6-Риски!$E$6)))</f>
        <v/>
      </c>
      <c r="K211">
        <f>IF(RAND()&lt;Риски!$C$7/100,1,0)</f>
        <v/>
      </c>
      <c r="L211">
        <f>RAND()</f>
        <v/>
      </c>
      <c r="M211">
        <f>K211*IF(L211&lt;(Риски!$E$7-Риски!$D$7)/(Риски!$F$7-Риски!$D$7),Риски!$D$7+SQRT(L211*(Риски!$F$7-Риски!$D$7)*(Риски!$E$7-Риски!$D$7)),Риски!$F$7-SQRT((1-L211)*(Риски!$F$7-Риски!$D$7)*(Риски!$F$7-Риски!$E$7)))</f>
        <v/>
      </c>
      <c r="N211">
        <f>IF(RAND()&lt;Риски!$C$8/100,1,0)</f>
        <v/>
      </c>
      <c r="O211">
        <f>RAND()</f>
        <v/>
      </c>
      <c r="P211">
        <f>N211*IF(O211&lt;(Риски!$E$8-Риски!$D$8)/(Риски!$F$8-Риски!$D$8),Риски!$D$8+SQRT(O211*(Риски!$F$8-Риски!$D$8)*(Риски!$E$8-Риски!$D$8)),Риски!$F$8-SQRT((1-O211)*(Риски!$F$8-Риски!$D$8)*(Риски!$F$8-Риски!$E$8)))</f>
        <v/>
      </c>
      <c r="Q211">
        <f>IF(RAND()&lt;Риски!$C$9/100,1,0)</f>
        <v/>
      </c>
      <c r="R211">
        <f>RAND()</f>
        <v/>
      </c>
      <c r="S211">
        <f>Q211*IF(R211&lt;(Риски!$E$9-Риски!$D$9)/(Риски!$F$9-Риски!$D$9),Риски!$D$9+SQRT(R211*(Риски!$F$9-Риски!$D$9)*(Риски!$E$9-Риски!$D$9)),Риски!$F$9-SQRT((1-R211)*(Риски!$F$9-Риски!$D$9)*(Риски!$F$9-Риски!$E$9)))</f>
        <v/>
      </c>
      <c r="T211">
        <f>IF(RAND()&lt;Риски!$C$10/100,1,0)</f>
        <v/>
      </c>
      <c r="U211">
        <f>RAND()</f>
        <v/>
      </c>
      <c r="V211">
        <f>T211*IF(U211&lt;(Риски!$E$10-Риски!$D$10)/(Риски!$F$10-Риски!$D$10),Риски!$D$10+SQRT(U211*(Риски!$F$10-Риски!$D$10)*(Риски!$E$10-Риски!$D$10)),Риски!$F$10-SQRT((1-U211)*(Риски!$F$10-Риски!$D$10)*(Риски!$F$10-Риски!$E$10)))</f>
        <v/>
      </c>
      <c r="W211">
        <f>IF(RAND()&lt;Риски!$C$11/100,1,0)</f>
        <v/>
      </c>
      <c r="X211">
        <f>RAND()</f>
        <v/>
      </c>
      <c r="Y211">
        <f>W211*IF(X211&lt;(Риски!$E$11-Риски!$D$11)/(Риски!$F$11-Риски!$D$11),Риски!$D$11+SQRT(X211*(Риски!$F$11-Риски!$D$11)*(Риски!$E$11-Риски!$D$11)),Риски!$F$11-SQRT((1-X211)*(Риски!$F$11-Риски!$D$11)*(Риски!$F$11-Риски!$E$11)))</f>
        <v/>
      </c>
      <c r="Z211">
        <f>IF(RAND()&lt;Риски!$C$12/100,1,0)</f>
        <v/>
      </c>
      <c r="AA211">
        <f>RAND()</f>
        <v/>
      </c>
      <c r="AB211">
        <f>Z211*IF(AA211&lt;(Риски!$E$12-Риски!$D$12)/(Риски!$F$12-Риски!$D$12),Риски!$D$12+SQRT(AA211*(Риски!$F$12-Риски!$D$12)*(Риски!$E$12-Риски!$D$12)),Риски!$F$12-SQRT((1-AA211)*(Риски!$F$12-Риски!$D$12)*(Риски!$F$12-Риски!$E$12)))</f>
        <v/>
      </c>
      <c r="AC211">
        <f>IF(RAND()&lt;Риски!$C$13/100,1,0)</f>
        <v/>
      </c>
      <c r="AD211">
        <f>RAND()</f>
        <v/>
      </c>
      <c r="AE211">
        <f>AC211*IF(AD211&lt;(Риски!$E$13-Риски!$D$13)/(Риски!$F$13-Риски!$D$13),Риски!$D$13+SQRT(AD211*(Риски!$F$13-Риски!$D$13)*(Риски!$E$13-Риски!$D$13)),Риски!$F$13-SQRT((1-AD211)*(Риски!$F$13-Риски!$D$13)*(Риски!$F$13-Риски!$E$13)))</f>
        <v/>
      </c>
      <c r="AF211">
        <f>D211+G211+J211+M211+P211+S211+V211+Y211+AB211+AE211</f>
        <v/>
      </c>
      <c r="AG211">
        <f>Риски!$C$15+AF211</f>
        <v/>
      </c>
    </row>
    <row r="212">
      <c r="A212" t="n">
        <v>210</v>
      </c>
      <c r="B212">
        <f>IF(RAND()&lt;Риски!$C$4/100,1,0)</f>
        <v/>
      </c>
      <c r="C212">
        <f>RAND()</f>
        <v/>
      </c>
      <c r="D212">
        <f>B212*IF(C212&lt;(Риски!$E$4-Риски!$D$4)/(Риски!$F$4-Риски!$D$4),Риски!$D$4+SQRT(C212*(Риски!$F$4-Риски!$D$4)*(Риски!$E$4-Риски!$D$4)),Риски!$F$4-SQRT((1-C212)*(Риски!$F$4-Риски!$D$4)*(Риски!$F$4-Риски!$E$4)))</f>
        <v/>
      </c>
      <c r="E212">
        <f>IF(RAND()&lt;Риски!$C$5/100,1,0)</f>
        <v/>
      </c>
      <c r="F212">
        <f>RAND()</f>
        <v/>
      </c>
      <c r="G212">
        <f>E212*IF(F212&lt;(Риски!$E$5-Риски!$D$5)/(Риски!$F$5-Риски!$D$5),Риски!$D$5+SQRT(F212*(Риски!$F$5-Риски!$D$5)*(Риски!$E$5-Риски!$D$5)),Риски!$F$5-SQRT((1-F212)*(Риски!$F$5-Риски!$D$5)*(Риски!$F$5-Риски!$E$5)))</f>
        <v/>
      </c>
      <c r="H212">
        <f>IF(RAND()&lt;Риски!$C$6/100,1,0)</f>
        <v/>
      </c>
      <c r="I212">
        <f>RAND()</f>
        <v/>
      </c>
      <c r="J212">
        <f>H212*IF(I212&lt;(Риски!$E$6-Риски!$D$6)/(Риски!$F$6-Риски!$D$6),Риски!$D$6+SQRT(I212*(Риски!$F$6-Риски!$D$6)*(Риски!$E$6-Риски!$D$6)),Риски!$F$6-SQRT((1-I212)*(Риски!$F$6-Риски!$D$6)*(Риски!$F$6-Риски!$E$6)))</f>
        <v/>
      </c>
      <c r="K212">
        <f>IF(RAND()&lt;Риски!$C$7/100,1,0)</f>
        <v/>
      </c>
      <c r="L212">
        <f>RAND()</f>
        <v/>
      </c>
      <c r="M212">
        <f>K212*IF(L212&lt;(Риски!$E$7-Риски!$D$7)/(Риски!$F$7-Риски!$D$7),Риски!$D$7+SQRT(L212*(Риски!$F$7-Риски!$D$7)*(Риски!$E$7-Риски!$D$7)),Риски!$F$7-SQRT((1-L212)*(Риски!$F$7-Риски!$D$7)*(Риски!$F$7-Риски!$E$7)))</f>
        <v/>
      </c>
      <c r="N212">
        <f>IF(RAND()&lt;Риски!$C$8/100,1,0)</f>
        <v/>
      </c>
      <c r="O212">
        <f>RAND()</f>
        <v/>
      </c>
      <c r="P212">
        <f>N212*IF(O212&lt;(Риски!$E$8-Риски!$D$8)/(Риски!$F$8-Риски!$D$8),Риски!$D$8+SQRT(O212*(Риски!$F$8-Риски!$D$8)*(Риски!$E$8-Риски!$D$8)),Риски!$F$8-SQRT((1-O212)*(Риски!$F$8-Риски!$D$8)*(Риски!$F$8-Риски!$E$8)))</f>
        <v/>
      </c>
      <c r="Q212">
        <f>IF(RAND()&lt;Риски!$C$9/100,1,0)</f>
        <v/>
      </c>
      <c r="R212">
        <f>RAND()</f>
        <v/>
      </c>
      <c r="S212">
        <f>Q212*IF(R212&lt;(Риски!$E$9-Риски!$D$9)/(Риски!$F$9-Риски!$D$9),Риски!$D$9+SQRT(R212*(Риски!$F$9-Риски!$D$9)*(Риски!$E$9-Риски!$D$9)),Риски!$F$9-SQRT((1-R212)*(Риски!$F$9-Риски!$D$9)*(Риски!$F$9-Риски!$E$9)))</f>
        <v/>
      </c>
      <c r="T212">
        <f>IF(RAND()&lt;Риски!$C$10/100,1,0)</f>
        <v/>
      </c>
      <c r="U212">
        <f>RAND()</f>
        <v/>
      </c>
      <c r="V212">
        <f>T212*IF(U212&lt;(Риски!$E$10-Риски!$D$10)/(Риски!$F$10-Риски!$D$10),Риски!$D$10+SQRT(U212*(Риски!$F$10-Риски!$D$10)*(Риски!$E$10-Риски!$D$10)),Риски!$F$10-SQRT((1-U212)*(Риски!$F$10-Риски!$D$10)*(Риски!$F$10-Риски!$E$10)))</f>
        <v/>
      </c>
      <c r="W212">
        <f>IF(RAND()&lt;Риски!$C$11/100,1,0)</f>
        <v/>
      </c>
      <c r="X212">
        <f>RAND()</f>
        <v/>
      </c>
      <c r="Y212">
        <f>W212*IF(X212&lt;(Риски!$E$11-Риски!$D$11)/(Риски!$F$11-Риски!$D$11),Риски!$D$11+SQRT(X212*(Риски!$F$11-Риски!$D$11)*(Риски!$E$11-Риски!$D$11)),Риски!$F$11-SQRT((1-X212)*(Риски!$F$11-Риски!$D$11)*(Риски!$F$11-Риски!$E$11)))</f>
        <v/>
      </c>
      <c r="Z212">
        <f>IF(RAND()&lt;Риски!$C$12/100,1,0)</f>
        <v/>
      </c>
      <c r="AA212">
        <f>RAND()</f>
        <v/>
      </c>
      <c r="AB212">
        <f>Z212*IF(AA212&lt;(Риски!$E$12-Риски!$D$12)/(Риски!$F$12-Риски!$D$12),Риски!$D$12+SQRT(AA212*(Риски!$F$12-Риски!$D$12)*(Риски!$E$12-Риски!$D$12)),Риски!$F$12-SQRT((1-AA212)*(Риски!$F$12-Риски!$D$12)*(Риски!$F$12-Риски!$E$12)))</f>
        <v/>
      </c>
      <c r="AC212">
        <f>IF(RAND()&lt;Риски!$C$13/100,1,0)</f>
        <v/>
      </c>
      <c r="AD212">
        <f>RAND()</f>
        <v/>
      </c>
      <c r="AE212">
        <f>AC212*IF(AD212&lt;(Риски!$E$13-Риски!$D$13)/(Риски!$F$13-Риски!$D$13),Риски!$D$13+SQRT(AD212*(Риски!$F$13-Риски!$D$13)*(Риски!$E$13-Риски!$D$13)),Риски!$F$13-SQRT((1-AD212)*(Риски!$F$13-Риски!$D$13)*(Риски!$F$13-Риски!$E$13)))</f>
        <v/>
      </c>
      <c r="AF212">
        <f>D212+G212+J212+M212+P212+S212+V212+Y212+AB212+AE212</f>
        <v/>
      </c>
      <c r="AG212">
        <f>Риски!$C$15+AF212</f>
        <v/>
      </c>
    </row>
    <row r="213">
      <c r="A213" t="n">
        <v>211</v>
      </c>
      <c r="B213">
        <f>IF(RAND()&lt;Риски!$C$4/100,1,0)</f>
        <v/>
      </c>
      <c r="C213">
        <f>RAND()</f>
        <v/>
      </c>
      <c r="D213">
        <f>B213*IF(C213&lt;(Риски!$E$4-Риски!$D$4)/(Риски!$F$4-Риски!$D$4),Риски!$D$4+SQRT(C213*(Риски!$F$4-Риски!$D$4)*(Риски!$E$4-Риски!$D$4)),Риски!$F$4-SQRT((1-C213)*(Риски!$F$4-Риски!$D$4)*(Риски!$F$4-Риски!$E$4)))</f>
        <v/>
      </c>
      <c r="E213">
        <f>IF(RAND()&lt;Риски!$C$5/100,1,0)</f>
        <v/>
      </c>
      <c r="F213">
        <f>RAND()</f>
        <v/>
      </c>
      <c r="G213">
        <f>E213*IF(F213&lt;(Риски!$E$5-Риски!$D$5)/(Риски!$F$5-Риски!$D$5),Риски!$D$5+SQRT(F213*(Риски!$F$5-Риски!$D$5)*(Риски!$E$5-Риски!$D$5)),Риски!$F$5-SQRT((1-F213)*(Риски!$F$5-Риски!$D$5)*(Риски!$F$5-Риски!$E$5)))</f>
        <v/>
      </c>
      <c r="H213">
        <f>IF(RAND()&lt;Риски!$C$6/100,1,0)</f>
        <v/>
      </c>
      <c r="I213">
        <f>RAND()</f>
        <v/>
      </c>
      <c r="J213">
        <f>H213*IF(I213&lt;(Риски!$E$6-Риски!$D$6)/(Риски!$F$6-Риски!$D$6),Риски!$D$6+SQRT(I213*(Риски!$F$6-Риски!$D$6)*(Риски!$E$6-Риски!$D$6)),Риски!$F$6-SQRT((1-I213)*(Риски!$F$6-Риски!$D$6)*(Риски!$F$6-Риски!$E$6)))</f>
        <v/>
      </c>
      <c r="K213">
        <f>IF(RAND()&lt;Риски!$C$7/100,1,0)</f>
        <v/>
      </c>
      <c r="L213">
        <f>RAND()</f>
        <v/>
      </c>
      <c r="M213">
        <f>K213*IF(L213&lt;(Риски!$E$7-Риски!$D$7)/(Риски!$F$7-Риски!$D$7),Риски!$D$7+SQRT(L213*(Риски!$F$7-Риски!$D$7)*(Риски!$E$7-Риски!$D$7)),Риски!$F$7-SQRT((1-L213)*(Риски!$F$7-Риски!$D$7)*(Риски!$F$7-Риски!$E$7)))</f>
        <v/>
      </c>
      <c r="N213">
        <f>IF(RAND()&lt;Риски!$C$8/100,1,0)</f>
        <v/>
      </c>
      <c r="O213">
        <f>RAND()</f>
        <v/>
      </c>
      <c r="P213">
        <f>N213*IF(O213&lt;(Риски!$E$8-Риски!$D$8)/(Риски!$F$8-Риски!$D$8),Риски!$D$8+SQRT(O213*(Риски!$F$8-Риски!$D$8)*(Риски!$E$8-Риски!$D$8)),Риски!$F$8-SQRT((1-O213)*(Риски!$F$8-Риски!$D$8)*(Риски!$F$8-Риски!$E$8)))</f>
        <v/>
      </c>
      <c r="Q213">
        <f>IF(RAND()&lt;Риски!$C$9/100,1,0)</f>
        <v/>
      </c>
      <c r="R213">
        <f>RAND()</f>
        <v/>
      </c>
      <c r="S213">
        <f>Q213*IF(R213&lt;(Риски!$E$9-Риски!$D$9)/(Риски!$F$9-Риски!$D$9),Риски!$D$9+SQRT(R213*(Риски!$F$9-Риски!$D$9)*(Риски!$E$9-Риски!$D$9)),Риски!$F$9-SQRT((1-R213)*(Риски!$F$9-Риски!$D$9)*(Риски!$F$9-Риски!$E$9)))</f>
        <v/>
      </c>
      <c r="T213">
        <f>IF(RAND()&lt;Риски!$C$10/100,1,0)</f>
        <v/>
      </c>
      <c r="U213">
        <f>RAND()</f>
        <v/>
      </c>
      <c r="V213">
        <f>T213*IF(U213&lt;(Риски!$E$10-Риски!$D$10)/(Риски!$F$10-Риски!$D$10),Риски!$D$10+SQRT(U213*(Риски!$F$10-Риски!$D$10)*(Риски!$E$10-Риски!$D$10)),Риски!$F$10-SQRT((1-U213)*(Риски!$F$10-Риски!$D$10)*(Риски!$F$10-Риски!$E$10)))</f>
        <v/>
      </c>
      <c r="W213">
        <f>IF(RAND()&lt;Риски!$C$11/100,1,0)</f>
        <v/>
      </c>
      <c r="X213">
        <f>RAND()</f>
        <v/>
      </c>
      <c r="Y213">
        <f>W213*IF(X213&lt;(Риски!$E$11-Риски!$D$11)/(Риски!$F$11-Риски!$D$11),Риски!$D$11+SQRT(X213*(Риски!$F$11-Риски!$D$11)*(Риски!$E$11-Риски!$D$11)),Риски!$F$11-SQRT((1-X213)*(Риски!$F$11-Риски!$D$11)*(Риски!$F$11-Риски!$E$11)))</f>
        <v/>
      </c>
      <c r="Z213">
        <f>IF(RAND()&lt;Риски!$C$12/100,1,0)</f>
        <v/>
      </c>
      <c r="AA213">
        <f>RAND()</f>
        <v/>
      </c>
      <c r="AB213">
        <f>Z213*IF(AA213&lt;(Риски!$E$12-Риски!$D$12)/(Риски!$F$12-Риски!$D$12),Риски!$D$12+SQRT(AA213*(Риски!$F$12-Риски!$D$12)*(Риски!$E$12-Риски!$D$12)),Риски!$F$12-SQRT((1-AA213)*(Риски!$F$12-Риски!$D$12)*(Риски!$F$12-Риски!$E$12)))</f>
        <v/>
      </c>
      <c r="AC213">
        <f>IF(RAND()&lt;Риски!$C$13/100,1,0)</f>
        <v/>
      </c>
      <c r="AD213">
        <f>RAND()</f>
        <v/>
      </c>
      <c r="AE213">
        <f>AC213*IF(AD213&lt;(Риски!$E$13-Риски!$D$13)/(Риски!$F$13-Риски!$D$13),Риски!$D$13+SQRT(AD213*(Риски!$F$13-Риски!$D$13)*(Риски!$E$13-Риски!$D$13)),Риски!$F$13-SQRT((1-AD213)*(Риски!$F$13-Риски!$D$13)*(Риски!$F$13-Риски!$E$13)))</f>
        <v/>
      </c>
      <c r="AF213">
        <f>D213+G213+J213+M213+P213+S213+V213+Y213+AB213+AE213</f>
        <v/>
      </c>
      <c r="AG213">
        <f>Риски!$C$15+AF213</f>
        <v/>
      </c>
    </row>
    <row r="214">
      <c r="A214" t="n">
        <v>212</v>
      </c>
      <c r="B214">
        <f>IF(RAND()&lt;Риски!$C$4/100,1,0)</f>
        <v/>
      </c>
      <c r="C214">
        <f>RAND()</f>
        <v/>
      </c>
      <c r="D214">
        <f>B214*IF(C214&lt;(Риски!$E$4-Риски!$D$4)/(Риски!$F$4-Риски!$D$4),Риски!$D$4+SQRT(C214*(Риски!$F$4-Риски!$D$4)*(Риски!$E$4-Риски!$D$4)),Риски!$F$4-SQRT((1-C214)*(Риски!$F$4-Риски!$D$4)*(Риски!$F$4-Риски!$E$4)))</f>
        <v/>
      </c>
      <c r="E214">
        <f>IF(RAND()&lt;Риски!$C$5/100,1,0)</f>
        <v/>
      </c>
      <c r="F214">
        <f>RAND()</f>
        <v/>
      </c>
      <c r="G214">
        <f>E214*IF(F214&lt;(Риски!$E$5-Риски!$D$5)/(Риски!$F$5-Риски!$D$5),Риски!$D$5+SQRT(F214*(Риски!$F$5-Риски!$D$5)*(Риски!$E$5-Риски!$D$5)),Риски!$F$5-SQRT((1-F214)*(Риски!$F$5-Риски!$D$5)*(Риски!$F$5-Риски!$E$5)))</f>
        <v/>
      </c>
      <c r="H214">
        <f>IF(RAND()&lt;Риски!$C$6/100,1,0)</f>
        <v/>
      </c>
      <c r="I214">
        <f>RAND()</f>
        <v/>
      </c>
      <c r="J214">
        <f>H214*IF(I214&lt;(Риски!$E$6-Риски!$D$6)/(Риски!$F$6-Риски!$D$6),Риски!$D$6+SQRT(I214*(Риски!$F$6-Риски!$D$6)*(Риски!$E$6-Риски!$D$6)),Риски!$F$6-SQRT((1-I214)*(Риски!$F$6-Риски!$D$6)*(Риски!$F$6-Риски!$E$6)))</f>
        <v/>
      </c>
      <c r="K214">
        <f>IF(RAND()&lt;Риски!$C$7/100,1,0)</f>
        <v/>
      </c>
      <c r="L214">
        <f>RAND()</f>
        <v/>
      </c>
      <c r="M214">
        <f>K214*IF(L214&lt;(Риски!$E$7-Риски!$D$7)/(Риски!$F$7-Риски!$D$7),Риски!$D$7+SQRT(L214*(Риски!$F$7-Риски!$D$7)*(Риски!$E$7-Риски!$D$7)),Риски!$F$7-SQRT((1-L214)*(Риски!$F$7-Риски!$D$7)*(Риски!$F$7-Риски!$E$7)))</f>
        <v/>
      </c>
      <c r="N214">
        <f>IF(RAND()&lt;Риски!$C$8/100,1,0)</f>
        <v/>
      </c>
      <c r="O214">
        <f>RAND()</f>
        <v/>
      </c>
      <c r="P214">
        <f>N214*IF(O214&lt;(Риски!$E$8-Риски!$D$8)/(Риски!$F$8-Риски!$D$8),Риски!$D$8+SQRT(O214*(Риски!$F$8-Риски!$D$8)*(Риски!$E$8-Риски!$D$8)),Риски!$F$8-SQRT((1-O214)*(Риски!$F$8-Риски!$D$8)*(Риски!$F$8-Риски!$E$8)))</f>
        <v/>
      </c>
      <c r="Q214">
        <f>IF(RAND()&lt;Риски!$C$9/100,1,0)</f>
        <v/>
      </c>
      <c r="R214">
        <f>RAND()</f>
        <v/>
      </c>
      <c r="S214">
        <f>Q214*IF(R214&lt;(Риски!$E$9-Риски!$D$9)/(Риски!$F$9-Риски!$D$9),Риски!$D$9+SQRT(R214*(Риски!$F$9-Риски!$D$9)*(Риски!$E$9-Риски!$D$9)),Риски!$F$9-SQRT((1-R214)*(Риски!$F$9-Риски!$D$9)*(Риски!$F$9-Риски!$E$9)))</f>
        <v/>
      </c>
      <c r="T214">
        <f>IF(RAND()&lt;Риски!$C$10/100,1,0)</f>
        <v/>
      </c>
      <c r="U214">
        <f>RAND()</f>
        <v/>
      </c>
      <c r="V214">
        <f>T214*IF(U214&lt;(Риски!$E$10-Риски!$D$10)/(Риски!$F$10-Риски!$D$10),Риски!$D$10+SQRT(U214*(Риски!$F$10-Риски!$D$10)*(Риски!$E$10-Риски!$D$10)),Риски!$F$10-SQRT((1-U214)*(Риски!$F$10-Риски!$D$10)*(Риски!$F$10-Риски!$E$10)))</f>
        <v/>
      </c>
      <c r="W214">
        <f>IF(RAND()&lt;Риски!$C$11/100,1,0)</f>
        <v/>
      </c>
      <c r="X214">
        <f>RAND()</f>
        <v/>
      </c>
      <c r="Y214">
        <f>W214*IF(X214&lt;(Риски!$E$11-Риски!$D$11)/(Риски!$F$11-Риски!$D$11),Риски!$D$11+SQRT(X214*(Риски!$F$11-Риски!$D$11)*(Риски!$E$11-Риски!$D$11)),Риски!$F$11-SQRT((1-X214)*(Риски!$F$11-Риски!$D$11)*(Риски!$F$11-Риски!$E$11)))</f>
        <v/>
      </c>
      <c r="Z214">
        <f>IF(RAND()&lt;Риски!$C$12/100,1,0)</f>
        <v/>
      </c>
      <c r="AA214">
        <f>RAND()</f>
        <v/>
      </c>
      <c r="AB214">
        <f>Z214*IF(AA214&lt;(Риски!$E$12-Риски!$D$12)/(Риски!$F$12-Риски!$D$12),Риски!$D$12+SQRT(AA214*(Риски!$F$12-Риски!$D$12)*(Риски!$E$12-Риски!$D$12)),Риски!$F$12-SQRT((1-AA214)*(Риски!$F$12-Риски!$D$12)*(Риски!$F$12-Риски!$E$12)))</f>
        <v/>
      </c>
      <c r="AC214">
        <f>IF(RAND()&lt;Риски!$C$13/100,1,0)</f>
        <v/>
      </c>
      <c r="AD214">
        <f>RAND()</f>
        <v/>
      </c>
      <c r="AE214">
        <f>AC214*IF(AD214&lt;(Риски!$E$13-Риски!$D$13)/(Риски!$F$13-Риски!$D$13),Риски!$D$13+SQRT(AD214*(Риски!$F$13-Риски!$D$13)*(Риски!$E$13-Риски!$D$13)),Риски!$F$13-SQRT((1-AD214)*(Риски!$F$13-Риски!$D$13)*(Риски!$F$13-Риски!$E$13)))</f>
        <v/>
      </c>
      <c r="AF214">
        <f>D214+G214+J214+M214+P214+S214+V214+Y214+AB214+AE214</f>
        <v/>
      </c>
      <c r="AG214">
        <f>Риски!$C$15+AF214</f>
        <v/>
      </c>
    </row>
    <row r="215">
      <c r="A215" t="n">
        <v>213</v>
      </c>
      <c r="B215">
        <f>IF(RAND()&lt;Риски!$C$4/100,1,0)</f>
        <v/>
      </c>
      <c r="C215">
        <f>RAND()</f>
        <v/>
      </c>
      <c r="D215">
        <f>B215*IF(C215&lt;(Риски!$E$4-Риски!$D$4)/(Риски!$F$4-Риски!$D$4),Риски!$D$4+SQRT(C215*(Риски!$F$4-Риски!$D$4)*(Риски!$E$4-Риски!$D$4)),Риски!$F$4-SQRT((1-C215)*(Риски!$F$4-Риски!$D$4)*(Риски!$F$4-Риски!$E$4)))</f>
        <v/>
      </c>
      <c r="E215">
        <f>IF(RAND()&lt;Риски!$C$5/100,1,0)</f>
        <v/>
      </c>
      <c r="F215">
        <f>RAND()</f>
        <v/>
      </c>
      <c r="G215">
        <f>E215*IF(F215&lt;(Риски!$E$5-Риски!$D$5)/(Риски!$F$5-Риски!$D$5),Риски!$D$5+SQRT(F215*(Риски!$F$5-Риски!$D$5)*(Риски!$E$5-Риски!$D$5)),Риски!$F$5-SQRT((1-F215)*(Риски!$F$5-Риски!$D$5)*(Риски!$F$5-Риски!$E$5)))</f>
        <v/>
      </c>
      <c r="H215">
        <f>IF(RAND()&lt;Риски!$C$6/100,1,0)</f>
        <v/>
      </c>
      <c r="I215">
        <f>RAND()</f>
        <v/>
      </c>
      <c r="J215">
        <f>H215*IF(I215&lt;(Риски!$E$6-Риски!$D$6)/(Риски!$F$6-Риски!$D$6),Риски!$D$6+SQRT(I215*(Риски!$F$6-Риски!$D$6)*(Риски!$E$6-Риски!$D$6)),Риски!$F$6-SQRT((1-I215)*(Риски!$F$6-Риски!$D$6)*(Риски!$F$6-Риски!$E$6)))</f>
        <v/>
      </c>
      <c r="K215">
        <f>IF(RAND()&lt;Риски!$C$7/100,1,0)</f>
        <v/>
      </c>
      <c r="L215">
        <f>RAND()</f>
        <v/>
      </c>
      <c r="M215">
        <f>K215*IF(L215&lt;(Риски!$E$7-Риски!$D$7)/(Риски!$F$7-Риски!$D$7),Риски!$D$7+SQRT(L215*(Риски!$F$7-Риски!$D$7)*(Риски!$E$7-Риски!$D$7)),Риски!$F$7-SQRT((1-L215)*(Риски!$F$7-Риски!$D$7)*(Риски!$F$7-Риски!$E$7)))</f>
        <v/>
      </c>
      <c r="N215">
        <f>IF(RAND()&lt;Риски!$C$8/100,1,0)</f>
        <v/>
      </c>
      <c r="O215">
        <f>RAND()</f>
        <v/>
      </c>
      <c r="P215">
        <f>N215*IF(O215&lt;(Риски!$E$8-Риски!$D$8)/(Риски!$F$8-Риски!$D$8),Риски!$D$8+SQRT(O215*(Риски!$F$8-Риски!$D$8)*(Риски!$E$8-Риски!$D$8)),Риски!$F$8-SQRT((1-O215)*(Риски!$F$8-Риски!$D$8)*(Риски!$F$8-Риски!$E$8)))</f>
        <v/>
      </c>
      <c r="Q215">
        <f>IF(RAND()&lt;Риски!$C$9/100,1,0)</f>
        <v/>
      </c>
      <c r="R215">
        <f>RAND()</f>
        <v/>
      </c>
      <c r="S215">
        <f>Q215*IF(R215&lt;(Риски!$E$9-Риски!$D$9)/(Риски!$F$9-Риски!$D$9),Риски!$D$9+SQRT(R215*(Риски!$F$9-Риски!$D$9)*(Риски!$E$9-Риски!$D$9)),Риски!$F$9-SQRT((1-R215)*(Риски!$F$9-Риски!$D$9)*(Риски!$F$9-Риски!$E$9)))</f>
        <v/>
      </c>
      <c r="T215">
        <f>IF(RAND()&lt;Риски!$C$10/100,1,0)</f>
        <v/>
      </c>
      <c r="U215">
        <f>RAND()</f>
        <v/>
      </c>
      <c r="V215">
        <f>T215*IF(U215&lt;(Риски!$E$10-Риски!$D$10)/(Риски!$F$10-Риски!$D$10),Риски!$D$10+SQRT(U215*(Риски!$F$10-Риски!$D$10)*(Риски!$E$10-Риски!$D$10)),Риски!$F$10-SQRT((1-U215)*(Риски!$F$10-Риски!$D$10)*(Риски!$F$10-Риски!$E$10)))</f>
        <v/>
      </c>
      <c r="W215">
        <f>IF(RAND()&lt;Риски!$C$11/100,1,0)</f>
        <v/>
      </c>
      <c r="X215">
        <f>RAND()</f>
        <v/>
      </c>
      <c r="Y215">
        <f>W215*IF(X215&lt;(Риски!$E$11-Риски!$D$11)/(Риски!$F$11-Риски!$D$11),Риски!$D$11+SQRT(X215*(Риски!$F$11-Риски!$D$11)*(Риски!$E$11-Риски!$D$11)),Риски!$F$11-SQRT((1-X215)*(Риски!$F$11-Риски!$D$11)*(Риски!$F$11-Риски!$E$11)))</f>
        <v/>
      </c>
      <c r="Z215">
        <f>IF(RAND()&lt;Риски!$C$12/100,1,0)</f>
        <v/>
      </c>
      <c r="AA215">
        <f>RAND()</f>
        <v/>
      </c>
      <c r="AB215">
        <f>Z215*IF(AA215&lt;(Риски!$E$12-Риски!$D$12)/(Риски!$F$12-Риски!$D$12),Риски!$D$12+SQRT(AA215*(Риски!$F$12-Риски!$D$12)*(Риски!$E$12-Риски!$D$12)),Риски!$F$12-SQRT((1-AA215)*(Риски!$F$12-Риски!$D$12)*(Риски!$F$12-Риски!$E$12)))</f>
        <v/>
      </c>
      <c r="AC215">
        <f>IF(RAND()&lt;Риски!$C$13/100,1,0)</f>
        <v/>
      </c>
      <c r="AD215">
        <f>RAND()</f>
        <v/>
      </c>
      <c r="AE215">
        <f>AC215*IF(AD215&lt;(Риски!$E$13-Риски!$D$13)/(Риски!$F$13-Риски!$D$13),Риски!$D$13+SQRT(AD215*(Риски!$F$13-Риски!$D$13)*(Риски!$E$13-Риски!$D$13)),Риски!$F$13-SQRT((1-AD215)*(Риски!$F$13-Риски!$D$13)*(Риски!$F$13-Риски!$E$13)))</f>
        <v/>
      </c>
      <c r="AF215">
        <f>D215+G215+J215+M215+P215+S215+V215+Y215+AB215+AE215</f>
        <v/>
      </c>
      <c r="AG215">
        <f>Риски!$C$15+AF215</f>
        <v/>
      </c>
    </row>
    <row r="216">
      <c r="A216" t="n">
        <v>214</v>
      </c>
      <c r="B216">
        <f>IF(RAND()&lt;Риски!$C$4/100,1,0)</f>
        <v/>
      </c>
      <c r="C216">
        <f>RAND()</f>
        <v/>
      </c>
      <c r="D216">
        <f>B216*IF(C216&lt;(Риски!$E$4-Риски!$D$4)/(Риски!$F$4-Риски!$D$4),Риски!$D$4+SQRT(C216*(Риски!$F$4-Риски!$D$4)*(Риски!$E$4-Риски!$D$4)),Риски!$F$4-SQRT((1-C216)*(Риски!$F$4-Риски!$D$4)*(Риски!$F$4-Риски!$E$4)))</f>
        <v/>
      </c>
      <c r="E216">
        <f>IF(RAND()&lt;Риски!$C$5/100,1,0)</f>
        <v/>
      </c>
      <c r="F216">
        <f>RAND()</f>
        <v/>
      </c>
      <c r="G216">
        <f>E216*IF(F216&lt;(Риски!$E$5-Риски!$D$5)/(Риски!$F$5-Риски!$D$5),Риски!$D$5+SQRT(F216*(Риски!$F$5-Риски!$D$5)*(Риски!$E$5-Риски!$D$5)),Риски!$F$5-SQRT((1-F216)*(Риски!$F$5-Риски!$D$5)*(Риски!$F$5-Риски!$E$5)))</f>
        <v/>
      </c>
      <c r="H216">
        <f>IF(RAND()&lt;Риски!$C$6/100,1,0)</f>
        <v/>
      </c>
      <c r="I216">
        <f>RAND()</f>
        <v/>
      </c>
      <c r="J216">
        <f>H216*IF(I216&lt;(Риски!$E$6-Риски!$D$6)/(Риски!$F$6-Риски!$D$6),Риски!$D$6+SQRT(I216*(Риски!$F$6-Риски!$D$6)*(Риски!$E$6-Риски!$D$6)),Риски!$F$6-SQRT((1-I216)*(Риски!$F$6-Риски!$D$6)*(Риски!$F$6-Риски!$E$6)))</f>
        <v/>
      </c>
      <c r="K216">
        <f>IF(RAND()&lt;Риски!$C$7/100,1,0)</f>
        <v/>
      </c>
      <c r="L216">
        <f>RAND()</f>
        <v/>
      </c>
      <c r="M216">
        <f>K216*IF(L216&lt;(Риски!$E$7-Риски!$D$7)/(Риски!$F$7-Риски!$D$7),Риски!$D$7+SQRT(L216*(Риски!$F$7-Риски!$D$7)*(Риски!$E$7-Риски!$D$7)),Риски!$F$7-SQRT((1-L216)*(Риски!$F$7-Риски!$D$7)*(Риски!$F$7-Риски!$E$7)))</f>
        <v/>
      </c>
      <c r="N216">
        <f>IF(RAND()&lt;Риски!$C$8/100,1,0)</f>
        <v/>
      </c>
      <c r="O216">
        <f>RAND()</f>
        <v/>
      </c>
      <c r="P216">
        <f>N216*IF(O216&lt;(Риски!$E$8-Риски!$D$8)/(Риски!$F$8-Риски!$D$8),Риски!$D$8+SQRT(O216*(Риски!$F$8-Риски!$D$8)*(Риски!$E$8-Риски!$D$8)),Риски!$F$8-SQRT((1-O216)*(Риски!$F$8-Риски!$D$8)*(Риски!$F$8-Риски!$E$8)))</f>
        <v/>
      </c>
      <c r="Q216">
        <f>IF(RAND()&lt;Риски!$C$9/100,1,0)</f>
        <v/>
      </c>
      <c r="R216">
        <f>RAND()</f>
        <v/>
      </c>
      <c r="S216">
        <f>Q216*IF(R216&lt;(Риски!$E$9-Риски!$D$9)/(Риски!$F$9-Риски!$D$9),Риски!$D$9+SQRT(R216*(Риски!$F$9-Риски!$D$9)*(Риски!$E$9-Риски!$D$9)),Риски!$F$9-SQRT((1-R216)*(Риски!$F$9-Риски!$D$9)*(Риски!$F$9-Риски!$E$9)))</f>
        <v/>
      </c>
      <c r="T216">
        <f>IF(RAND()&lt;Риски!$C$10/100,1,0)</f>
        <v/>
      </c>
      <c r="U216">
        <f>RAND()</f>
        <v/>
      </c>
      <c r="V216">
        <f>T216*IF(U216&lt;(Риски!$E$10-Риски!$D$10)/(Риски!$F$10-Риски!$D$10),Риски!$D$10+SQRT(U216*(Риски!$F$10-Риски!$D$10)*(Риски!$E$10-Риски!$D$10)),Риски!$F$10-SQRT((1-U216)*(Риски!$F$10-Риски!$D$10)*(Риски!$F$10-Риски!$E$10)))</f>
        <v/>
      </c>
      <c r="W216">
        <f>IF(RAND()&lt;Риски!$C$11/100,1,0)</f>
        <v/>
      </c>
      <c r="X216">
        <f>RAND()</f>
        <v/>
      </c>
      <c r="Y216">
        <f>W216*IF(X216&lt;(Риски!$E$11-Риски!$D$11)/(Риски!$F$11-Риски!$D$11),Риски!$D$11+SQRT(X216*(Риски!$F$11-Риски!$D$11)*(Риски!$E$11-Риски!$D$11)),Риски!$F$11-SQRT((1-X216)*(Риски!$F$11-Риски!$D$11)*(Риски!$F$11-Риски!$E$11)))</f>
        <v/>
      </c>
      <c r="Z216">
        <f>IF(RAND()&lt;Риски!$C$12/100,1,0)</f>
        <v/>
      </c>
      <c r="AA216">
        <f>RAND()</f>
        <v/>
      </c>
      <c r="AB216">
        <f>Z216*IF(AA216&lt;(Риски!$E$12-Риски!$D$12)/(Риски!$F$12-Риски!$D$12),Риски!$D$12+SQRT(AA216*(Риски!$F$12-Риски!$D$12)*(Риски!$E$12-Риски!$D$12)),Риски!$F$12-SQRT((1-AA216)*(Риски!$F$12-Риски!$D$12)*(Риски!$F$12-Риски!$E$12)))</f>
        <v/>
      </c>
      <c r="AC216">
        <f>IF(RAND()&lt;Риски!$C$13/100,1,0)</f>
        <v/>
      </c>
      <c r="AD216">
        <f>RAND()</f>
        <v/>
      </c>
      <c r="AE216">
        <f>AC216*IF(AD216&lt;(Риски!$E$13-Риски!$D$13)/(Риски!$F$13-Риски!$D$13),Риски!$D$13+SQRT(AD216*(Риски!$F$13-Риски!$D$13)*(Риски!$E$13-Риски!$D$13)),Риски!$F$13-SQRT((1-AD216)*(Риски!$F$13-Риски!$D$13)*(Риски!$F$13-Риски!$E$13)))</f>
        <v/>
      </c>
      <c r="AF216">
        <f>D216+G216+J216+M216+P216+S216+V216+Y216+AB216+AE216</f>
        <v/>
      </c>
      <c r="AG216">
        <f>Риски!$C$15+AF216</f>
        <v/>
      </c>
    </row>
    <row r="217">
      <c r="A217" t="n">
        <v>215</v>
      </c>
      <c r="B217">
        <f>IF(RAND()&lt;Риски!$C$4/100,1,0)</f>
        <v/>
      </c>
      <c r="C217">
        <f>RAND()</f>
        <v/>
      </c>
      <c r="D217">
        <f>B217*IF(C217&lt;(Риски!$E$4-Риски!$D$4)/(Риски!$F$4-Риски!$D$4),Риски!$D$4+SQRT(C217*(Риски!$F$4-Риски!$D$4)*(Риски!$E$4-Риски!$D$4)),Риски!$F$4-SQRT((1-C217)*(Риски!$F$4-Риски!$D$4)*(Риски!$F$4-Риски!$E$4)))</f>
        <v/>
      </c>
      <c r="E217">
        <f>IF(RAND()&lt;Риски!$C$5/100,1,0)</f>
        <v/>
      </c>
      <c r="F217">
        <f>RAND()</f>
        <v/>
      </c>
      <c r="G217">
        <f>E217*IF(F217&lt;(Риски!$E$5-Риски!$D$5)/(Риски!$F$5-Риски!$D$5),Риски!$D$5+SQRT(F217*(Риски!$F$5-Риски!$D$5)*(Риски!$E$5-Риски!$D$5)),Риски!$F$5-SQRT((1-F217)*(Риски!$F$5-Риски!$D$5)*(Риски!$F$5-Риски!$E$5)))</f>
        <v/>
      </c>
      <c r="H217">
        <f>IF(RAND()&lt;Риски!$C$6/100,1,0)</f>
        <v/>
      </c>
      <c r="I217">
        <f>RAND()</f>
        <v/>
      </c>
      <c r="J217">
        <f>H217*IF(I217&lt;(Риски!$E$6-Риски!$D$6)/(Риски!$F$6-Риски!$D$6),Риски!$D$6+SQRT(I217*(Риски!$F$6-Риски!$D$6)*(Риски!$E$6-Риски!$D$6)),Риски!$F$6-SQRT((1-I217)*(Риски!$F$6-Риски!$D$6)*(Риски!$F$6-Риски!$E$6)))</f>
        <v/>
      </c>
      <c r="K217">
        <f>IF(RAND()&lt;Риски!$C$7/100,1,0)</f>
        <v/>
      </c>
      <c r="L217">
        <f>RAND()</f>
        <v/>
      </c>
      <c r="M217">
        <f>K217*IF(L217&lt;(Риски!$E$7-Риски!$D$7)/(Риски!$F$7-Риски!$D$7),Риски!$D$7+SQRT(L217*(Риски!$F$7-Риски!$D$7)*(Риски!$E$7-Риски!$D$7)),Риски!$F$7-SQRT((1-L217)*(Риски!$F$7-Риски!$D$7)*(Риски!$F$7-Риски!$E$7)))</f>
        <v/>
      </c>
      <c r="N217">
        <f>IF(RAND()&lt;Риски!$C$8/100,1,0)</f>
        <v/>
      </c>
      <c r="O217">
        <f>RAND()</f>
        <v/>
      </c>
      <c r="P217">
        <f>N217*IF(O217&lt;(Риски!$E$8-Риски!$D$8)/(Риски!$F$8-Риски!$D$8),Риски!$D$8+SQRT(O217*(Риски!$F$8-Риски!$D$8)*(Риски!$E$8-Риски!$D$8)),Риски!$F$8-SQRT((1-O217)*(Риски!$F$8-Риски!$D$8)*(Риски!$F$8-Риски!$E$8)))</f>
        <v/>
      </c>
      <c r="Q217">
        <f>IF(RAND()&lt;Риски!$C$9/100,1,0)</f>
        <v/>
      </c>
      <c r="R217">
        <f>RAND()</f>
        <v/>
      </c>
      <c r="S217">
        <f>Q217*IF(R217&lt;(Риски!$E$9-Риски!$D$9)/(Риски!$F$9-Риски!$D$9),Риски!$D$9+SQRT(R217*(Риски!$F$9-Риски!$D$9)*(Риски!$E$9-Риски!$D$9)),Риски!$F$9-SQRT((1-R217)*(Риски!$F$9-Риски!$D$9)*(Риски!$F$9-Риски!$E$9)))</f>
        <v/>
      </c>
      <c r="T217">
        <f>IF(RAND()&lt;Риски!$C$10/100,1,0)</f>
        <v/>
      </c>
      <c r="U217">
        <f>RAND()</f>
        <v/>
      </c>
      <c r="V217">
        <f>T217*IF(U217&lt;(Риски!$E$10-Риски!$D$10)/(Риски!$F$10-Риски!$D$10),Риски!$D$10+SQRT(U217*(Риски!$F$10-Риски!$D$10)*(Риски!$E$10-Риски!$D$10)),Риски!$F$10-SQRT((1-U217)*(Риски!$F$10-Риски!$D$10)*(Риски!$F$10-Риски!$E$10)))</f>
        <v/>
      </c>
      <c r="W217">
        <f>IF(RAND()&lt;Риски!$C$11/100,1,0)</f>
        <v/>
      </c>
      <c r="X217">
        <f>RAND()</f>
        <v/>
      </c>
      <c r="Y217">
        <f>W217*IF(X217&lt;(Риски!$E$11-Риски!$D$11)/(Риски!$F$11-Риски!$D$11),Риски!$D$11+SQRT(X217*(Риски!$F$11-Риски!$D$11)*(Риски!$E$11-Риски!$D$11)),Риски!$F$11-SQRT((1-X217)*(Риски!$F$11-Риски!$D$11)*(Риски!$F$11-Риски!$E$11)))</f>
        <v/>
      </c>
      <c r="Z217">
        <f>IF(RAND()&lt;Риски!$C$12/100,1,0)</f>
        <v/>
      </c>
      <c r="AA217">
        <f>RAND()</f>
        <v/>
      </c>
      <c r="AB217">
        <f>Z217*IF(AA217&lt;(Риски!$E$12-Риски!$D$12)/(Риски!$F$12-Риски!$D$12),Риски!$D$12+SQRT(AA217*(Риски!$F$12-Риски!$D$12)*(Риски!$E$12-Риски!$D$12)),Риски!$F$12-SQRT((1-AA217)*(Риски!$F$12-Риски!$D$12)*(Риски!$F$12-Риски!$E$12)))</f>
        <v/>
      </c>
      <c r="AC217">
        <f>IF(RAND()&lt;Риски!$C$13/100,1,0)</f>
        <v/>
      </c>
      <c r="AD217">
        <f>RAND()</f>
        <v/>
      </c>
      <c r="AE217">
        <f>AC217*IF(AD217&lt;(Риски!$E$13-Риски!$D$13)/(Риски!$F$13-Риски!$D$13),Риски!$D$13+SQRT(AD217*(Риски!$F$13-Риски!$D$13)*(Риски!$E$13-Риски!$D$13)),Риски!$F$13-SQRT((1-AD217)*(Риски!$F$13-Риски!$D$13)*(Риски!$F$13-Риски!$E$13)))</f>
        <v/>
      </c>
      <c r="AF217">
        <f>D217+G217+J217+M217+P217+S217+V217+Y217+AB217+AE217</f>
        <v/>
      </c>
      <c r="AG217">
        <f>Риски!$C$15+AF217</f>
        <v/>
      </c>
    </row>
    <row r="218">
      <c r="A218" t="n">
        <v>216</v>
      </c>
      <c r="B218">
        <f>IF(RAND()&lt;Риски!$C$4/100,1,0)</f>
        <v/>
      </c>
      <c r="C218">
        <f>RAND()</f>
        <v/>
      </c>
      <c r="D218">
        <f>B218*IF(C218&lt;(Риски!$E$4-Риски!$D$4)/(Риски!$F$4-Риски!$D$4),Риски!$D$4+SQRT(C218*(Риски!$F$4-Риски!$D$4)*(Риски!$E$4-Риски!$D$4)),Риски!$F$4-SQRT((1-C218)*(Риски!$F$4-Риски!$D$4)*(Риски!$F$4-Риски!$E$4)))</f>
        <v/>
      </c>
      <c r="E218">
        <f>IF(RAND()&lt;Риски!$C$5/100,1,0)</f>
        <v/>
      </c>
      <c r="F218">
        <f>RAND()</f>
        <v/>
      </c>
      <c r="G218">
        <f>E218*IF(F218&lt;(Риски!$E$5-Риски!$D$5)/(Риски!$F$5-Риски!$D$5),Риски!$D$5+SQRT(F218*(Риски!$F$5-Риски!$D$5)*(Риски!$E$5-Риски!$D$5)),Риски!$F$5-SQRT((1-F218)*(Риски!$F$5-Риски!$D$5)*(Риски!$F$5-Риски!$E$5)))</f>
        <v/>
      </c>
      <c r="H218">
        <f>IF(RAND()&lt;Риски!$C$6/100,1,0)</f>
        <v/>
      </c>
      <c r="I218">
        <f>RAND()</f>
        <v/>
      </c>
      <c r="J218">
        <f>H218*IF(I218&lt;(Риски!$E$6-Риски!$D$6)/(Риски!$F$6-Риски!$D$6),Риски!$D$6+SQRT(I218*(Риски!$F$6-Риски!$D$6)*(Риски!$E$6-Риски!$D$6)),Риски!$F$6-SQRT((1-I218)*(Риски!$F$6-Риски!$D$6)*(Риски!$F$6-Риски!$E$6)))</f>
        <v/>
      </c>
      <c r="K218">
        <f>IF(RAND()&lt;Риски!$C$7/100,1,0)</f>
        <v/>
      </c>
      <c r="L218">
        <f>RAND()</f>
        <v/>
      </c>
      <c r="M218">
        <f>K218*IF(L218&lt;(Риски!$E$7-Риски!$D$7)/(Риски!$F$7-Риски!$D$7),Риски!$D$7+SQRT(L218*(Риски!$F$7-Риски!$D$7)*(Риски!$E$7-Риски!$D$7)),Риски!$F$7-SQRT((1-L218)*(Риски!$F$7-Риски!$D$7)*(Риски!$F$7-Риски!$E$7)))</f>
        <v/>
      </c>
      <c r="N218">
        <f>IF(RAND()&lt;Риски!$C$8/100,1,0)</f>
        <v/>
      </c>
      <c r="O218">
        <f>RAND()</f>
        <v/>
      </c>
      <c r="P218">
        <f>N218*IF(O218&lt;(Риски!$E$8-Риски!$D$8)/(Риски!$F$8-Риски!$D$8),Риски!$D$8+SQRT(O218*(Риски!$F$8-Риски!$D$8)*(Риски!$E$8-Риски!$D$8)),Риски!$F$8-SQRT((1-O218)*(Риски!$F$8-Риски!$D$8)*(Риски!$F$8-Риски!$E$8)))</f>
        <v/>
      </c>
      <c r="Q218">
        <f>IF(RAND()&lt;Риски!$C$9/100,1,0)</f>
        <v/>
      </c>
      <c r="R218">
        <f>RAND()</f>
        <v/>
      </c>
      <c r="S218">
        <f>Q218*IF(R218&lt;(Риски!$E$9-Риски!$D$9)/(Риски!$F$9-Риски!$D$9),Риски!$D$9+SQRT(R218*(Риски!$F$9-Риски!$D$9)*(Риски!$E$9-Риски!$D$9)),Риски!$F$9-SQRT((1-R218)*(Риски!$F$9-Риски!$D$9)*(Риски!$F$9-Риски!$E$9)))</f>
        <v/>
      </c>
      <c r="T218">
        <f>IF(RAND()&lt;Риски!$C$10/100,1,0)</f>
        <v/>
      </c>
      <c r="U218">
        <f>RAND()</f>
        <v/>
      </c>
      <c r="V218">
        <f>T218*IF(U218&lt;(Риски!$E$10-Риски!$D$10)/(Риски!$F$10-Риски!$D$10),Риски!$D$10+SQRT(U218*(Риски!$F$10-Риски!$D$10)*(Риски!$E$10-Риски!$D$10)),Риски!$F$10-SQRT((1-U218)*(Риски!$F$10-Риски!$D$10)*(Риски!$F$10-Риски!$E$10)))</f>
        <v/>
      </c>
      <c r="W218">
        <f>IF(RAND()&lt;Риски!$C$11/100,1,0)</f>
        <v/>
      </c>
      <c r="X218">
        <f>RAND()</f>
        <v/>
      </c>
      <c r="Y218">
        <f>W218*IF(X218&lt;(Риски!$E$11-Риски!$D$11)/(Риски!$F$11-Риски!$D$11),Риски!$D$11+SQRT(X218*(Риски!$F$11-Риски!$D$11)*(Риски!$E$11-Риски!$D$11)),Риски!$F$11-SQRT((1-X218)*(Риски!$F$11-Риски!$D$11)*(Риски!$F$11-Риски!$E$11)))</f>
        <v/>
      </c>
      <c r="Z218">
        <f>IF(RAND()&lt;Риски!$C$12/100,1,0)</f>
        <v/>
      </c>
      <c r="AA218">
        <f>RAND()</f>
        <v/>
      </c>
      <c r="AB218">
        <f>Z218*IF(AA218&lt;(Риски!$E$12-Риски!$D$12)/(Риски!$F$12-Риски!$D$12),Риски!$D$12+SQRT(AA218*(Риски!$F$12-Риски!$D$12)*(Риски!$E$12-Риски!$D$12)),Риски!$F$12-SQRT((1-AA218)*(Риски!$F$12-Риски!$D$12)*(Риски!$F$12-Риски!$E$12)))</f>
        <v/>
      </c>
      <c r="AC218">
        <f>IF(RAND()&lt;Риски!$C$13/100,1,0)</f>
        <v/>
      </c>
      <c r="AD218">
        <f>RAND()</f>
        <v/>
      </c>
      <c r="AE218">
        <f>AC218*IF(AD218&lt;(Риски!$E$13-Риски!$D$13)/(Риски!$F$13-Риски!$D$13),Риски!$D$13+SQRT(AD218*(Риски!$F$13-Риски!$D$13)*(Риски!$E$13-Риски!$D$13)),Риски!$F$13-SQRT((1-AD218)*(Риски!$F$13-Риски!$D$13)*(Риски!$F$13-Риски!$E$13)))</f>
        <v/>
      </c>
      <c r="AF218">
        <f>D218+G218+J218+M218+P218+S218+V218+Y218+AB218+AE218</f>
        <v/>
      </c>
      <c r="AG218">
        <f>Риски!$C$15+AF218</f>
        <v/>
      </c>
    </row>
    <row r="219">
      <c r="A219" t="n">
        <v>217</v>
      </c>
      <c r="B219">
        <f>IF(RAND()&lt;Риски!$C$4/100,1,0)</f>
        <v/>
      </c>
      <c r="C219">
        <f>RAND()</f>
        <v/>
      </c>
      <c r="D219">
        <f>B219*IF(C219&lt;(Риски!$E$4-Риски!$D$4)/(Риски!$F$4-Риски!$D$4),Риски!$D$4+SQRT(C219*(Риски!$F$4-Риски!$D$4)*(Риски!$E$4-Риски!$D$4)),Риски!$F$4-SQRT((1-C219)*(Риски!$F$4-Риски!$D$4)*(Риски!$F$4-Риски!$E$4)))</f>
        <v/>
      </c>
      <c r="E219">
        <f>IF(RAND()&lt;Риски!$C$5/100,1,0)</f>
        <v/>
      </c>
      <c r="F219">
        <f>RAND()</f>
        <v/>
      </c>
      <c r="G219">
        <f>E219*IF(F219&lt;(Риски!$E$5-Риски!$D$5)/(Риски!$F$5-Риски!$D$5),Риски!$D$5+SQRT(F219*(Риски!$F$5-Риски!$D$5)*(Риски!$E$5-Риски!$D$5)),Риски!$F$5-SQRT((1-F219)*(Риски!$F$5-Риски!$D$5)*(Риски!$F$5-Риски!$E$5)))</f>
        <v/>
      </c>
      <c r="H219">
        <f>IF(RAND()&lt;Риски!$C$6/100,1,0)</f>
        <v/>
      </c>
      <c r="I219">
        <f>RAND()</f>
        <v/>
      </c>
      <c r="J219">
        <f>H219*IF(I219&lt;(Риски!$E$6-Риски!$D$6)/(Риски!$F$6-Риски!$D$6),Риски!$D$6+SQRT(I219*(Риски!$F$6-Риски!$D$6)*(Риски!$E$6-Риски!$D$6)),Риски!$F$6-SQRT((1-I219)*(Риски!$F$6-Риски!$D$6)*(Риски!$F$6-Риски!$E$6)))</f>
        <v/>
      </c>
      <c r="K219">
        <f>IF(RAND()&lt;Риски!$C$7/100,1,0)</f>
        <v/>
      </c>
      <c r="L219">
        <f>RAND()</f>
        <v/>
      </c>
      <c r="M219">
        <f>K219*IF(L219&lt;(Риски!$E$7-Риски!$D$7)/(Риски!$F$7-Риски!$D$7),Риски!$D$7+SQRT(L219*(Риски!$F$7-Риски!$D$7)*(Риски!$E$7-Риски!$D$7)),Риски!$F$7-SQRT((1-L219)*(Риски!$F$7-Риски!$D$7)*(Риски!$F$7-Риски!$E$7)))</f>
        <v/>
      </c>
      <c r="N219">
        <f>IF(RAND()&lt;Риски!$C$8/100,1,0)</f>
        <v/>
      </c>
      <c r="O219">
        <f>RAND()</f>
        <v/>
      </c>
      <c r="P219">
        <f>N219*IF(O219&lt;(Риски!$E$8-Риски!$D$8)/(Риски!$F$8-Риски!$D$8),Риски!$D$8+SQRT(O219*(Риски!$F$8-Риски!$D$8)*(Риски!$E$8-Риски!$D$8)),Риски!$F$8-SQRT((1-O219)*(Риски!$F$8-Риски!$D$8)*(Риски!$F$8-Риски!$E$8)))</f>
        <v/>
      </c>
      <c r="Q219">
        <f>IF(RAND()&lt;Риски!$C$9/100,1,0)</f>
        <v/>
      </c>
      <c r="R219">
        <f>RAND()</f>
        <v/>
      </c>
      <c r="S219">
        <f>Q219*IF(R219&lt;(Риски!$E$9-Риски!$D$9)/(Риски!$F$9-Риски!$D$9),Риски!$D$9+SQRT(R219*(Риски!$F$9-Риски!$D$9)*(Риски!$E$9-Риски!$D$9)),Риски!$F$9-SQRT((1-R219)*(Риски!$F$9-Риски!$D$9)*(Риски!$F$9-Риски!$E$9)))</f>
        <v/>
      </c>
      <c r="T219">
        <f>IF(RAND()&lt;Риски!$C$10/100,1,0)</f>
        <v/>
      </c>
      <c r="U219">
        <f>RAND()</f>
        <v/>
      </c>
      <c r="V219">
        <f>T219*IF(U219&lt;(Риски!$E$10-Риски!$D$10)/(Риски!$F$10-Риски!$D$10),Риски!$D$10+SQRT(U219*(Риски!$F$10-Риски!$D$10)*(Риски!$E$10-Риски!$D$10)),Риски!$F$10-SQRT((1-U219)*(Риски!$F$10-Риски!$D$10)*(Риски!$F$10-Риски!$E$10)))</f>
        <v/>
      </c>
      <c r="W219">
        <f>IF(RAND()&lt;Риски!$C$11/100,1,0)</f>
        <v/>
      </c>
      <c r="X219">
        <f>RAND()</f>
        <v/>
      </c>
      <c r="Y219">
        <f>W219*IF(X219&lt;(Риски!$E$11-Риски!$D$11)/(Риски!$F$11-Риски!$D$11),Риски!$D$11+SQRT(X219*(Риски!$F$11-Риски!$D$11)*(Риски!$E$11-Риски!$D$11)),Риски!$F$11-SQRT((1-X219)*(Риски!$F$11-Риски!$D$11)*(Риски!$F$11-Риски!$E$11)))</f>
        <v/>
      </c>
      <c r="Z219">
        <f>IF(RAND()&lt;Риски!$C$12/100,1,0)</f>
        <v/>
      </c>
      <c r="AA219">
        <f>RAND()</f>
        <v/>
      </c>
      <c r="AB219">
        <f>Z219*IF(AA219&lt;(Риски!$E$12-Риски!$D$12)/(Риски!$F$12-Риски!$D$12),Риски!$D$12+SQRT(AA219*(Риски!$F$12-Риски!$D$12)*(Риски!$E$12-Риски!$D$12)),Риски!$F$12-SQRT((1-AA219)*(Риски!$F$12-Риски!$D$12)*(Риски!$F$12-Риски!$E$12)))</f>
        <v/>
      </c>
      <c r="AC219">
        <f>IF(RAND()&lt;Риски!$C$13/100,1,0)</f>
        <v/>
      </c>
      <c r="AD219">
        <f>RAND()</f>
        <v/>
      </c>
      <c r="AE219">
        <f>AC219*IF(AD219&lt;(Риски!$E$13-Риски!$D$13)/(Риски!$F$13-Риски!$D$13),Риски!$D$13+SQRT(AD219*(Риски!$F$13-Риски!$D$13)*(Риски!$E$13-Риски!$D$13)),Риски!$F$13-SQRT((1-AD219)*(Риски!$F$13-Риски!$D$13)*(Риски!$F$13-Риски!$E$13)))</f>
        <v/>
      </c>
      <c r="AF219">
        <f>D219+G219+J219+M219+P219+S219+V219+Y219+AB219+AE219</f>
        <v/>
      </c>
      <c r="AG219">
        <f>Риски!$C$15+AF219</f>
        <v/>
      </c>
    </row>
    <row r="220">
      <c r="A220" t="n">
        <v>218</v>
      </c>
      <c r="B220">
        <f>IF(RAND()&lt;Риски!$C$4/100,1,0)</f>
        <v/>
      </c>
      <c r="C220">
        <f>RAND()</f>
        <v/>
      </c>
      <c r="D220">
        <f>B220*IF(C220&lt;(Риски!$E$4-Риски!$D$4)/(Риски!$F$4-Риски!$D$4),Риски!$D$4+SQRT(C220*(Риски!$F$4-Риски!$D$4)*(Риски!$E$4-Риски!$D$4)),Риски!$F$4-SQRT((1-C220)*(Риски!$F$4-Риски!$D$4)*(Риски!$F$4-Риски!$E$4)))</f>
        <v/>
      </c>
      <c r="E220">
        <f>IF(RAND()&lt;Риски!$C$5/100,1,0)</f>
        <v/>
      </c>
      <c r="F220">
        <f>RAND()</f>
        <v/>
      </c>
      <c r="G220">
        <f>E220*IF(F220&lt;(Риски!$E$5-Риски!$D$5)/(Риски!$F$5-Риски!$D$5),Риски!$D$5+SQRT(F220*(Риски!$F$5-Риски!$D$5)*(Риски!$E$5-Риски!$D$5)),Риски!$F$5-SQRT((1-F220)*(Риски!$F$5-Риски!$D$5)*(Риски!$F$5-Риски!$E$5)))</f>
        <v/>
      </c>
      <c r="H220">
        <f>IF(RAND()&lt;Риски!$C$6/100,1,0)</f>
        <v/>
      </c>
      <c r="I220">
        <f>RAND()</f>
        <v/>
      </c>
      <c r="J220">
        <f>H220*IF(I220&lt;(Риски!$E$6-Риски!$D$6)/(Риски!$F$6-Риски!$D$6),Риски!$D$6+SQRT(I220*(Риски!$F$6-Риски!$D$6)*(Риски!$E$6-Риски!$D$6)),Риски!$F$6-SQRT((1-I220)*(Риски!$F$6-Риски!$D$6)*(Риски!$F$6-Риски!$E$6)))</f>
        <v/>
      </c>
      <c r="K220">
        <f>IF(RAND()&lt;Риски!$C$7/100,1,0)</f>
        <v/>
      </c>
      <c r="L220">
        <f>RAND()</f>
        <v/>
      </c>
      <c r="M220">
        <f>K220*IF(L220&lt;(Риски!$E$7-Риски!$D$7)/(Риски!$F$7-Риски!$D$7),Риски!$D$7+SQRT(L220*(Риски!$F$7-Риски!$D$7)*(Риски!$E$7-Риски!$D$7)),Риски!$F$7-SQRT((1-L220)*(Риски!$F$7-Риски!$D$7)*(Риски!$F$7-Риски!$E$7)))</f>
        <v/>
      </c>
      <c r="N220">
        <f>IF(RAND()&lt;Риски!$C$8/100,1,0)</f>
        <v/>
      </c>
      <c r="O220">
        <f>RAND()</f>
        <v/>
      </c>
      <c r="P220">
        <f>N220*IF(O220&lt;(Риски!$E$8-Риски!$D$8)/(Риски!$F$8-Риски!$D$8),Риски!$D$8+SQRT(O220*(Риски!$F$8-Риски!$D$8)*(Риски!$E$8-Риски!$D$8)),Риски!$F$8-SQRT((1-O220)*(Риски!$F$8-Риски!$D$8)*(Риски!$F$8-Риски!$E$8)))</f>
        <v/>
      </c>
      <c r="Q220">
        <f>IF(RAND()&lt;Риски!$C$9/100,1,0)</f>
        <v/>
      </c>
      <c r="R220">
        <f>RAND()</f>
        <v/>
      </c>
      <c r="S220">
        <f>Q220*IF(R220&lt;(Риски!$E$9-Риски!$D$9)/(Риски!$F$9-Риски!$D$9),Риски!$D$9+SQRT(R220*(Риски!$F$9-Риски!$D$9)*(Риски!$E$9-Риски!$D$9)),Риски!$F$9-SQRT((1-R220)*(Риски!$F$9-Риски!$D$9)*(Риски!$F$9-Риски!$E$9)))</f>
        <v/>
      </c>
      <c r="T220">
        <f>IF(RAND()&lt;Риски!$C$10/100,1,0)</f>
        <v/>
      </c>
      <c r="U220">
        <f>RAND()</f>
        <v/>
      </c>
      <c r="V220">
        <f>T220*IF(U220&lt;(Риски!$E$10-Риски!$D$10)/(Риски!$F$10-Риски!$D$10),Риски!$D$10+SQRT(U220*(Риски!$F$10-Риски!$D$10)*(Риски!$E$10-Риски!$D$10)),Риски!$F$10-SQRT((1-U220)*(Риски!$F$10-Риски!$D$10)*(Риски!$F$10-Риски!$E$10)))</f>
        <v/>
      </c>
      <c r="W220">
        <f>IF(RAND()&lt;Риски!$C$11/100,1,0)</f>
        <v/>
      </c>
      <c r="X220">
        <f>RAND()</f>
        <v/>
      </c>
      <c r="Y220">
        <f>W220*IF(X220&lt;(Риски!$E$11-Риски!$D$11)/(Риски!$F$11-Риски!$D$11),Риски!$D$11+SQRT(X220*(Риски!$F$11-Риски!$D$11)*(Риски!$E$11-Риски!$D$11)),Риски!$F$11-SQRT((1-X220)*(Риски!$F$11-Риски!$D$11)*(Риски!$F$11-Риски!$E$11)))</f>
        <v/>
      </c>
      <c r="Z220">
        <f>IF(RAND()&lt;Риски!$C$12/100,1,0)</f>
        <v/>
      </c>
      <c r="AA220">
        <f>RAND()</f>
        <v/>
      </c>
      <c r="AB220">
        <f>Z220*IF(AA220&lt;(Риски!$E$12-Риски!$D$12)/(Риски!$F$12-Риски!$D$12),Риски!$D$12+SQRT(AA220*(Риски!$F$12-Риски!$D$12)*(Риски!$E$12-Риски!$D$12)),Риски!$F$12-SQRT((1-AA220)*(Риски!$F$12-Риски!$D$12)*(Риски!$F$12-Риски!$E$12)))</f>
        <v/>
      </c>
      <c r="AC220">
        <f>IF(RAND()&lt;Риски!$C$13/100,1,0)</f>
        <v/>
      </c>
      <c r="AD220">
        <f>RAND()</f>
        <v/>
      </c>
      <c r="AE220">
        <f>AC220*IF(AD220&lt;(Риски!$E$13-Риски!$D$13)/(Риски!$F$13-Риски!$D$13),Риски!$D$13+SQRT(AD220*(Риски!$F$13-Риски!$D$13)*(Риски!$E$13-Риски!$D$13)),Риски!$F$13-SQRT((1-AD220)*(Риски!$F$13-Риски!$D$13)*(Риски!$F$13-Риски!$E$13)))</f>
        <v/>
      </c>
      <c r="AF220">
        <f>D220+G220+J220+M220+P220+S220+V220+Y220+AB220+AE220</f>
        <v/>
      </c>
      <c r="AG220">
        <f>Риски!$C$15+AF220</f>
        <v/>
      </c>
    </row>
    <row r="221">
      <c r="A221" t="n">
        <v>219</v>
      </c>
      <c r="B221">
        <f>IF(RAND()&lt;Риски!$C$4/100,1,0)</f>
        <v/>
      </c>
      <c r="C221">
        <f>RAND()</f>
        <v/>
      </c>
      <c r="D221">
        <f>B221*IF(C221&lt;(Риски!$E$4-Риски!$D$4)/(Риски!$F$4-Риски!$D$4),Риски!$D$4+SQRT(C221*(Риски!$F$4-Риски!$D$4)*(Риски!$E$4-Риски!$D$4)),Риски!$F$4-SQRT((1-C221)*(Риски!$F$4-Риски!$D$4)*(Риски!$F$4-Риски!$E$4)))</f>
        <v/>
      </c>
      <c r="E221">
        <f>IF(RAND()&lt;Риски!$C$5/100,1,0)</f>
        <v/>
      </c>
      <c r="F221">
        <f>RAND()</f>
        <v/>
      </c>
      <c r="G221">
        <f>E221*IF(F221&lt;(Риски!$E$5-Риски!$D$5)/(Риски!$F$5-Риски!$D$5),Риски!$D$5+SQRT(F221*(Риски!$F$5-Риски!$D$5)*(Риски!$E$5-Риски!$D$5)),Риски!$F$5-SQRT((1-F221)*(Риски!$F$5-Риски!$D$5)*(Риски!$F$5-Риски!$E$5)))</f>
        <v/>
      </c>
      <c r="H221">
        <f>IF(RAND()&lt;Риски!$C$6/100,1,0)</f>
        <v/>
      </c>
      <c r="I221">
        <f>RAND()</f>
        <v/>
      </c>
      <c r="J221">
        <f>H221*IF(I221&lt;(Риски!$E$6-Риски!$D$6)/(Риски!$F$6-Риски!$D$6),Риски!$D$6+SQRT(I221*(Риски!$F$6-Риски!$D$6)*(Риски!$E$6-Риски!$D$6)),Риски!$F$6-SQRT((1-I221)*(Риски!$F$6-Риски!$D$6)*(Риски!$F$6-Риски!$E$6)))</f>
        <v/>
      </c>
      <c r="K221">
        <f>IF(RAND()&lt;Риски!$C$7/100,1,0)</f>
        <v/>
      </c>
      <c r="L221">
        <f>RAND()</f>
        <v/>
      </c>
      <c r="M221">
        <f>K221*IF(L221&lt;(Риски!$E$7-Риски!$D$7)/(Риски!$F$7-Риски!$D$7),Риски!$D$7+SQRT(L221*(Риски!$F$7-Риски!$D$7)*(Риски!$E$7-Риски!$D$7)),Риски!$F$7-SQRT((1-L221)*(Риски!$F$7-Риски!$D$7)*(Риски!$F$7-Риски!$E$7)))</f>
        <v/>
      </c>
      <c r="N221">
        <f>IF(RAND()&lt;Риски!$C$8/100,1,0)</f>
        <v/>
      </c>
      <c r="O221">
        <f>RAND()</f>
        <v/>
      </c>
      <c r="P221">
        <f>N221*IF(O221&lt;(Риски!$E$8-Риски!$D$8)/(Риски!$F$8-Риски!$D$8),Риски!$D$8+SQRT(O221*(Риски!$F$8-Риски!$D$8)*(Риски!$E$8-Риски!$D$8)),Риски!$F$8-SQRT((1-O221)*(Риски!$F$8-Риски!$D$8)*(Риски!$F$8-Риски!$E$8)))</f>
        <v/>
      </c>
      <c r="Q221">
        <f>IF(RAND()&lt;Риски!$C$9/100,1,0)</f>
        <v/>
      </c>
      <c r="R221">
        <f>RAND()</f>
        <v/>
      </c>
      <c r="S221">
        <f>Q221*IF(R221&lt;(Риски!$E$9-Риски!$D$9)/(Риски!$F$9-Риски!$D$9),Риски!$D$9+SQRT(R221*(Риски!$F$9-Риски!$D$9)*(Риски!$E$9-Риски!$D$9)),Риски!$F$9-SQRT((1-R221)*(Риски!$F$9-Риски!$D$9)*(Риски!$F$9-Риски!$E$9)))</f>
        <v/>
      </c>
      <c r="T221">
        <f>IF(RAND()&lt;Риски!$C$10/100,1,0)</f>
        <v/>
      </c>
      <c r="U221">
        <f>RAND()</f>
        <v/>
      </c>
      <c r="V221">
        <f>T221*IF(U221&lt;(Риски!$E$10-Риски!$D$10)/(Риски!$F$10-Риски!$D$10),Риски!$D$10+SQRT(U221*(Риски!$F$10-Риски!$D$10)*(Риски!$E$10-Риски!$D$10)),Риски!$F$10-SQRT((1-U221)*(Риски!$F$10-Риски!$D$10)*(Риски!$F$10-Риски!$E$10)))</f>
        <v/>
      </c>
      <c r="W221">
        <f>IF(RAND()&lt;Риски!$C$11/100,1,0)</f>
        <v/>
      </c>
      <c r="X221">
        <f>RAND()</f>
        <v/>
      </c>
      <c r="Y221">
        <f>W221*IF(X221&lt;(Риски!$E$11-Риски!$D$11)/(Риски!$F$11-Риски!$D$11),Риски!$D$11+SQRT(X221*(Риски!$F$11-Риски!$D$11)*(Риски!$E$11-Риски!$D$11)),Риски!$F$11-SQRT((1-X221)*(Риски!$F$11-Риски!$D$11)*(Риски!$F$11-Риски!$E$11)))</f>
        <v/>
      </c>
      <c r="Z221">
        <f>IF(RAND()&lt;Риски!$C$12/100,1,0)</f>
        <v/>
      </c>
      <c r="AA221">
        <f>RAND()</f>
        <v/>
      </c>
      <c r="AB221">
        <f>Z221*IF(AA221&lt;(Риски!$E$12-Риски!$D$12)/(Риски!$F$12-Риски!$D$12),Риски!$D$12+SQRT(AA221*(Риски!$F$12-Риски!$D$12)*(Риски!$E$12-Риски!$D$12)),Риски!$F$12-SQRT((1-AA221)*(Риски!$F$12-Риски!$D$12)*(Риски!$F$12-Риски!$E$12)))</f>
        <v/>
      </c>
      <c r="AC221">
        <f>IF(RAND()&lt;Риски!$C$13/100,1,0)</f>
        <v/>
      </c>
      <c r="AD221">
        <f>RAND()</f>
        <v/>
      </c>
      <c r="AE221">
        <f>AC221*IF(AD221&lt;(Риски!$E$13-Риски!$D$13)/(Риски!$F$13-Риски!$D$13),Риски!$D$13+SQRT(AD221*(Риски!$F$13-Риски!$D$13)*(Риски!$E$13-Риски!$D$13)),Риски!$F$13-SQRT((1-AD221)*(Риски!$F$13-Риски!$D$13)*(Риски!$F$13-Риски!$E$13)))</f>
        <v/>
      </c>
      <c r="AF221">
        <f>D221+G221+J221+M221+P221+S221+V221+Y221+AB221+AE221</f>
        <v/>
      </c>
      <c r="AG221">
        <f>Риски!$C$15+AF221</f>
        <v/>
      </c>
    </row>
    <row r="222">
      <c r="A222" t="n">
        <v>220</v>
      </c>
      <c r="B222">
        <f>IF(RAND()&lt;Риски!$C$4/100,1,0)</f>
        <v/>
      </c>
      <c r="C222">
        <f>RAND()</f>
        <v/>
      </c>
      <c r="D222">
        <f>B222*IF(C222&lt;(Риски!$E$4-Риски!$D$4)/(Риски!$F$4-Риски!$D$4),Риски!$D$4+SQRT(C222*(Риски!$F$4-Риски!$D$4)*(Риски!$E$4-Риски!$D$4)),Риски!$F$4-SQRT((1-C222)*(Риски!$F$4-Риски!$D$4)*(Риски!$F$4-Риски!$E$4)))</f>
        <v/>
      </c>
      <c r="E222">
        <f>IF(RAND()&lt;Риски!$C$5/100,1,0)</f>
        <v/>
      </c>
      <c r="F222">
        <f>RAND()</f>
        <v/>
      </c>
      <c r="G222">
        <f>E222*IF(F222&lt;(Риски!$E$5-Риски!$D$5)/(Риски!$F$5-Риски!$D$5),Риски!$D$5+SQRT(F222*(Риски!$F$5-Риски!$D$5)*(Риски!$E$5-Риски!$D$5)),Риски!$F$5-SQRT((1-F222)*(Риски!$F$5-Риски!$D$5)*(Риски!$F$5-Риски!$E$5)))</f>
        <v/>
      </c>
      <c r="H222">
        <f>IF(RAND()&lt;Риски!$C$6/100,1,0)</f>
        <v/>
      </c>
      <c r="I222">
        <f>RAND()</f>
        <v/>
      </c>
      <c r="J222">
        <f>H222*IF(I222&lt;(Риски!$E$6-Риски!$D$6)/(Риски!$F$6-Риски!$D$6),Риски!$D$6+SQRT(I222*(Риски!$F$6-Риски!$D$6)*(Риски!$E$6-Риски!$D$6)),Риски!$F$6-SQRT((1-I222)*(Риски!$F$6-Риски!$D$6)*(Риски!$F$6-Риски!$E$6)))</f>
        <v/>
      </c>
      <c r="K222">
        <f>IF(RAND()&lt;Риски!$C$7/100,1,0)</f>
        <v/>
      </c>
      <c r="L222">
        <f>RAND()</f>
        <v/>
      </c>
      <c r="M222">
        <f>K222*IF(L222&lt;(Риски!$E$7-Риски!$D$7)/(Риски!$F$7-Риски!$D$7),Риски!$D$7+SQRT(L222*(Риски!$F$7-Риски!$D$7)*(Риски!$E$7-Риски!$D$7)),Риски!$F$7-SQRT((1-L222)*(Риски!$F$7-Риски!$D$7)*(Риски!$F$7-Риски!$E$7)))</f>
        <v/>
      </c>
      <c r="N222">
        <f>IF(RAND()&lt;Риски!$C$8/100,1,0)</f>
        <v/>
      </c>
      <c r="O222">
        <f>RAND()</f>
        <v/>
      </c>
      <c r="P222">
        <f>N222*IF(O222&lt;(Риски!$E$8-Риски!$D$8)/(Риски!$F$8-Риски!$D$8),Риски!$D$8+SQRT(O222*(Риски!$F$8-Риски!$D$8)*(Риски!$E$8-Риски!$D$8)),Риски!$F$8-SQRT((1-O222)*(Риски!$F$8-Риски!$D$8)*(Риски!$F$8-Риски!$E$8)))</f>
        <v/>
      </c>
      <c r="Q222">
        <f>IF(RAND()&lt;Риски!$C$9/100,1,0)</f>
        <v/>
      </c>
      <c r="R222">
        <f>RAND()</f>
        <v/>
      </c>
      <c r="S222">
        <f>Q222*IF(R222&lt;(Риски!$E$9-Риски!$D$9)/(Риски!$F$9-Риски!$D$9),Риски!$D$9+SQRT(R222*(Риски!$F$9-Риски!$D$9)*(Риски!$E$9-Риски!$D$9)),Риски!$F$9-SQRT((1-R222)*(Риски!$F$9-Риски!$D$9)*(Риски!$F$9-Риски!$E$9)))</f>
        <v/>
      </c>
      <c r="T222">
        <f>IF(RAND()&lt;Риски!$C$10/100,1,0)</f>
        <v/>
      </c>
      <c r="U222">
        <f>RAND()</f>
        <v/>
      </c>
      <c r="V222">
        <f>T222*IF(U222&lt;(Риски!$E$10-Риски!$D$10)/(Риски!$F$10-Риски!$D$10),Риски!$D$10+SQRT(U222*(Риски!$F$10-Риски!$D$10)*(Риски!$E$10-Риски!$D$10)),Риски!$F$10-SQRT((1-U222)*(Риски!$F$10-Риски!$D$10)*(Риски!$F$10-Риски!$E$10)))</f>
        <v/>
      </c>
      <c r="W222">
        <f>IF(RAND()&lt;Риски!$C$11/100,1,0)</f>
        <v/>
      </c>
      <c r="X222">
        <f>RAND()</f>
        <v/>
      </c>
      <c r="Y222">
        <f>W222*IF(X222&lt;(Риски!$E$11-Риски!$D$11)/(Риски!$F$11-Риски!$D$11),Риски!$D$11+SQRT(X222*(Риски!$F$11-Риски!$D$11)*(Риски!$E$11-Риски!$D$11)),Риски!$F$11-SQRT((1-X222)*(Риски!$F$11-Риски!$D$11)*(Риски!$F$11-Риски!$E$11)))</f>
        <v/>
      </c>
      <c r="Z222">
        <f>IF(RAND()&lt;Риски!$C$12/100,1,0)</f>
        <v/>
      </c>
      <c r="AA222">
        <f>RAND()</f>
        <v/>
      </c>
      <c r="AB222">
        <f>Z222*IF(AA222&lt;(Риски!$E$12-Риски!$D$12)/(Риски!$F$12-Риски!$D$12),Риски!$D$12+SQRT(AA222*(Риски!$F$12-Риски!$D$12)*(Риски!$E$12-Риски!$D$12)),Риски!$F$12-SQRT((1-AA222)*(Риски!$F$12-Риски!$D$12)*(Риски!$F$12-Риски!$E$12)))</f>
        <v/>
      </c>
      <c r="AC222">
        <f>IF(RAND()&lt;Риски!$C$13/100,1,0)</f>
        <v/>
      </c>
      <c r="AD222">
        <f>RAND()</f>
        <v/>
      </c>
      <c r="AE222">
        <f>AC222*IF(AD222&lt;(Риски!$E$13-Риски!$D$13)/(Риски!$F$13-Риски!$D$13),Риски!$D$13+SQRT(AD222*(Риски!$F$13-Риски!$D$13)*(Риски!$E$13-Риски!$D$13)),Риски!$F$13-SQRT((1-AD222)*(Риски!$F$13-Риски!$D$13)*(Риски!$F$13-Риски!$E$13)))</f>
        <v/>
      </c>
      <c r="AF222">
        <f>D222+G222+J222+M222+P222+S222+V222+Y222+AB222+AE222</f>
        <v/>
      </c>
      <c r="AG222">
        <f>Риски!$C$15+AF222</f>
        <v/>
      </c>
    </row>
    <row r="223">
      <c r="A223" t="n">
        <v>221</v>
      </c>
      <c r="B223">
        <f>IF(RAND()&lt;Риски!$C$4/100,1,0)</f>
        <v/>
      </c>
      <c r="C223">
        <f>RAND()</f>
        <v/>
      </c>
      <c r="D223">
        <f>B223*IF(C223&lt;(Риски!$E$4-Риски!$D$4)/(Риски!$F$4-Риски!$D$4),Риски!$D$4+SQRT(C223*(Риски!$F$4-Риски!$D$4)*(Риски!$E$4-Риски!$D$4)),Риски!$F$4-SQRT((1-C223)*(Риски!$F$4-Риски!$D$4)*(Риски!$F$4-Риски!$E$4)))</f>
        <v/>
      </c>
      <c r="E223">
        <f>IF(RAND()&lt;Риски!$C$5/100,1,0)</f>
        <v/>
      </c>
      <c r="F223">
        <f>RAND()</f>
        <v/>
      </c>
      <c r="G223">
        <f>E223*IF(F223&lt;(Риски!$E$5-Риски!$D$5)/(Риски!$F$5-Риски!$D$5),Риски!$D$5+SQRT(F223*(Риски!$F$5-Риски!$D$5)*(Риски!$E$5-Риски!$D$5)),Риски!$F$5-SQRT((1-F223)*(Риски!$F$5-Риски!$D$5)*(Риски!$F$5-Риски!$E$5)))</f>
        <v/>
      </c>
      <c r="H223">
        <f>IF(RAND()&lt;Риски!$C$6/100,1,0)</f>
        <v/>
      </c>
      <c r="I223">
        <f>RAND()</f>
        <v/>
      </c>
      <c r="J223">
        <f>H223*IF(I223&lt;(Риски!$E$6-Риски!$D$6)/(Риски!$F$6-Риски!$D$6),Риски!$D$6+SQRT(I223*(Риски!$F$6-Риски!$D$6)*(Риски!$E$6-Риски!$D$6)),Риски!$F$6-SQRT((1-I223)*(Риски!$F$6-Риски!$D$6)*(Риски!$F$6-Риски!$E$6)))</f>
        <v/>
      </c>
      <c r="K223">
        <f>IF(RAND()&lt;Риски!$C$7/100,1,0)</f>
        <v/>
      </c>
      <c r="L223">
        <f>RAND()</f>
        <v/>
      </c>
      <c r="M223">
        <f>K223*IF(L223&lt;(Риски!$E$7-Риски!$D$7)/(Риски!$F$7-Риски!$D$7),Риски!$D$7+SQRT(L223*(Риски!$F$7-Риски!$D$7)*(Риски!$E$7-Риски!$D$7)),Риски!$F$7-SQRT((1-L223)*(Риски!$F$7-Риски!$D$7)*(Риски!$F$7-Риски!$E$7)))</f>
        <v/>
      </c>
      <c r="N223">
        <f>IF(RAND()&lt;Риски!$C$8/100,1,0)</f>
        <v/>
      </c>
      <c r="O223">
        <f>RAND()</f>
        <v/>
      </c>
      <c r="P223">
        <f>N223*IF(O223&lt;(Риски!$E$8-Риски!$D$8)/(Риски!$F$8-Риски!$D$8),Риски!$D$8+SQRT(O223*(Риски!$F$8-Риски!$D$8)*(Риски!$E$8-Риски!$D$8)),Риски!$F$8-SQRT((1-O223)*(Риски!$F$8-Риски!$D$8)*(Риски!$F$8-Риски!$E$8)))</f>
        <v/>
      </c>
      <c r="Q223">
        <f>IF(RAND()&lt;Риски!$C$9/100,1,0)</f>
        <v/>
      </c>
      <c r="R223">
        <f>RAND()</f>
        <v/>
      </c>
      <c r="S223">
        <f>Q223*IF(R223&lt;(Риски!$E$9-Риски!$D$9)/(Риски!$F$9-Риски!$D$9),Риски!$D$9+SQRT(R223*(Риски!$F$9-Риски!$D$9)*(Риски!$E$9-Риски!$D$9)),Риски!$F$9-SQRT((1-R223)*(Риски!$F$9-Риски!$D$9)*(Риски!$F$9-Риски!$E$9)))</f>
        <v/>
      </c>
      <c r="T223">
        <f>IF(RAND()&lt;Риски!$C$10/100,1,0)</f>
        <v/>
      </c>
      <c r="U223">
        <f>RAND()</f>
        <v/>
      </c>
      <c r="V223">
        <f>T223*IF(U223&lt;(Риски!$E$10-Риски!$D$10)/(Риски!$F$10-Риски!$D$10),Риски!$D$10+SQRT(U223*(Риски!$F$10-Риски!$D$10)*(Риски!$E$10-Риски!$D$10)),Риски!$F$10-SQRT((1-U223)*(Риски!$F$10-Риски!$D$10)*(Риски!$F$10-Риски!$E$10)))</f>
        <v/>
      </c>
      <c r="W223">
        <f>IF(RAND()&lt;Риски!$C$11/100,1,0)</f>
        <v/>
      </c>
      <c r="X223">
        <f>RAND()</f>
        <v/>
      </c>
      <c r="Y223">
        <f>W223*IF(X223&lt;(Риски!$E$11-Риски!$D$11)/(Риски!$F$11-Риски!$D$11),Риски!$D$11+SQRT(X223*(Риски!$F$11-Риски!$D$11)*(Риски!$E$11-Риски!$D$11)),Риски!$F$11-SQRT((1-X223)*(Риски!$F$11-Риски!$D$11)*(Риски!$F$11-Риски!$E$11)))</f>
        <v/>
      </c>
      <c r="Z223">
        <f>IF(RAND()&lt;Риски!$C$12/100,1,0)</f>
        <v/>
      </c>
      <c r="AA223">
        <f>RAND()</f>
        <v/>
      </c>
      <c r="AB223">
        <f>Z223*IF(AA223&lt;(Риски!$E$12-Риски!$D$12)/(Риски!$F$12-Риски!$D$12),Риски!$D$12+SQRT(AA223*(Риски!$F$12-Риски!$D$12)*(Риски!$E$12-Риски!$D$12)),Риски!$F$12-SQRT((1-AA223)*(Риски!$F$12-Риски!$D$12)*(Риски!$F$12-Риски!$E$12)))</f>
        <v/>
      </c>
      <c r="AC223">
        <f>IF(RAND()&lt;Риски!$C$13/100,1,0)</f>
        <v/>
      </c>
      <c r="AD223">
        <f>RAND()</f>
        <v/>
      </c>
      <c r="AE223">
        <f>AC223*IF(AD223&lt;(Риски!$E$13-Риски!$D$13)/(Риски!$F$13-Риски!$D$13),Риски!$D$13+SQRT(AD223*(Риски!$F$13-Риски!$D$13)*(Риски!$E$13-Риски!$D$13)),Риски!$F$13-SQRT((1-AD223)*(Риски!$F$13-Риски!$D$13)*(Риски!$F$13-Риски!$E$13)))</f>
        <v/>
      </c>
      <c r="AF223">
        <f>D223+G223+J223+M223+P223+S223+V223+Y223+AB223+AE223</f>
        <v/>
      </c>
      <c r="AG223">
        <f>Риски!$C$15+AF223</f>
        <v/>
      </c>
    </row>
    <row r="224">
      <c r="A224" t="n">
        <v>222</v>
      </c>
      <c r="B224">
        <f>IF(RAND()&lt;Риски!$C$4/100,1,0)</f>
        <v/>
      </c>
      <c r="C224">
        <f>RAND()</f>
        <v/>
      </c>
      <c r="D224">
        <f>B224*IF(C224&lt;(Риски!$E$4-Риски!$D$4)/(Риски!$F$4-Риски!$D$4),Риски!$D$4+SQRT(C224*(Риски!$F$4-Риски!$D$4)*(Риски!$E$4-Риски!$D$4)),Риски!$F$4-SQRT((1-C224)*(Риски!$F$4-Риски!$D$4)*(Риски!$F$4-Риски!$E$4)))</f>
        <v/>
      </c>
      <c r="E224">
        <f>IF(RAND()&lt;Риски!$C$5/100,1,0)</f>
        <v/>
      </c>
      <c r="F224">
        <f>RAND()</f>
        <v/>
      </c>
      <c r="G224">
        <f>E224*IF(F224&lt;(Риски!$E$5-Риски!$D$5)/(Риски!$F$5-Риски!$D$5),Риски!$D$5+SQRT(F224*(Риски!$F$5-Риски!$D$5)*(Риски!$E$5-Риски!$D$5)),Риски!$F$5-SQRT((1-F224)*(Риски!$F$5-Риски!$D$5)*(Риски!$F$5-Риски!$E$5)))</f>
        <v/>
      </c>
      <c r="H224">
        <f>IF(RAND()&lt;Риски!$C$6/100,1,0)</f>
        <v/>
      </c>
      <c r="I224">
        <f>RAND()</f>
        <v/>
      </c>
      <c r="J224">
        <f>H224*IF(I224&lt;(Риски!$E$6-Риски!$D$6)/(Риски!$F$6-Риски!$D$6),Риски!$D$6+SQRT(I224*(Риски!$F$6-Риски!$D$6)*(Риски!$E$6-Риски!$D$6)),Риски!$F$6-SQRT((1-I224)*(Риски!$F$6-Риски!$D$6)*(Риски!$F$6-Риски!$E$6)))</f>
        <v/>
      </c>
      <c r="K224">
        <f>IF(RAND()&lt;Риски!$C$7/100,1,0)</f>
        <v/>
      </c>
      <c r="L224">
        <f>RAND()</f>
        <v/>
      </c>
      <c r="M224">
        <f>K224*IF(L224&lt;(Риски!$E$7-Риски!$D$7)/(Риски!$F$7-Риски!$D$7),Риски!$D$7+SQRT(L224*(Риски!$F$7-Риски!$D$7)*(Риски!$E$7-Риски!$D$7)),Риски!$F$7-SQRT((1-L224)*(Риски!$F$7-Риски!$D$7)*(Риски!$F$7-Риски!$E$7)))</f>
        <v/>
      </c>
      <c r="N224">
        <f>IF(RAND()&lt;Риски!$C$8/100,1,0)</f>
        <v/>
      </c>
      <c r="O224">
        <f>RAND()</f>
        <v/>
      </c>
      <c r="P224">
        <f>N224*IF(O224&lt;(Риски!$E$8-Риски!$D$8)/(Риски!$F$8-Риски!$D$8),Риски!$D$8+SQRT(O224*(Риски!$F$8-Риски!$D$8)*(Риски!$E$8-Риски!$D$8)),Риски!$F$8-SQRT((1-O224)*(Риски!$F$8-Риски!$D$8)*(Риски!$F$8-Риски!$E$8)))</f>
        <v/>
      </c>
      <c r="Q224">
        <f>IF(RAND()&lt;Риски!$C$9/100,1,0)</f>
        <v/>
      </c>
      <c r="R224">
        <f>RAND()</f>
        <v/>
      </c>
      <c r="S224">
        <f>Q224*IF(R224&lt;(Риски!$E$9-Риски!$D$9)/(Риски!$F$9-Риски!$D$9),Риски!$D$9+SQRT(R224*(Риски!$F$9-Риски!$D$9)*(Риски!$E$9-Риски!$D$9)),Риски!$F$9-SQRT((1-R224)*(Риски!$F$9-Риски!$D$9)*(Риски!$F$9-Риски!$E$9)))</f>
        <v/>
      </c>
      <c r="T224">
        <f>IF(RAND()&lt;Риски!$C$10/100,1,0)</f>
        <v/>
      </c>
      <c r="U224">
        <f>RAND()</f>
        <v/>
      </c>
      <c r="V224">
        <f>T224*IF(U224&lt;(Риски!$E$10-Риски!$D$10)/(Риски!$F$10-Риски!$D$10),Риски!$D$10+SQRT(U224*(Риски!$F$10-Риски!$D$10)*(Риски!$E$10-Риски!$D$10)),Риски!$F$10-SQRT((1-U224)*(Риски!$F$10-Риски!$D$10)*(Риски!$F$10-Риски!$E$10)))</f>
        <v/>
      </c>
      <c r="W224">
        <f>IF(RAND()&lt;Риски!$C$11/100,1,0)</f>
        <v/>
      </c>
      <c r="X224">
        <f>RAND()</f>
        <v/>
      </c>
      <c r="Y224">
        <f>W224*IF(X224&lt;(Риски!$E$11-Риски!$D$11)/(Риски!$F$11-Риски!$D$11),Риски!$D$11+SQRT(X224*(Риски!$F$11-Риски!$D$11)*(Риски!$E$11-Риски!$D$11)),Риски!$F$11-SQRT((1-X224)*(Риски!$F$11-Риски!$D$11)*(Риски!$F$11-Риски!$E$11)))</f>
        <v/>
      </c>
      <c r="Z224">
        <f>IF(RAND()&lt;Риски!$C$12/100,1,0)</f>
        <v/>
      </c>
      <c r="AA224">
        <f>RAND()</f>
        <v/>
      </c>
      <c r="AB224">
        <f>Z224*IF(AA224&lt;(Риски!$E$12-Риски!$D$12)/(Риски!$F$12-Риски!$D$12),Риски!$D$12+SQRT(AA224*(Риски!$F$12-Риски!$D$12)*(Риски!$E$12-Риски!$D$12)),Риски!$F$12-SQRT((1-AA224)*(Риски!$F$12-Риски!$D$12)*(Риски!$F$12-Риски!$E$12)))</f>
        <v/>
      </c>
      <c r="AC224">
        <f>IF(RAND()&lt;Риски!$C$13/100,1,0)</f>
        <v/>
      </c>
      <c r="AD224">
        <f>RAND()</f>
        <v/>
      </c>
      <c r="AE224">
        <f>AC224*IF(AD224&lt;(Риски!$E$13-Риски!$D$13)/(Риски!$F$13-Риски!$D$13),Риски!$D$13+SQRT(AD224*(Риски!$F$13-Риски!$D$13)*(Риски!$E$13-Риски!$D$13)),Риски!$F$13-SQRT((1-AD224)*(Риски!$F$13-Риски!$D$13)*(Риски!$F$13-Риски!$E$13)))</f>
        <v/>
      </c>
      <c r="AF224">
        <f>D224+G224+J224+M224+P224+S224+V224+Y224+AB224+AE224</f>
        <v/>
      </c>
      <c r="AG224">
        <f>Риски!$C$15+AF224</f>
        <v/>
      </c>
    </row>
    <row r="225">
      <c r="A225" t="n">
        <v>223</v>
      </c>
      <c r="B225">
        <f>IF(RAND()&lt;Риски!$C$4/100,1,0)</f>
        <v/>
      </c>
      <c r="C225">
        <f>RAND()</f>
        <v/>
      </c>
      <c r="D225">
        <f>B225*IF(C225&lt;(Риски!$E$4-Риски!$D$4)/(Риски!$F$4-Риски!$D$4),Риски!$D$4+SQRT(C225*(Риски!$F$4-Риски!$D$4)*(Риски!$E$4-Риски!$D$4)),Риски!$F$4-SQRT((1-C225)*(Риски!$F$4-Риски!$D$4)*(Риски!$F$4-Риски!$E$4)))</f>
        <v/>
      </c>
      <c r="E225">
        <f>IF(RAND()&lt;Риски!$C$5/100,1,0)</f>
        <v/>
      </c>
      <c r="F225">
        <f>RAND()</f>
        <v/>
      </c>
      <c r="G225">
        <f>E225*IF(F225&lt;(Риски!$E$5-Риски!$D$5)/(Риски!$F$5-Риски!$D$5),Риски!$D$5+SQRT(F225*(Риски!$F$5-Риски!$D$5)*(Риски!$E$5-Риски!$D$5)),Риски!$F$5-SQRT((1-F225)*(Риски!$F$5-Риски!$D$5)*(Риски!$F$5-Риски!$E$5)))</f>
        <v/>
      </c>
      <c r="H225">
        <f>IF(RAND()&lt;Риски!$C$6/100,1,0)</f>
        <v/>
      </c>
      <c r="I225">
        <f>RAND()</f>
        <v/>
      </c>
      <c r="J225">
        <f>H225*IF(I225&lt;(Риски!$E$6-Риски!$D$6)/(Риски!$F$6-Риски!$D$6),Риски!$D$6+SQRT(I225*(Риски!$F$6-Риски!$D$6)*(Риски!$E$6-Риски!$D$6)),Риски!$F$6-SQRT((1-I225)*(Риски!$F$6-Риски!$D$6)*(Риски!$F$6-Риски!$E$6)))</f>
        <v/>
      </c>
      <c r="K225">
        <f>IF(RAND()&lt;Риски!$C$7/100,1,0)</f>
        <v/>
      </c>
      <c r="L225">
        <f>RAND()</f>
        <v/>
      </c>
      <c r="M225">
        <f>K225*IF(L225&lt;(Риски!$E$7-Риски!$D$7)/(Риски!$F$7-Риски!$D$7),Риски!$D$7+SQRT(L225*(Риски!$F$7-Риски!$D$7)*(Риски!$E$7-Риски!$D$7)),Риски!$F$7-SQRT((1-L225)*(Риски!$F$7-Риски!$D$7)*(Риски!$F$7-Риски!$E$7)))</f>
        <v/>
      </c>
      <c r="N225">
        <f>IF(RAND()&lt;Риски!$C$8/100,1,0)</f>
        <v/>
      </c>
      <c r="O225">
        <f>RAND()</f>
        <v/>
      </c>
      <c r="P225">
        <f>N225*IF(O225&lt;(Риски!$E$8-Риски!$D$8)/(Риски!$F$8-Риски!$D$8),Риски!$D$8+SQRT(O225*(Риски!$F$8-Риски!$D$8)*(Риски!$E$8-Риски!$D$8)),Риски!$F$8-SQRT((1-O225)*(Риски!$F$8-Риски!$D$8)*(Риски!$F$8-Риски!$E$8)))</f>
        <v/>
      </c>
      <c r="Q225">
        <f>IF(RAND()&lt;Риски!$C$9/100,1,0)</f>
        <v/>
      </c>
      <c r="R225">
        <f>RAND()</f>
        <v/>
      </c>
      <c r="S225">
        <f>Q225*IF(R225&lt;(Риски!$E$9-Риски!$D$9)/(Риски!$F$9-Риски!$D$9),Риски!$D$9+SQRT(R225*(Риски!$F$9-Риски!$D$9)*(Риски!$E$9-Риски!$D$9)),Риски!$F$9-SQRT((1-R225)*(Риски!$F$9-Риски!$D$9)*(Риски!$F$9-Риски!$E$9)))</f>
        <v/>
      </c>
      <c r="T225">
        <f>IF(RAND()&lt;Риски!$C$10/100,1,0)</f>
        <v/>
      </c>
      <c r="U225">
        <f>RAND()</f>
        <v/>
      </c>
      <c r="V225">
        <f>T225*IF(U225&lt;(Риски!$E$10-Риски!$D$10)/(Риски!$F$10-Риски!$D$10),Риски!$D$10+SQRT(U225*(Риски!$F$10-Риски!$D$10)*(Риски!$E$10-Риски!$D$10)),Риски!$F$10-SQRT((1-U225)*(Риски!$F$10-Риски!$D$10)*(Риски!$F$10-Риски!$E$10)))</f>
        <v/>
      </c>
      <c r="W225">
        <f>IF(RAND()&lt;Риски!$C$11/100,1,0)</f>
        <v/>
      </c>
      <c r="X225">
        <f>RAND()</f>
        <v/>
      </c>
      <c r="Y225">
        <f>W225*IF(X225&lt;(Риски!$E$11-Риски!$D$11)/(Риски!$F$11-Риски!$D$11),Риски!$D$11+SQRT(X225*(Риски!$F$11-Риски!$D$11)*(Риски!$E$11-Риски!$D$11)),Риски!$F$11-SQRT((1-X225)*(Риски!$F$11-Риски!$D$11)*(Риски!$F$11-Риски!$E$11)))</f>
        <v/>
      </c>
      <c r="Z225">
        <f>IF(RAND()&lt;Риски!$C$12/100,1,0)</f>
        <v/>
      </c>
      <c r="AA225">
        <f>RAND()</f>
        <v/>
      </c>
      <c r="AB225">
        <f>Z225*IF(AA225&lt;(Риски!$E$12-Риски!$D$12)/(Риски!$F$12-Риски!$D$12),Риски!$D$12+SQRT(AA225*(Риски!$F$12-Риски!$D$12)*(Риски!$E$12-Риски!$D$12)),Риски!$F$12-SQRT((1-AA225)*(Риски!$F$12-Риски!$D$12)*(Риски!$F$12-Риски!$E$12)))</f>
        <v/>
      </c>
      <c r="AC225">
        <f>IF(RAND()&lt;Риски!$C$13/100,1,0)</f>
        <v/>
      </c>
      <c r="AD225">
        <f>RAND()</f>
        <v/>
      </c>
      <c r="AE225">
        <f>AC225*IF(AD225&lt;(Риски!$E$13-Риски!$D$13)/(Риски!$F$13-Риски!$D$13),Риски!$D$13+SQRT(AD225*(Риски!$F$13-Риски!$D$13)*(Риски!$E$13-Риски!$D$13)),Риски!$F$13-SQRT((1-AD225)*(Риски!$F$13-Риски!$D$13)*(Риски!$F$13-Риски!$E$13)))</f>
        <v/>
      </c>
      <c r="AF225">
        <f>D225+G225+J225+M225+P225+S225+V225+Y225+AB225+AE225</f>
        <v/>
      </c>
      <c r="AG225">
        <f>Риски!$C$15+AF225</f>
        <v/>
      </c>
    </row>
    <row r="226">
      <c r="A226" t="n">
        <v>224</v>
      </c>
      <c r="B226">
        <f>IF(RAND()&lt;Риски!$C$4/100,1,0)</f>
        <v/>
      </c>
      <c r="C226">
        <f>RAND()</f>
        <v/>
      </c>
      <c r="D226">
        <f>B226*IF(C226&lt;(Риски!$E$4-Риски!$D$4)/(Риски!$F$4-Риски!$D$4),Риски!$D$4+SQRT(C226*(Риски!$F$4-Риски!$D$4)*(Риски!$E$4-Риски!$D$4)),Риски!$F$4-SQRT((1-C226)*(Риски!$F$4-Риски!$D$4)*(Риски!$F$4-Риски!$E$4)))</f>
        <v/>
      </c>
      <c r="E226">
        <f>IF(RAND()&lt;Риски!$C$5/100,1,0)</f>
        <v/>
      </c>
      <c r="F226">
        <f>RAND()</f>
        <v/>
      </c>
      <c r="G226">
        <f>E226*IF(F226&lt;(Риски!$E$5-Риски!$D$5)/(Риски!$F$5-Риски!$D$5),Риски!$D$5+SQRT(F226*(Риски!$F$5-Риски!$D$5)*(Риски!$E$5-Риски!$D$5)),Риски!$F$5-SQRT((1-F226)*(Риски!$F$5-Риски!$D$5)*(Риски!$F$5-Риски!$E$5)))</f>
        <v/>
      </c>
      <c r="H226">
        <f>IF(RAND()&lt;Риски!$C$6/100,1,0)</f>
        <v/>
      </c>
      <c r="I226">
        <f>RAND()</f>
        <v/>
      </c>
      <c r="J226">
        <f>H226*IF(I226&lt;(Риски!$E$6-Риски!$D$6)/(Риски!$F$6-Риски!$D$6),Риски!$D$6+SQRT(I226*(Риски!$F$6-Риски!$D$6)*(Риски!$E$6-Риски!$D$6)),Риски!$F$6-SQRT((1-I226)*(Риски!$F$6-Риски!$D$6)*(Риски!$F$6-Риски!$E$6)))</f>
        <v/>
      </c>
      <c r="K226">
        <f>IF(RAND()&lt;Риски!$C$7/100,1,0)</f>
        <v/>
      </c>
      <c r="L226">
        <f>RAND()</f>
        <v/>
      </c>
      <c r="M226">
        <f>K226*IF(L226&lt;(Риски!$E$7-Риски!$D$7)/(Риски!$F$7-Риски!$D$7),Риски!$D$7+SQRT(L226*(Риски!$F$7-Риски!$D$7)*(Риски!$E$7-Риски!$D$7)),Риски!$F$7-SQRT((1-L226)*(Риски!$F$7-Риски!$D$7)*(Риски!$F$7-Риски!$E$7)))</f>
        <v/>
      </c>
      <c r="N226">
        <f>IF(RAND()&lt;Риски!$C$8/100,1,0)</f>
        <v/>
      </c>
      <c r="O226">
        <f>RAND()</f>
        <v/>
      </c>
      <c r="P226">
        <f>N226*IF(O226&lt;(Риски!$E$8-Риски!$D$8)/(Риски!$F$8-Риски!$D$8),Риски!$D$8+SQRT(O226*(Риски!$F$8-Риски!$D$8)*(Риски!$E$8-Риски!$D$8)),Риски!$F$8-SQRT((1-O226)*(Риски!$F$8-Риски!$D$8)*(Риски!$F$8-Риски!$E$8)))</f>
        <v/>
      </c>
      <c r="Q226">
        <f>IF(RAND()&lt;Риски!$C$9/100,1,0)</f>
        <v/>
      </c>
      <c r="R226">
        <f>RAND()</f>
        <v/>
      </c>
      <c r="S226">
        <f>Q226*IF(R226&lt;(Риски!$E$9-Риски!$D$9)/(Риски!$F$9-Риски!$D$9),Риски!$D$9+SQRT(R226*(Риски!$F$9-Риски!$D$9)*(Риски!$E$9-Риски!$D$9)),Риски!$F$9-SQRT((1-R226)*(Риски!$F$9-Риски!$D$9)*(Риски!$F$9-Риски!$E$9)))</f>
        <v/>
      </c>
      <c r="T226">
        <f>IF(RAND()&lt;Риски!$C$10/100,1,0)</f>
        <v/>
      </c>
      <c r="U226">
        <f>RAND()</f>
        <v/>
      </c>
      <c r="V226">
        <f>T226*IF(U226&lt;(Риски!$E$10-Риски!$D$10)/(Риски!$F$10-Риски!$D$10),Риски!$D$10+SQRT(U226*(Риски!$F$10-Риски!$D$10)*(Риски!$E$10-Риски!$D$10)),Риски!$F$10-SQRT((1-U226)*(Риски!$F$10-Риски!$D$10)*(Риски!$F$10-Риски!$E$10)))</f>
        <v/>
      </c>
      <c r="W226">
        <f>IF(RAND()&lt;Риски!$C$11/100,1,0)</f>
        <v/>
      </c>
      <c r="X226">
        <f>RAND()</f>
        <v/>
      </c>
      <c r="Y226">
        <f>W226*IF(X226&lt;(Риски!$E$11-Риски!$D$11)/(Риски!$F$11-Риски!$D$11),Риски!$D$11+SQRT(X226*(Риски!$F$11-Риски!$D$11)*(Риски!$E$11-Риски!$D$11)),Риски!$F$11-SQRT((1-X226)*(Риски!$F$11-Риски!$D$11)*(Риски!$F$11-Риски!$E$11)))</f>
        <v/>
      </c>
      <c r="Z226">
        <f>IF(RAND()&lt;Риски!$C$12/100,1,0)</f>
        <v/>
      </c>
      <c r="AA226">
        <f>RAND()</f>
        <v/>
      </c>
      <c r="AB226">
        <f>Z226*IF(AA226&lt;(Риски!$E$12-Риски!$D$12)/(Риски!$F$12-Риски!$D$12),Риски!$D$12+SQRT(AA226*(Риски!$F$12-Риски!$D$12)*(Риски!$E$12-Риски!$D$12)),Риски!$F$12-SQRT((1-AA226)*(Риски!$F$12-Риски!$D$12)*(Риски!$F$12-Риски!$E$12)))</f>
        <v/>
      </c>
      <c r="AC226">
        <f>IF(RAND()&lt;Риски!$C$13/100,1,0)</f>
        <v/>
      </c>
      <c r="AD226">
        <f>RAND()</f>
        <v/>
      </c>
      <c r="AE226">
        <f>AC226*IF(AD226&lt;(Риски!$E$13-Риски!$D$13)/(Риски!$F$13-Риски!$D$13),Риски!$D$13+SQRT(AD226*(Риски!$F$13-Риски!$D$13)*(Риски!$E$13-Риски!$D$13)),Риски!$F$13-SQRT((1-AD226)*(Риски!$F$13-Риски!$D$13)*(Риски!$F$13-Риски!$E$13)))</f>
        <v/>
      </c>
      <c r="AF226">
        <f>D226+G226+J226+M226+P226+S226+V226+Y226+AB226+AE226</f>
        <v/>
      </c>
      <c r="AG226">
        <f>Риски!$C$15+AF226</f>
        <v/>
      </c>
    </row>
    <row r="227">
      <c r="A227" t="n">
        <v>225</v>
      </c>
      <c r="B227">
        <f>IF(RAND()&lt;Риски!$C$4/100,1,0)</f>
        <v/>
      </c>
      <c r="C227">
        <f>RAND()</f>
        <v/>
      </c>
      <c r="D227">
        <f>B227*IF(C227&lt;(Риски!$E$4-Риски!$D$4)/(Риски!$F$4-Риски!$D$4),Риски!$D$4+SQRT(C227*(Риски!$F$4-Риски!$D$4)*(Риски!$E$4-Риски!$D$4)),Риски!$F$4-SQRT((1-C227)*(Риски!$F$4-Риски!$D$4)*(Риски!$F$4-Риски!$E$4)))</f>
        <v/>
      </c>
      <c r="E227">
        <f>IF(RAND()&lt;Риски!$C$5/100,1,0)</f>
        <v/>
      </c>
      <c r="F227">
        <f>RAND()</f>
        <v/>
      </c>
      <c r="G227">
        <f>E227*IF(F227&lt;(Риски!$E$5-Риски!$D$5)/(Риски!$F$5-Риски!$D$5),Риски!$D$5+SQRT(F227*(Риски!$F$5-Риски!$D$5)*(Риски!$E$5-Риски!$D$5)),Риски!$F$5-SQRT((1-F227)*(Риски!$F$5-Риски!$D$5)*(Риски!$F$5-Риски!$E$5)))</f>
        <v/>
      </c>
      <c r="H227">
        <f>IF(RAND()&lt;Риски!$C$6/100,1,0)</f>
        <v/>
      </c>
      <c r="I227">
        <f>RAND()</f>
        <v/>
      </c>
      <c r="J227">
        <f>H227*IF(I227&lt;(Риски!$E$6-Риски!$D$6)/(Риски!$F$6-Риски!$D$6),Риски!$D$6+SQRT(I227*(Риски!$F$6-Риски!$D$6)*(Риски!$E$6-Риски!$D$6)),Риски!$F$6-SQRT((1-I227)*(Риски!$F$6-Риски!$D$6)*(Риски!$F$6-Риски!$E$6)))</f>
        <v/>
      </c>
      <c r="K227">
        <f>IF(RAND()&lt;Риски!$C$7/100,1,0)</f>
        <v/>
      </c>
      <c r="L227">
        <f>RAND()</f>
        <v/>
      </c>
      <c r="M227">
        <f>K227*IF(L227&lt;(Риски!$E$7-Риски!$D$7)/(Риски!$F$7-Риски!$D$7),Риски!$D$7+SQRT(L227*(Риски!$F$7-Риски!$D$7)*(Риски!$E$7-Риски!$D$7)),Риски!$F$7-SQRT((1-L227)*(Риски!$F$7-Риски!$D$7)*(Риски!$F$7-Риски!$E$7)))</f>
        <v/>
      </c>
      <c r="N227">
        <f>IF(RAND()&lt;Риски!$C$8/100,1,0)</f>
        <v/>
      </c>
      <c r="O227">
        <f>RAND()</f>
        <v/>
      </c>
      <c r="P227">
        <f>N227*IF(O227&lt;(Риски!$E$8-Риски!$D$8)/(Риски!$F$8-Риски!$D$8),Риски!$D$8+SQRT(O227*(Риски!$F$8-Риски!$D$8)*(Риски!$E$8-Риски!$D$8)),Риски!$F$8-SQRT((1-O227)*(Риски!$F$8-Риски!$D$8)*(Риски!$F$8-Риски!$E$8)))</f>
        <v/>
      </c>
      <c r="Q227">
        <f>IF(RAND()&lt;Риски!$C$9/100,1,0)</f>
        <v/>
      </c>
      <c r="R227">
        <f>RAND()</f>
        <v/>
      </c>
      <c r="S227">
        <f>Q227*IF(R227&lt;(Риски!$E$9-Риски!$D$9)/(Риски!$F$9-Риски!$D$9),Риски!$D$9+SQRT(R227*(Риски!$F$9-Риски!$D$9)*(Риски!$E$9-Риски!$D$9)),Риски!$F$9-SQRT((1-R227)*(Риски!$F$9-Риски!$D$9)*(Риски!$F$9-Риски!$E$9)))</f>
        <v/>
      </c>
      <c r="T227">
        <f>IF(RAND()&lt;Риски!$C$10/100,1,0)</f>
        <v/>
      </c>
      <c r="U227">
        <f>RAND()</f>
        <v/>
      </c>
      <c r="V227">
        <f>T227*IF(U227&lt;(Риски!$E$10-Риски!$D$10)/(Риски!$F$10-Риски!$D$10),Риски!$D$10+SQRT(U227*(Риски!$F$10-Риски!$D$10)*(Риски!$E$10-Риски!$D$10)),Риски!$F$10-SQRT((1-U227)*(Риски!$F$10-Риски!$D$10)*(Риски!$F$10-Риски!$E$10)))</f>
        <v/>
      </c>
      <c r="W227">
        <f>IF(RAND()&lt;Риски!$C$11/100,1,0)</f>
        <v/>
      </c>
      <c r="X227">
        <f>RAND()</f>
        <v/>
      </c>
      <c r="Y227">
        <f>W227*IF(X227&lt;(Риски!$E$11-Риски!$D$11)/(Риски!$F$11-Риски!$D$11),Риски!$D$11+SQRT(X227*(Риски!$F$11-Риски!$D$11)*(Риски!$E$11-Риски!$D$11)),Риски!$F$11-SQRT((1-X227)*(Риски!$F$11-Риски!$D$11)*(Риски!$F$11-Риски!$E$11)))</f>
        <v/>
      </c>
      <c r="Z227">
        <f>IF(RAND()&lt;Риски!$C$12/100,1,0)</f>
        <v/>
      </c>
      <c r="AA227">
        <f>RAND()</f>
        <v/>
      </c>
      <c r="AB227">
        <f>Z227*IF(AA227&lt;(Риски!$E$12-Риски!$D$12)/(Риски!$F$12-Риски!$D$12),Риски!$D$12+SQRT(AA227*(Риски!$F$12-Риски!$D$12)*(Риски!$E$12-Риски!$D$12)),Риски!$F$12-SQRT((1-AA227)*(Риски!$F$12-Риски!$D$12)*(Риски!$F$12-Риски!$E$12)))</f>
        <v/>
      </c>
      <c r="AC227">
        <f>IF(RAND()&lt;Риски!$C$13/100,1,0)</f>
        <v/>
      </c>
      <c r="AD227">
        <f>RAND()</f>
        <v/>
      </c>
      <c r="AE227">
        <f>AC227*IF(AD227&lt;(Риски!$E$13-Риски!$D$13)/(Риски!$F$13-Риски!$D$13),Риски!$D$13+SQRT(AD227*(Риски!$F$13-Риски!$D$13)*(Риски!$E$13-Риски!$D$13)),Риски!$F$13-SQRT((1-AD227)*(Риски!$F$13-Риски!$D$13)*(Риски!$F$13-Риски!$E$13)))</f>
        <v/>
      </c>
      <c r="AF227">
        <f>D227+G227+J227+M227+P227+S227+V227+Y227+AB227+AE227</f>
        <v/>
      </c>
      <c r="AG227">
        <f>Риски!$C$15+AF227</f>
        <v/>
      </c>
    </row>
    <row r="228">
      <c r="A228" t="n">
        <v>226</v>
      </c>
      <c r="B228">
        <f>IF(RAND()&lt;Риски!$C$4/100,1,0)</f>
        <v/>
      </c>
      <c r="C228">
        <f>RAND()</f>
        <v/>
      </c>
      <c r="D228">
        <f>B228*IF(C228&lt;(Риски!$E$4-Риски!$D$4)/(Риски!$F$4-Риски!$D$4),Риски!$D$4+SQRT(C228*(Риски!$F$4-Риски!$D$4)*(Риски!$E$4-Риски!$D$4)),Риски!$F$4-SQRT((1-C228)*(Риски!$F$4-Риски!$D$4)*(Риски!$F$4-Риски!$E$4)))</f>
        <v/>
      </c>
      <c r="E228">
        <f>IF(RAND()&lt;Риски!$C$5/100,1,0)</f>
        <v/>
      </c>
      <c r="F228">
        <f>RAND()</f>
        <v/>
      </c>
      <c r="G228">
        <f>E228*IF(F228&lt;(Риски!$E$5-Риски!$D$5)/(Риски!$F$5-Риски!$D$5),Риски!$D$5+SQRT(F228*(Риски!$F$5-Риски!$D$5)*(Риски!$E$5-Риски!$D$5)),Риски!$F$5-SQRT((1-F228)*(Риски!$F$5-Риски!$D$5)*(Риски!$F$5-Риски!$E$5)))</f>
        <v/>
      </c>
      <c r="H228">
        <f>IF(RAND()&lt;Риски!$C$6/100,1,0)</f>
        <v/>
      </c>
      <c r="I228">
        <f>RAND()</f>
        <v/>
      </c>
      <c r="J228">
        <f>H228*IF(I228&lt;(Риски!$E$6-Риски!$D$6)/(Риски!$F$6-Риски!$D$6),Риски!$D$6+SQRT(I228*(Риски!$F$6-Риски!$D$6)*(Риски!$E$6-Риски!$D$6)),Риски!$F$6-SQRT((1-I228)*(Риски!$F$6-Риски!$D$6)*(Риски!$F$6-Риски!$E$6)))</f>
        <v/>
      </c>
      <c r="K228">
        <f>IF(RAND()&lt;Риски!$C$7/100,1,0)</f>
        <v/>
      </c>
      <c r="L228">
        <f>RAND()</f>
        <v/>
      </c>
      <c r="M228">
        <f>K228*IF(L228&lt;(Риски!$E$7-Риски!$D$7)/(Риски!$F$7-Риски!$D$7),Риски!$D$7+SQRT(L228*(Риски!$F$7-Риски!$D$7)*(Риски!$E$7-Риски!$D$7)),Риски!$F$7-SQRT((1-L228)*(Риски!$F$7-Риски!$D$7)*(Риски!$F$7-Риски!$E$7)))</f>
        <v/>
      </c>
      <c r="N228">
        <f>IF(RAND()&lt;Риски!$C$8/100,1,0)</f>
        <v/>
      </c>
      <c r="O228">
        <f>RAND()</f>
        <v/>
      </c>
      <c r="P228">
        <f>N228*IF(O228&lt;(Риски!$E$8-Риски!$D$8)/(Риски!$F$8-Риски!$D$8),Риски!$D$8+SQRT(O228*(Риски!$F$8-Риски!$D$8)*(Риски!$E$8-Риски!$D$8)),Риски!$F$8-SQRT((1-O228)*(Риски!$F$8-Риски!$D$8)*(Риски!$F$8-Риски!$E$8)))</f>
        <v/>
      </c>
      <c r="Q228">
        <f>IF(RAND()&lt;Риски!$C$9/100,1,0)</f>
        <v/>
      </c>
      <c r="R228">
        <f>RAND()</f>
        <v/>
      </c>
      <c r="S228">
        <f>Q228*IF(R228&lt;(Риски!$E$9-Риски!$D$9)/(Риски!$F$9-Риски!$D$9),Риски!$D$9+SQRT(R228*(Риски!$F$9-Риски!$D$9)*(Риски!$E$9-Риски!$D$9)),Риски!$F$9-SQRT((1-R228)*(Риски!$F$9-Риски!$D$9)*(Риски!$F$9-Риски!$E$9)))</f>
        <v/>
      </c>
      <c r="T228">
        <f>IF(RAND()&lt;Риски!$C$10/100,1,0)</f>
        <v/>
      </c>
      <c r="U228">
        <f>RAND()</f>
        <v/>
      </c>
      <c r="V228">
        <f>T228*IF(U228&lt;(Риски!$E$10-Риски!$D$10)/(Риски!$F$10-Риски!$D$10),Риски!$D$10+SQRT(U228*(Риски!$F$10-Риски!$D$10)*(Риски!$E$10-Риски!$D$10)),Риски!$F$10-SQRT((1-U228)*(Риски!$F$10-Риски!$D$10)*(Риски!$F$10-Риски!$E$10)))</f>
        <v/>
      </c>
      <c r="W228">
        <f>IF(RAND()&lt;Риски!$C$11/100,1,0)</f>
        <v/>
      </c>
      <c r="X228">
        <f>RAND()</f>
        <v/>
      </c>
      <c r="Y228">
        <f>W228*IF(X228&lt;(Риски!$E$11-Риски!$D$11)/(Риски!$F$11-Риски!$D$11),Риски!$D$11+SQRT(X228*(Риски!$F$11-Риски!$D$11)*(Риски!$E$11-Риски!$D$11)),Риски!$F$11-SQRT((1-X228)*(Риски!$F$11-Риски!$D$11)*(Риски!$F$11-Риски!$E$11)))</f>
        <v/>
      </c>
      <c r="Z228">
        <f>IF(RAND()&lt;Риски!$C$12/100,1,0)</f>
        <v/>
      </c>
      <c r="AA228">
        <f>RAND()</f>
        <v/>
      </c>
      <c r="AB228">
        <f>Z228*IF(AA228&lt;(Риски!$E$12-Риски!$D$12)/(Риски!$F$12-Риски!$D$12),Риски!$D$12+SQRT(AA228*(Риски!$F$12-Риски!$D$12)*(Риски!$E$12-Риски!$D$12)),Риски!$F$12-SQRT((1-AA228)*(Риски!$F$12-Риски!$D$12)*(Риски!$F$12-Риски!$E$12)))</f>
        <v/>
      </c>
      <c r="AC228">
        <f>IF(RAND()&lt;Риски!$C$13/100,1,0)</f>
        <v/>
      </c>
      <c r="AD228">
        <f>RAND()</f>
        <v/>
      </c>
      <c r="AE228">
        <f>AC228*IF(AD228&lt;(Риски!$E$13-Риски!$D$13)/(Риски!$F$13-Риски!$D$13),Риски!$D$13+SQRT(AD228*(Риски!$F$13-Риски!$D$13)*(Риски!$E$13-Риски!$D$13)),Риски!$F$13-SQRT((1-AD228)*(Риски!$F$13-Риски!$D$13)*(Риски!$F$13-Риски!$E$13)))</f>
        <v/>
      </c>
      <c r="AF228">
        <f>D228+G228+J228+M228+P228+S228+V228+Y228+AB228+AE228</f>
        <v/>
      </c>
      <c r="AG228">
        <f>Риски!$C$15+AF228</f>
        <v/>
      </c>
    </row>
    <row r="229">
      <c r="A229" t="n">
        <v>227</v>
      </c>
      <c r="B229">
        <f>IF(RAND()&lt;Риски!$C$4/100,1,0)</f>
        <v/>
      </c>
      <c r="C229">
        <f>RAND()</f>
        <v/>
      </c>
      <c r="D229">
        <f>B229*IF(C229&lt;(Риски!$E$4-Риски!$D$4)/(Риски!$F$4-Риски!$D$4),Риски!$D$4+SQRT(C229*(Риски!$F$4-Риски!$D$4)*(Риски!$E$4-Риски!$D$4)),Риски!$F$4-SQRT((1-C229)*(Риски!$F$4-Риски!$D$4)*(Риски!$F$4-Риски!$E$4)))</f>
        <v/>
      </c>
      <c r="E229">
        <f>IF(RAND()&lt;Риски!$C$5/100,1,0)</f>
        <v/>
      </c>
      <c r="F229">
        <f>RAND()</f>
        <v/>
      </c>
      <c r="G229">
        <f>E229*IF(F229&lt;(Риски!$E$5-Риски!$D$5)/(Риски!$F$5-Риски!$D$5),Риски!$D$5+SQRT(F229*(Риски!$F$5-Риски!$D$5)*(Риски!$E$5-Риски!$D$5)),Риски!$F$5-SQRT((1-F229)*(Риски!$F$5-Риски!$D$5)*(Риски!$F$5-Риски!$E$5)))</f>
        <v/>
      </c>
      <c r="H229">
        <f>IF(RAND()&lt;Риски!$C$6/100,1,0)</f>
        <v/>
      </c>
      <c r="I229">
        <f>RAND()</f>
        <v/>
      </c>
      <c r="J229">
        <f>H229*IF(I229&lt;(Риски!$E$6-Риски!$D$6)/(Риски!$F$6-Риски!$D$6),Риски!$D$6+SQRT(I229*(Риски!$F$6-Риски!$D$6)*(Риски!$E$6-Риски!$D$6)),Риски!$F$6-SQRT((1-I229)*(Риски!$F$6-Риски!$D$6)*(Риски!$F$6-Риски!$E$6)))</f>
        <v/>
      </c>
      <c r="K229">
        <f>IF(RAND()&lt;Риски!$C$7/100,1,0)</f>
        <v/>
      </c>
      <c r="L229">
        <f>RAND()</f>
        <v/>
      </c>
      <c r="M229">
        <f>K229*IF(L229&lt;(Риски!$E$7-Риски!$D$7)/(Риски!$F$7-Риски!$D$7),Риски!$D$7+SQRT(L229*(Риски!$F$7-Риски!$D$7)*(Риски!$E$7-Риски!$D$7)),Риски!$F$7-SQRT((1-L229)*(Риски!$F$7-Риски!$D$7)*(Риски!$F$7-Риски!$E$7)))</f>
        <v/>
      </c>
      <c r="N229">
        <f>IF(RAND()&lt;Риски!$C$8/100,1,0)</f>
        <v/>
      </c>
      <c r="O229">
        <f>RAND()</f>
        <v/>
      </c>
      <c r="P229">
        <f>N229*IF(O229&lt;(Риски!$E$8-Риски!$D$8)/(Риски!$F$8-Риски!$D$8),Риски!$D$8+SQRT(O229*(Риски!$F$8-Риски!$D$8)*(Риски!$E$8-Риски!$D$8)),Риски!$F$8-SQRT((1-O229)*(Риски!$F$8-Риски!$D$8)*(Риски!$F$8-Риски!$E$8)))</f>
        <v/>
      </c>
      <c r="Q229">
        <f>IF(RAND()&lt;Риски!$C$9/100,1,0)</f>
        <v/>
      </c>
      <c r="R229">
        <f>RAND()</f>
        <v/>
      </c>
      <c r="S229">
        <f>Q229*IF(R229&lt;(Риски!$E$9-Риски!$D$9)/(Риски!$F$9-Риски!$D$9),Риски!$D$9+SQRT(R229*(Риски!$F$9-Риски!$D$9)*(Риски!$E$9-Риски!$D$9)),Риски!$F$9-SQRT((1-R229)*(Риски!$F$9-Риски!$D$9)*(Риски!$F$9-Риски!$E$9)))</f>
        <v/>
      </c>
      <c r="T229">
        <f>IF(RAND()&lt;Риски!$C$10/100,1,0)</f>
        <v/>
      </c>
      <c r="U229">
        <f>RAND()</f>
        <v/>
      </c>
      <c r="V229">
        <f>T229*IF(U229&lt;(Риски!$E$10-Риски!$D$10)/(Риски!$F$10-Риски!$D$10),Риски!$D$10+SQRT(U229*(Риски!$F$10-Риски!$D$10)*(Риски!$E$10-Риски!$D$10)),Риски!$F$10-SQRT((1-U229)*(Риски!$F$10-Риски!$D$10)*(Риски!$F$10-Риски!$E$10)))</f>
        <v/>
      </c>
      <c r="W229">
        <f>IF(RAND()&lt;Риски!$C$11/100,1,0)</f>
        <v/>
      </c>
      <c r="X229">
        <f>RAND()</f>
        <v/>
      </c>
      <c r="Y229">
        <f>W229*IF(X229&lt;(Риски!$E$11-Риски!$D$11)/(Риски!$F$11-Риски!$D$11),Риски!$D$11+SQRT(X229*(Риски!$F$11-Риски!$D$11)*(Риски!$E$11-Риски!$D$11)),Риски!$F$11-SQRT((1-X229)*(Риски!$F$11-Риски!$D$11)*(Риски!$F$11-Риски!$E$11)))</f>
        <v/>
      </c>
      <c r="Z229">
        <f>IF(RAND()&lt;Риски!$C$12/100,1,0)</f>
        <v/>
      </c>
      <c r="AA229">
        <f>RAND()</f>
        <v/>
      </c>
      <c r="AB229">
        <f>Z229*IF(AA229&lt;(Риски!$E$12-Риски!$D$12)/(Риски!$F$12-Риски!$D$12),Риски!$D$12+SQRT(AA229*(Риски!$F$12-Риски!$D$12)*(Риски!$E$12-Риски!$D$12)),Риски!$F$12-SQRT((1-AA229)*(Риски!$F$12-Риски!$D$12)*(Риски!$F$12-Риски!$E$12)))</f>
        <v/>
      </c>
      <c r="AC229">
        <f>IF(RAND()&lt;Риски!$C$13/100,1,0)</f>
        <v/>
      </c>
      <c r="AD229">
        <f>RAND()</f>
        <v/>
      </c>
      <c r="AE229">
        <f>AC229*IF(AD229&lt;(Риски!$E$13-Риски!$D$13)/(Риски!$F$13-Риски!$D$13),Риски!$D$13+SQRT(AD229*(Риски!$F$13-Риски!$D$13)*(Риски!$E$13-Риски!$D$13)),Риски!$F$13-SQRT((1-AD229)*(Риски!$F$13-Риски!$D$13)*(Риски!$F$13-Риски!$E$13)))</f>
        <v/>
      </c>
      <c r="AF229">
        <f>D229+G229+J229+M229+P229+S229+V229+Y229+AB229+AE229</f>
        <v/>
      </c>
      <c r="AG229">
        <f>Риски!$C$15+AF229</f>
        <v/>
      </c>
    </row>
    <row r="230">
      <c r="A230" t="n">
        <v>228</v>
      </c>
      <c r="B230">
        <f>IF(RAND()&lt;Риски!$C$4/100,1,0)</f>
        <v/>
      </c>
      <c r="C230">
        <f>RAND()</f>
        <v/>
      </c>
      <c r="D230">
        <f>B230*IF(C230&lt;(Риски!$E$4-Риски!$D$4)/(Риски!$F$4-Риски!$D$4),Риски!$D$4+SQRT(C230*(Риски!$F$4-Риски!$D$4)*(Риски!$E$4-Риски!$D$4)),Риски!$F$4-SQRT((1-C230)*(Риски!$F$4-Риски!$D$4)*(Риски!$F$4-Риски!$E$4)))</f>
        <v/>
      </c>
      <c r="E230">
        <f>IF(RAND()&lt;Риски!$C$5/100,1,0)</f>
        <v/>
      </c>
      <c r="F230">
        <f>RAND()</f>
        <v/>
      </c>
      <c r="G230">
        <f>E230*IF(F230&lt;(Риски!$E$5-Риски!$D$5)/(Риски!$F$5-Риски!$D$5),Риски!$D$5+SQRT(F230*(Риски!$F$5-Риски!$D$5)*(Риски!$E$5-Риски!$D$5)),Риски!$F$5-SQRT((1-F230)*(Риски!$F$5-Риски!$D$5)*(Риски!$F$5-Риски!$E$5)))</f>
        <v/>
      </c>
      <c r="H230">
        <f>IF(RAND()&lt;Риски!$C$6/100,1,0)</f>
        <v/>
      </c>
      <c r="I230">
        <f>RAND()</f>
        <v/>
      </c>
      <c r="J230">
        <f>H230*IF(I230&lt;(Риски!$E$6-Риски!$D$6)/(Риски!$F$6-Риски!$D$6),Риски!$D$6+SQRT(I230*(Риски!$F$6-Риски!$D$6)*(Риски!$E$6-Риски!$D$6)),Риски!$F$6-SQRT((1-I230)*(Риски!$F$6-Риски!$D$6)*(Риски!$F$6-Риски!$E$6)))</f>
        <v/>
      </c>
      <c r="K230">
        <f>IF(RAND()&lt;Риски!$C$7/100,1,0)</f>
        <v/>
      </c>
      <c r="L230">
        <f>RAND()</f>
        <v/>
      </c>
      <c r="M230">
        <f>K230*IF(L230&lt;(Риски!$E$7-Риски!$D$7)/(Риски!$F$7-Риски!$D$7),Риски!$D$7+SQRT(L230*(Риски!$F$7-Риски!$D$7)*(Риски!$E$7-Риски!$D$7)),Риски!$F$7-SQRT((1-L230)*(Риски!$F$7-Риски!$D$7)*(Риски!$F$7-Риски!$E$7)))</f>
        <v/>
      </c>
      <c r="N230">
        <f>IF(RAND()&lt;Риски!$C$8/100,1,0)</f>
        <v/>
      </c>
      <c r="O230">
        <f>RAND()</f>
        <v/>
      </c>
      <c r="P230">
        <f>N230*IF(O230&lt;(Риски!$E$8-Риски!$D$8)/(Риски!$F$8-Риски!$D$8),Риски!$D$8+SQRT(O230*(Риски!$F$8-Риски!$D$8)*(Риски!$E$8-Риски!$D$8)),Риски!$F$8-SQRT((1-O230)*(Риски!$F$8-Риски!$D$8)*(Риски!$F$8-Риски!$E$8)))</f>
        <v/>
      </c>
      <c r="Q230">
        <f>IF(RAND()&lt;Риски!$C$9/100,1,0)</f>
        <v/>
      </c>
      <c r="R230">
        <f>RAND()</f>
        <v/>
      </c>
      <c r="S230">
        <f>Q230*IF(R230&lt;(Риски!$E$9-Риски!$D$9)/(Риски!$F$9-Риски!$D$9),Риски!$D$9+SQRT(R230*(Риски!$F$9-Риски!$D$9)*(Риски!$E$9-Риски!$D$9)),Риски!$F$9-SQRT((1-R230)*(Риски!$F$9-Риски!$D$9)*(Риски!$F$9-Риски!$E$9)))</f>
        <v/>
      </c>
      <c r="T230">
        <f>IF(RAND()&lt;Риски!$C$10/100,1,0)</f>
        <v/>
      </c>
      <c r="U230">
        <f>RAND()</f>
        <v/>
      </c>
      <c r="V230">
        <f>T230*IF(U230&lt;(Риски!$E$10-Риски!$D$10)/(Риски!$F$10-Риски!$D$10),Риски!$D$10+SQRT(U230*(Риски!$F$10-Риски!$D$10)*(Риски!$E$10-Риски!$D$10)),Риски!$F$10-SQRT((1-U230)*(Риски!$F$10-Риски!$D$10)*(Риски!$F$10-Риски!$E$10)))</f>
        <v/>
      </c>
      <c r="W230">
        <f>IF(RAND()&lt;Риски!$C$11/100,1,0)</f>
        <v/>
      </c>
      <c r="X230">
        <f>RAND()</f>
        <v/>
      </c>
      <c r="Y230">
        <f>W230*IF(X230&lt;(Риски!$E$11-Риски!$D$11)/(Риски!$F$11-Риски!$D$11),Риски!$D$11+SQRT(X230*(Риски!$F$11-Риски!$D$11)*(Риски!$E$11-Риски!$D$11)),Риски!$F$11-SQRT((1-X230)*(Риски!$F$11-Риски!$D$11)*(Риски!$F$11-Риски!$E$11)))</f>
        <v/>
      </c>
      <c r="Z230">
        <f>IF(RAND()&lt;Риски!$C$12/100,1,0)</f>
        <v/>
      </c>
      <c r="AA230">
        <f>RAND()</f>
        <v/>
      </c>
      <c r="AB230">
        <f>Z230*IF(AA230&lt;(Риски!$E$12-Риски!$D$12)/(Риски!$F$12-Риски!$D$12),Риски!$D$12+SQRT(AA230*(Риски!$F$12-Риски!$D$12)*(Риски!$E$12-Риски!$D$12)),Риски!$F$12-SQRT((1-AA230)*(Риски!$F$12-Риски!$D$12)*(Риски!$F$12-Риски!$E$12)))</f>
        <v/>
      </c>
      <c r="AC230">
        <f>IF(RAND()&lt;Риски!$C$13/100,1,0)</f>
        <v/>
      </c>
      <c r="AD230">
        <f>RAND()</f>
        <v/>
      </c>
      <c r="AE230">
        <f>AC230*IF(AD230&lt;(Риски!$E$13-Риски!$D$13)/(Риски!$F$13-Риски!$D$13),Риски!$D$13+SQRT(AD230*(Риски!$F$13-Риски!$D$13)*(Риски!$E$13-Риски!$D$13)),Риски!$F$13-SQRT((1-AD230)*(Риски!$F$13-Риски!$D$13)*(Риски!$F$13-Риски!$E$13)))</f>
        <v/>
      </c>
      <c r="AF230">
        <f>D230+G230+J230+M230+P230+S230+V230+Y230+AB230+AE230</f>
        <v/>
      </c>
      <c r="AG230">
        <f>Риски!$C$15+AF230</f>
        <v/>
      </c>
    </row>
    <row r="231">
      <c r="A231" t="n">
        <v>229</v>
      </c>
      <c r="B231">
        <f>IF(RAND()&lt;Риски!$C$4/100,1,0)</f>
        <v/>
      </c>
      <c r="C231">
        <f>RAND()</f>
        <v/>
      </c>
      <c r="D231">
        <f>B231*IF(C231&lt;(Риски!$E$4-Риски!$D$4)/(Риски!$F$4-Риски!$D$4),Риски!$D$4+SQRT(C231*(Риски!$F$4-Риски!$D$4)*(Риски!$E$4-Риски!$D$4)),Риски!$F$4-SQRT((1-C231)*(Риски!$F$4-Риски!$D$4)*(Риски!$F$4-Риски!$E$4)))</f>
        <v/>
      </c>
      <c r="E231">
        <f>IF(RAND()&lt;Риски!$C$5/100,1,0)</f>
        <v/>
      </c>
      <c r="F231">
        <f>RAND()</f>
        <v/>
      </c>
      <c r="G231">
        <f>E231*IF(F231&lt;(Риски!$E$5-Риски!$D$5)/(Риски!$F$5-Риски!$D$5),Риски!$D$5+SQRT(F231*(Риски!$F$5-Риски!$D$5)*(Риски!$E$5-Риски!$D$5)),Риски!$F$5-SQRT((1-F231)*(Риски!$F$5-Риски!$D$5)*(Риски!$F$5-Риски!$E$5)))</f>
        <v/>
      </c>
      <c r="H231">
        <f>IF(RAND()&lt;Риски!$C$6/100,1,0)</f>
        <v/>
      </c>
      <c r="I231">
        <f>RAND()</f>
        <v/>
      </c>
      <c r="J231">
        <f>H231*IF(I231&lt;(Риски!$E$6-Риски!$D$6)/(Риски!$F$6-Риски!$D$6),Риски!$D$6+SQRT(I231*(Риски!$F$6-Риски!$D$6)*(Риски!$E$6-Риски!$D$6)),Риски!$F$6-SQRT((1-I231)*(Риски!$F$6-Риски!$D$6)*(Риски!$F$6-Риски!$E$6)))</f>
        <v/>
      </c>
      <c r="K231">
        <f>IF(RAND()&lt;Риски!$C$7/100,1,0)</f>
        <v/>
      </c>
      <c r="L231">
        <f>RAND()</f>
        <v/>
      </c>
      <c r="M231">
        <f>K231*IF(L231&lt;(Риски!$E$7-Риски!$D$7)/(Риски!$F$7-Риски!$D$7),Риски!$D$7+SQRT(L231*(Риски!$F$7-Риски!$D$7)*(Риски!$E$7-Риски!$D$7)),Риски!$F$7-SQRT((1-L231)*(Риски!$F$7-Риски!$D$7)*(Риски!$F$7-Риски!$E$7)))</f>
        <v/>
      </c>
      <c r="N231">
        <f>IF(RAND()&lt;Риски!$C$8/100,1,0)</f>
        <v/>
      </c>
      <c r="O231">
        <f>RAND()</f>
        <v/>
      </c>
      <c r="P231">
        <f>N231*IF(O231&lt;(Риски!$E$8-Риски!$D$8)/(Риски!$F$8-Риски!$D$8),Риски!$D$8+SQRT(O231*(Риски!$F$8-Риски!$D$8)*(Риски!$E$8-Риски!$D$8)),Риски!$F$8-SQRT((1-O231)*(Риски!$F$8-Риски!$D$8)*(Риски!$F$8-Риски!$E$8)))</f>
        <v/>
      </c>
      <c r="Q231">
        <f>IF(RAND()&lt;Риски!$C$9/100,1,0)</f>
        <v/>
      </c>
      <c r="R231">
        <f>RAND()</f>
        <v/>
      </c>
      <c r="S231">
        <f>Q231*IF(R231&lt;(Риски!$E$9-Риски!$D$9)/(Риски!$F$9-Риски!$D$9),Риски!$D$9+SQRT(R231*(Риски!$F$9-Риски!$D$9)*(Риски!$E$9-Риски!$D$9)),Риски!$F$9-SQRT((1-R231)*(Риски!$F$9-Риски!$D$9)*(Риски!$F$9-Риски!$E$9)))</f>
        <v/>
      </c>
      <c r="T231">
        <f>IF(RAND()&lt;Риски!$C$10/100,1,0)</f>
        <v/>
      </c>
      <c r="U231">
        <f>RAND()</f>
        <v/>
      </c>
      <c r="V231">
        <f>T231*IF(U231&lt;(Риски!$E$10-Риски!$D$10)/(Риски!$F$10-Риски!$D$10),Риски!$D$10+SQRT(U231*(Риски!$F$10-Риски!$D$10)*(Риски!$E$10-Риски!$D$10)),Риски!$F$10-SQRT((1-U231)*(Риски!$F$10-Риски!$D$10)*(Риски!$F$10-Риски!$E$10)))</f>
        <v/>
      </c>
      <c r="W231">
        <f>IF(RAND()&lt;Риски!$C$11/100,1,0)</f>
        <v/>
      </c>
      <c r="X231">
        <f>RAND()</f>
        <v/>
      </c>
      <c r="Y231">
        <f>W231*IF(X231&lt;(Риски!$E$11-Риски!$D$11)/(Риски!$F$11-Риски!$D$11),Риски!$D$11+SQRT(X231*(Риски!$F$11-Риски!$D$11)*(Риски!$E$11-Риски!$D$11)),Риски!$F$11-SQRT((1-X231)*(Риски!$F$11-Риски!$D$11)*(Риски!$F$11-Риски!$E$11)))</f>
        <v/>
      </c>
      <c r="Z231">
        <f>IF(RAND()&lt;Риски!$C$12/100,1,0)</f>
        <v/>
      </c>
      <c r="AA231">
        <f>RAND()</f>
        <v/>
      </c>
      <c r="AB231">
        <f>Z231*IF(AA231&lt;(Риски!$E$12-Риски!$D$12)/(Риски!$F$12-Риски!$D$12),Риски!$D$12+SQRT(AA231*(Риски!$F$12-Риски!$D$12)*(Риски!$E$12-Риски!$D$12)),Риски!$F$12-SQRT((1-AA231)*(Риски!$F$12-Риски!$D$12)*(Риски!$F$12-Риски!$E$12)))</f>
        <v/>
      </c>
      <c r="AC231">
        <f>IF(RAND()&lt;Риски!$C$13/100,1,0)</f>
        <v/>
      </c>
      <c r="AD231">
        <f>RAND()</f>
        <v/>
      </c>
      <c r="AE231">
        <f>AC231*IF(AD231&lt;(Риски!$E$13-Риски!$D$13)/(Риски!$F$13-Риски!$D$13),Риски!$D$13+SQRT(AD231*(Риски!$F$13-Риски!$D$13)*(Риски!$E$13-Риски!$D$13)),Риски!$F$13-SQRT((1-AD231)*(Риски!$F$13-Риски!$D$13)*(Риски!$F$13-Риски!$E$13)))</f>
        <v/>
      </c>
      <c r="AF231">
        <f>D231+G231+J231+M231+P231+S231+V231+Y231+AB231+AE231</f>
        <v/>
      </c>
      <c r="AG231">
        <f>Риски!$C$15+AF231</f>
        <v/>
      </c>
    </row>
    <row r="232">
      <c r="A232" t="n">
        <v>230</v>
      </c>
      <c r="B232">
        <f>IF(RAND()&lt;Риски!$C$4/100,1,0)</f>
        <v/>
      </c>
      <c r="C232">
        <f>RAND()</f>
        <v/>
      </c>
      <c r="D232">
        <f>B232*IF(C232&lt;(Риски!$E$4-Риски!$D$4)/(Риски!$F$4-Риски!$D$4),Риски!$D$4+SQRT(C232*(Риски!$F$4-Риски!$D$4)*(Риски!$E$4-Риски!$D$4)),Риски!$F$4-SQRT((1-C232)*(Риски!$F$4-Риски!$D$4)*(Риски!$F$4-Риски!$E$4)))</f>
        <v/>
      </c>
      <c r="E232">
        <f>IF(RAND()&lt;Риски!$C$5/100,1,0)</f>
        <v/>
      </c>
      <c r="F232">
        <f>RAND()</f>
        <v/>
      </c>
      <c r="G232">
        <f>E232*IF(F232&lt;(Риски!$E$5-Риски!$D$5)/(Риски!$F$5-Риски!$D$5),Риски!$D$5+SQRT(F232*(Риски!$F$5-Риски!$D$5)*(Риски!$E$5-Риски!$D$5)),Риски!$F$5-SQRT((1-F232)*(Риски!$F$5-Риски!$D$5)*(Риски!$F$5-Риски!$E$5)))</f>
        <v/>
      </c>
      <c r="H232">
        <f>IF(RAND()&lt;Риски!$C$6/100,1,0)</f>
        <v/>
      </c>
      <c r="I232">
        <f>RAND()</f>
        <v/>
      </c>
      <c r="J232">
        <f>H232*IF(I232&lt;(Риски!$E$6-Риски!$D$6)/(Риски!$F$6-Риски!$D$6),Риски!$D$6+SQRT(I232*(Риски!$F$6-Риски!$D$6)*(Риски!$E$6-Риски!$D$6)),Риски!$F$6-SQRT((1-I232)*(Риски!$F$6-Риски!$D$6)*(Риски!$F$6-Риски!$E$6)))</f>
        <v/>
      </c>
      <c r="K232">
        <f>IF(RAND()&lt;Риски!$C$7/100,1,0)</f>
        <v/>
      </c>
      <c r="L232">
        <f>RAND()</f>
        <v/>
      </c>
      <c r="M232">
        <f>K232*IF(L232&lt;(Риски!$E$7-Риски!$D$7)/(Риски!$F$7-Риски!$D$7),Риски!$D$7+SQRT(L232*(Риски!$F$7-Риски!$D$7)*(Риски!$E$7-Риски!$D$7)),Риски!$F$7-SQRT((1-L232)*(Риски!$F$7-Риски!$D$7)*(Риски!$F$7-Риски!$E$7)))</f>
        <v/>
      </c>
      <c r="N232">
        <f>IF(RAND()&lt;Риски!$C$8/100,1,0)</f>
        <v/>
      </c>
      <c r="O232">
        <f>RAND()</f>
        <v/>
      </c>
      <c r="P232">
        <f>N232*IF(O232&lt;(Риски!$E$8-Риски!$D$8)/(Риски!$F$8-Риски!$D$8),Риски!$D$8+SQRT(O232*(Риски!$F$8-Риски!$D$8)*(Риски!$E$8-Риски!$D$8)),Риски!$F$8-SQRT((1-O232)*(Риски!$F$8-Риски!$D$8)*(Риски!$F$8-Риски!$E$8)))</f>
        <v/>
      </c>
      <c r="Q232">
        <f>IF(RAND()&lt;Риски!$C$9/100,1,0)</f>
        <v/>
      </c>
      <c r="R232">
        <f>RAND()</f>
        <v/>
      </c>
      <c r="S232">
        <f>Q232*IF(R232&lt;(Риски!$E$9-Риски!$D$9)/(Риски!$F$9-Риски!$D$9),Риски!$D$9+SQRT(R232*(Риски!$F$9-Риски!$D$9)*(Риски!$E$9-Риски!$D$9)),Риски!$F$9-SQRT((1-R232)*(Риски!$F$9-Риски!$D$9)*(Риски!$F$9-Риски!$E$9)))</f>
        <v/>
      </c>
      <c r="T232">
        <f>IF(RAND()&lt;Риски!$C$10/100,1,0)</f>
        <v/>
      </c>
      <c r="U232">
        <f>RAND()</f>
        <v/>
      </c>
      <c r="V232">
        <f>T232*IF(U232&lt;(Риски!$E$10-Риски!$D$10)/(Риски!$F$10-Риски!$D$10),Риски!$D$10+SQRT(U232*(Риски!$F$10-Риски!$D$10)*(Риски!$E$10-Риски!$D$10)),Риски!$F$10-SQRT((1-U232)*(Риски!$F$10-Риски!$D$10)*(Риски!$F$10-Риски!$E$10)))</f>
        <v/>
      </c>
      <c r="W232">
        <f>IF(RAND()&lt;Риски!$C$11/100,1,0)</f>
        <v/>
      </c>
      <c r="X232">
        <f>RAND()</f>
        <v/>
      </c>
      <c r="Y232">
        <f>W232*IF(X232&lt;(Риски!$E$11-Риски!$D$11)/(Риски!$F$11-Риски!$D$11),Риски!$D$11+SQRT(X232*(Риски!$F$11-Риски!$D$11)*(Риски!$E$11-Риски!$D$11)),Риски!$F$11-SQRT((1-X232)*(Риски!$F$11-Риски!$D$11)*(Риски!$F$11-Риски!$E$11)))</f>
        <v/>
      </c>
      <c r="Z232">
        <f>IF(RAND()&lt;Риски!$C$12/100,1,0)</f>
        <v/>
      </c>
      <c r="AA232">
        <f>RAND()</f>
        <v/>
      </c>
      <c r="AB232">
        <f>Z232*IF(AA232&lt;(Риски!$E$12-Риски!$D$12)/(Риски!$F$12-Риски!$D$12),Риски!$D$12+SQRT(AA232*(Риски!$F$12-Риски!$D$12)*(Риски!$E$12-Риски!$D$12)),Риски!$F$12-SQRT((1-AA232)*(Риски!$F$12-Риски!$D$12)*(Риски!$F$12-Риски!$E$12)))</f>
        <v/>
      </c>
      <c r="AC232">
        <f>IF(RAND()&lt;Риски!$C$13/100,1,0)</f>
        <v/>
      </c>
      <c r="AD232">
        <f>RAND()</f>
        <v/>
      </c>
      <c r="AE232">
        <f>AC232*IF(AD232&lt;(Риски!$E$13-Риски!$D$13)/(Риски!$F$13-Риски!$D$13),Риски!$D$13+SQRT(AD232*(Риски!$F$13-Риски!$D$13)*(Риски!$E$13-Риски!$D$13)),Риски!$F$13-SQRT((1-AD232)*(Риски!$F$13-Риски!$D$13)*(Риски!$F$13-Риски!$E$13)))</f>
        <v/>
      </c>
      <c r="AF232">
        <f>D232+G232+J232+M232+P232+S232+V232+Y232+AB232+AE232</f>
        <v/>
      </c>
      <c r="AG232">
        <f>Риски!$C$15+AF232</f>
        <v/>
      </c>
    </row>
    <row r="233">
      <c r="A233" t="n">
        <v>231</v>
      </c>
      <c r="B233">
        <f>IF(RAND()&lt;Риски!$C$4/100,1,0)</f>
        <v/>
      </c>
      <c r="C233">
        <f>RAND()</f>
        <v/>
      </c>
      <c r="D233">
        <f>B233*IF(C233&lt;(Риски!$E$4-Риски!$D$4)/(Риски!$F$4-Риски!$D$4),Риски!$D$4+SQRT(C233*(Риски!$F$4-Риски!$D$4)*(Риски!$E$4-Риски!$D$4)),Риски!$F$4-SQRT((1-C233)*(Риски!$F$4-Риски!$D$4)*(Риски!$F$4-Риски!$E$4)))</f>
        <v/>
      </c>
      <c r="E233">
        <f>IF(RAND()&lt;Риски!$C$5/100,1,0)</f>
        <v/>
      </c>
      <c r="F233">
        <f>RAND()</f>
        <v/>
      </c>
      <c r="G233">
        <f>E233*IF(F233&lt;(Риски!$E$5-Риски!$D$5)/(Риски!$F$5-Риски!$D$5),Риски!$D$5+SQRT(F233*(Риски!$F$5-Риски!$D$5)*(Риски!$E$5-Риски!$D$5)),Риски!$F$5-SQRT((1-F233)*(Риски!$F$5-Риски!$D$5)*(Риски!$F$5-Риски!$E$5)))</f>
        <v/>
      </c>
      <c r="H233">
        <f>IF(RAND()&lt;Риски!$C$6/100,1,0)</f>
        <v/>
      </c>
      <c r="I233">
        <f>RAND()</f>
        <v/>
      </c>
      <c r="J233">
        <f>H233*IF(I233&lt;(Риски!$E$6-Риски!$D$6)/(Риски!$F$6-Риски!$D$6),Риски!$D$6+SQRT(I233*(Риски!$F$6-Риски!$D$6)*(Риски!$E$6-Риски!$D$6)),Риски!$F$6-SQRT((1-I233)*(Риски!$F$6-Риски!$D$6)*(Риски!$F$6-Риски!$E$6)))</f>
        <v/>
      </c>
      <c r="K233">
        <f>IF(RAND()&lt;Риски!$C$7/100,1,0)</f>
        <v/>
      </c>
      <c r="L233">
        <f>RAND()</f>
        <v/>
      </c>
      <c r="M233">
        <f>K233*IF(L233&lt;(Риски!$E$7-Риски!$D$7)/(Риски!$F$7-Риски!$D$7),Риски!$D$7+SQRT(L233*(Риски!$F$7-Риски!$D$7)*(Риски!$E$7-Риски!$D$7)),Риски!$F$7-SQRT((1-L233)*(Риски!$F$7-Риски!$D$7)*(Риски!$F$7-Риски!$E$7)))</f>
        <v/>
      </c>
      <c r="N233">
        <f>IF(RAND()&lt;Риски!$C$8/100,1,0)</f>
        <v/>
      </c>
      <c r="O233">
        <f>RAND()</f>
        <v/>
      </c>
      <c r="P233">
        <f>N233*IF(O233&lt;(Риски!$E$8-Риски!$D$8)/(Риски!$F$8-Риски!$D$8),Риски!$D$8+SQRT(O233*(Риски!$F$8-Риски!$D$8)*(Риски!$E$8-Риски!$D$8)),Риски!$F$8-SQRT((1-O233)*(Риски!$F$8-Риски!$D$8)*(Риски!$F$8-Риски!$E$8)))</f>
        <v/>
      </c>
      <c r="Q233">
        <f>IF(RAND()&lt;Риски!$C$9/100,1,0)</f>
        <v/>
      </c>
      <c r="R233">
        <f>RAND()</f>
        <v/>
      </c>
      <c r="S233">
        <f>Q233*IF(R233&lt;(Риски!$E$9-Риски!$D$9)/(Риски!$F$9-Риски!$D$9),Риски!$D$9+SQRT(R233*(Риски!$F$9-Риски!$D$9)*(Риски!$E$9-Риски!$D$9)),Риски!$F$9-SQRT((1-R233)*(Риски!$F$9-Риски!$D$9)*(Риски!$F$9-Риски!$E$9)))</f>
        <v/>
      </c>
      <c r="T233">
        <f>IF(RAND()&lt;Риски!$C$10/100,1,0)</f>
        <v/>
      </c>
      <c r="U233">
        <f>RAND()</f>
        <v/>
      </c>
      <c r="V233">
        <f>T233*IF(U233&lt;(Риски!$E$10-Риски!$D$10)/(Риски!$F$10-Риски!$D$10),Риски!$D$10+SQRT(U233*(Риски!$F$10-Риски!$D$10)*(Риски!$E$10-Риски!$D$10)),Риски!$F$10-SQRT((1-U233)*(Риски!$F$10-Риски!$D$10)*(Риски!$F$10-Риски!$E$10)))</f>
        <v/>
      </c>
      <c r="W233">
        <f>IF(RAND()&lt;Риски!$C$11/100,1,0)</f>
        <v/>
      </c>
      <c r="X233">
        <f>RAND()</f>
        <v/>
      </c>
      <c r="Y233">
        <f>W233*IF(X233&lt;(Риски!$E$11-Риски!$D$11)/(Риски!$F$11-Риски!$D$11),Риски!$D$11+SQRT(X233*(Риски!$F$11-Риски!$D$11)*(Риски!$E$11-Риски!$D$11)),Риски!$F$11-SQRT((1-X233)*(Риски!$F$11-Риски!$D$11)*(Риски!$F$11-Риски!$E$11)))</f>
        <v/>
      </c>
      <c r="Z233">
        <f>IF(RAND()&lt;Риски!$C$12/100,1,0)</f>
        <v/>
      </c>
      <c r="AA233">
        <f>RAND()</f>
        <v/>
      </c>
      <c r="AB233">
        <f>Z233*IF(AA233&lt;(Риски!$E$12-Риски!$D$12)/(Риски!$F$12-Риски!$D$12),Риски!$D$12+SQRT(AA233*(Риски!$F$12-Риски!$D$12)*(Риски!$E$12-Риски!$D$12)),Риски!$F$12-SQRT((1-AA233)*(Риски!$F$12-Риски!$D$12)*(Риски!$F$12-Риски!$E$12)))</f>
        <v/>
      </c>
      <c r="AC233">
        <f>IF(RAND()&lt;Риски!$C$13/100,1,0)</f>
        <v/>
      </c>
      <c r="AD233">
        <f>RAND()</f>
        <v/>
      </c>
      <c r="AE233">
        <f>AC233*IF(AD233&lt;(Риски!$E$13-Риски!$D$13)/(Риски!$F$13-Риски!$D$13),Риски!$D$13+SQRT(AD233*(Риски!$F$13-Риски!$D$13)*(Риски!$E$13-Риски!$D$13)),Риски!$F$13-SQRT((1-AD233)*(Риски!$F$13-Риски!$D$13)*(Риски!$F$13-Риски!$E$13)))</f>
        <v/>
      </c>
      <c r="AF233">
        <f>D233+G233+J233+M233+P233+S233+V233+Y233+AB233+AE233</f>
        <v/>
      </c>
      <c r="AG233">
        <f>Риски!$C$15+AF233</f>
        <v/>
      </c>
    </row>
    <row r="234">
      <c r="A234" t="n">
        <v>232</v>
      </c>
      <c r="B234">
        <f>IF(RAND()&lt;Риски!$C$4/100,1,0)</f>
        <v/>
      </c>
      <c r="C234">
        <f>RAND()</f>
        <v/>
      </c>
      <c r="D234">
        <f>B234*IF(C234&lt;(Риски!$E$4-Риски!$D$4)/(Риски!$F$4-Риски!$D$4),Риски!$D$4+SQRT(C234*(Риски!$F$4-Риски!$D$4)*(Риски!$E$4-Риски!$D$4)),Риски!$F$4-SQRT((1-C234)*(Риски!$F$4-Риски!$D$4)*(Риски!$F$4-Риски!$E$4)))</f>
        <v/>
      </c>
      <c r="E234">
        <f>IF(RAND()&lt;Риски!$C$5/100,1,0)</f>
        <v/>
      </c>
      <c r="F234">
        <f>RAND()</f>
        <v/>
      </c>
      <c r="G234">
        <f>E234*IF(F234&lt;(Риски!$E$5-Риски!$D$5)/(Риски!$F$5-Риски!$D$5),Риски!$D$5+SQRT(F234*(Риски!$F$5-Риски!$D$5)*(Риски!$E$5-Риски!$D$5)),Риски!$F$5-SQRT((1-F234)*(Риски!$F$5-Риски!$D$5)*(Риски!$F$5-Риски!$E$5)))</f>
        <v/>
      </c>
      <c r="H234">
        <f>IF(RAND()&lt;Риски!$C$6/100,1,0)</f>
        <v/>
      </c>
      <c r="I234">
        <f>RAND()</f>
        <v/>
      </c>
      <c r="J234">
        <f>H234*IF(I234&lt;(Риски!$E$6-Риски!$D$6)/(Риски!$F$6-Риски!$D$6),Риски!$D$6+SQRT(I234*(Риски!$F$6-Риски!$D$6)*(Риски!$E$6-Риски!$D$6)),Риски!$F$6-SQRT((1-I234)*(Риски!$F$6-Риски!$D$6)*(Риски!$F$6-Риски!$E$6)))</f>
        <v/>
      </c>
      <c r="K234">
        <f>IF(RAND()&lt;Риски!$C$7/100,1,0)</f>
        <v/>
      </c>
      <c r="L234">
        <f>RAND()</f>
        <v/>
      </c>
      <c r="M234">
        <f>K234*IF(L234&lt;(Риски!$E$7-Риски!$D$7)/(Риски!$F$7-Риски!$D$7),Риски!$D$7+SQRT(L234*(Риски!$F$7-Риски!$D$7)*(Риски!$E$7-Риски!$D$7)),Риски!$F$7-SQRT((1-L234)*(Риски!$F$7-Риски!$D$7)*(Риски!$F$7-Риски!$E$7)))</f>
        <v/>
      </c>
      <c r="N234">
        <f>IF(RAND()&lt;Риски!$C$8/100,1,0)</f>
        <v/>
      </c>
      <c r="O234">
        <f>RAND()</f>
        <v/>
      </c>
      <c r="P234">
        <f>N234*IF(O234&lt;(Риски!$E$8-Риски!$D$8)/(Риски!$F$8-Риски!$D$8),Риски!$D$8+SQRT(O234*(Риски!$F$8-Риски!$D$8)*(Риски!$E$8-Риски!$D$8)),Риски!$F$8-SQRT((1-O234)*(Риски!$F$8-Риски!$D$8)*(Риски!$F$8-Риски!$E$8)))</f>
        <v/>
      </c>
      <c r="Q234">
        <f>IF(RAND()&lt;Риски!$C$9/100,1,0)</f>
        <v/>
      </c>
      <c r="R234">
        <f>RAND()</f>
        <v/>
      </c>
      <c r="S234">
        <f>Q234*IF(R234&lt;(Риски!$E$9-Риски!$D$9)/(Риски!$F$9-Риски!$D$9),Риски!$D$9+SQRT(R234*(Риски!$F$9-Риски!$D$9)*(Риски!$E$9-Риски!$D$9)),Риски!$F$9-SQRT((1-R234)*(Риски!$F$9-Риски!$D$9)*(Риски!$F$9-Риски!$E$9)))</f>
        <v/>
      </c>
      <c r="T234">
        <f>IF(RAND()&lt;Риски!$C$10/100,1,0)</f>
        <v/>
      </c>
      <c r="U234">
        <f>RAND()</f>
        <v/>
      </c>
      <c r="V234">
        <f>T234*IF(U234&lt;(Риски!$E$10-Риски!$D$10)/(Риски!$F$10-Риски!$D$10),Риски!$D$10+SQRT(U234*(Риски!$F$10-Риски!$D$10)*(Риски!$E$10-Риски!$D$10)),Риски!$F$10-SQRT((1-U234)*(Риски!$F$10-Риски!$D$10)*(Риски!$F$10-Риски!$E$10)))</f>
        <v/>
      </c>
      <c r="W234">
        <f>IF(RAND()&lt;Риски!$C$11/100,1,0)</f>
        <v/>
      </c>
      <c r="X234">
        <f>RAND()</f>
        <v/>
      </c>
      <c r="Y234">
        <f>W234*IF(X234&lt;(Риски!$E$11-Риски!$D$11)/(Риски!$F$11-Риски!$D$11),Риски!$D$11+SQRT(X234*(Риски!$F$11-Риски!$D$11)*(Риски!$E$11-Риски!$D$11)),Риски!$F$11-SQRT((1-X234)*(Риски!$F$11-Риски!$D$11)*(Риски!$F$11-Риски!$E$11)))</f>
        <v/>
      </c>
      <c r="Z234">
        <f>IF(RAND()&lt;Риски!$C$12/100,1,0)</f>
        <v/>
      </c>
      <c r="AA234">
        <f>RAND()</f>
        <v/>
      </c>
      <c r="AB234">
        <f>Z234*IF(AA234&lt;(Риски!$E$12-Риски!$D$12)/(Риски!$F$12-Риски!$D$12),Риски!$D$12+SQRT(AA234*(Риски!$F$12-Риски!$D$12)*(Риски!$E$12-Риски!$D$12)),Риски!$F$12-SQRT((1-AA234)*(Риски!$F$12-Риски!$D$12)*(Риски!$F$12-Риски!$E$12)))</f>
        <v/>
      </c>
      <c r="AC234">
        <f>IF(RAND()&lt;Риски!$C$13/100,1,0)</f>
        <v/>
      </c>
      <c r="AD234">
        <f>RAND()</f>
        <v/>
      </c>
      <c r="AE234">
        <f>AC234*IF(AD234&lt;(Риски!$E$13-Риски!$D$13)/(Риски!$F$13-Риски!$D$13),Риски!$D$13+SQRT(AD234*(Риски!$F$13-Риски!$D$13)*(Риски!$E$13-Риски!$D$13)),Риски!$F$13-SQRT((1-AD234)*(Риски!$F$13-Риски!$D$13)*(Риски!$F$13-Риски!$E$13)))</f>
        <v/>
      </c>
      <c r="AF234">
        <f>D234+G234+J234+M234+P234+S234+V234+Y234+AB234+AE234</f>
        <v/>
      </c>
      <c r="AG234">
        <f>Риски!$C$15+AF234</f>
        <v/>
      </c>
    </row>
    <row r="235">
      <c r="A235" t="n">
        <v>233</v>
      </c>
      <c r="B235">
        <f>IF(RAND()&lt;Риски!$C$4/100,1,0)</f>
        <v/>
      </c>
      <c r="C235">
        <f>RAND()</f>
        <v/>
      </c>
      <c r="D235">
        <f>B235*IF(C235&lt;(Риски!$E$4-Риски!$D$4)/(Риски!$F$4-Риски!$D$4),Риски!$D$4+SQRT(C235*(Риски!$F$4-Риски!$D$4)*(Риски!$E$4-Риски!$D$4)),Риски!$F$4-SQRT((1-C235)*(Риски!$F$4-Риски!$D$4)*(Риски!$F$4-Риски!$E$4)))</f>
        <v/>
      </c>
      <c r="E235">
        <f>IF(RAND()&lt;Риски!$C$5/100,1,0)</f>
        <v/>
      </c>
      <c r="F235">
        <f>RAND()</f>
        <v/>
      </c>
      <c r="G235">
        <f>E235*IF(F235&lt;(Риски!$E$5-Риски!$D$5)/(Риски!$F$5-Риски!$D$5),Риски!$D$5+SQRT(F235*(Риски!$F$5-Риски!$D$5)*(Риски!$E$5-Риски!$D$5)),Риски!$F$5-SQRT((1-F235)*(Риски!$F$5-Риски!$D$5)*(Риски!$F$5-Риски!$E$5)))</f>
        <v/>
      </c>
      <c r="H235">
        <f>IF(RAND()&lt;Риски!$C$6/100,1,0)</f>
        <v/>
      </c>
      <c r="I235">
        <f>RAND()</f>
        <v/>
      </c>
      <c r="J235">
        <f>H235*IF(I235&lt;(Риски!$E$6-Риски!$D$6)/(Риски!$F$6-Риски!$D$6),Риски!$D$6+SQRT(I235*(Риски!$F$6-Риски!$D$6)*(Риски!$E$6-Риски!$D$6)),Риски!$F$6-SQRT((1-I235)*(Риски!$F$6-Риски!$D$6)*(Риски!$F$6-Риски!$E$6)))</f>
        <v/>
      </c>
      <c r="K235">
        <f>IF(RAND()&lt;Риски!$C$7/100,1,0)</f>
        <v/>
      </c>
      <c r="L235">
        <f>RAND()</f>
        <v/>
      </c>
      <c r="M235">
        <f>K235*IF(L235&lt;(Риски!$E$7-Риски!$D$7)/(Риски!$F$7-Риски!$D$7),Риски!$D$7+SQRT(L235*(Риски!$F$7-Риски!$D$7)*(Риски!$E$7-Риски!$D$7)),Риски!$F$7-SQRT((1-L235)*(Риски!$F$7-Риски!$D$7)*(Риски!$F$7-Риски!$E$7)))</f>
        <v/>
      </c>
      <c r="N235">
        <f>IF(RAND()&lt;Риски!$C$8/100,1,0)</f>
        <v/>
      </c>
      <c r="O235">
        <f>RAND()</f>
        <v/>
      </c>
      <c r="P235">
        <f>N235*IF(O235&lt;(Риски!$E$8-Риски!$D$8)/(Риски!$F$8-Риски!$D$8),Риски!$D$8+SQRT(O235*(Риски!$F$8-Риски!$D$8)*(Риски!$E$8-Риски!$D$8)),Риски!$F$8-SQRT((1-O235)*(Риски!$F$8-Риски!$D$8)*(Риски!$F$8-Риски!$E$8)))</f>
        <v/>
      </c>
      <c r="Q235">
        <f>IF(RAND()&lt;Риски!$C$9/100,1,0)</f>
        <v/>
      </c>
      <c r="R235">
        <f>RAND()</f>
        <v/>
      </c>
      <c r="S235">
        <f>Q235*IF(R235&lt;(Риски!$E$9-Риски!$D$9)/(Риски!$F$9-Риски!$D$9),Риски!$D$9+SQRT(R235*(Риски!$F$9-Риски!$D$9)*(Риски!$E$9-Риски!$D$9)),Риски!$F$9-SQRT((1-R235)*(Риски!$F$9-Риски!$D$9)*(Риски!$F$9-Риски!$E$9)))</f>
        <v/>
      </c>
      <c r="T235">
        <f>IF(RAND()&lt;Риски!$C$10/100,1,0)</f>
        <v/>
      </c>
      <c r="U235">
        <f>RAND()</f>
        <v/>
      </c>
      <c r="V235">
        <f>T235*IF(U235&lt;(Риски!$E$10-Риски!$D$10)/(Риски!$F$10-Риски!$D$10),Риски!$D$10+SQRT(U235*(Риски!$F$10-Риски!$D$10)*(Риски!$E$10-Риски!$D$10)),Риски!$F$10-SQRT((1-U235)*(Риски!$F$10-Риски!$D$10)*(Риски!$F$10-Риски!$E$10)))</f>
        <v/>
      </c>
      <c r="W235">
        <f>IF(RAND()&lt;Риски!$C$11/100,1,0)</f>
        <v/>
      </c>
      <c r="X235">
        <f>RAND()</f>
        <v/>
      </c>
      <c r="Y235">
        <f>W235*IF(X235&lt;(Риски!$E$11-Риски!$D$11)/(Риски!$F$11-Риски!$D$11),Риски!$D$11+SQRT(X235*(Риски!$F$11-Риски!$D$11)*(Риски!$E$11-Риски!$D$11)),Риски!$F$11-SQRT((1-X235)*(Риски!$F$11-Риски!$D$11)*(Риски!$F$11-Риски!$E$11)))</f>
        <v/>
      </c>
      <c r="Z235">
        <f>IF(RAND()&lt;Риски!$C$12/100,1,0)</f>
        <v/>
      </c>
      <c r="AA235">
        <f>RAND()</f>
        <v/>
      </c>
      <c r="AB235">
        <f>Z235*IF(AA235&lt;(Риски!$E$12-Риски!$D$12)/(Риски!$F$12-Риски!$D$12),Риски!$D$12+SQRT(AA235*(Риски!$F$12-Риски!$D$12)*(Риски!$E$12-Риски!$D$12)),Риски!$F$12-SQRT((1-AA235)*(Риски!$F$12-Риски!$D$12)*(Риски!$F$12-Риски!$E$12)))</f>
        <v/>
      </c>
      <c r="AC235">
        <f>IF(RAND()&lt;Риски!$C$13/100,1,0)</f>
        <v/>
      </c>
      <c r="AD235">
        <f>RAND()</f>
        <v/>
      </c>
      <c r="AE235">
        <f>AC235*IF(AD235&lt;(Риски!$E$13-Риски!$D$13)/(Риски!$F$13-Риски!$D$13),Риски!$D$13+SQRT(AD235*(Риски!$F$13-Риски!$D$13)*(Риски!$E$13-Риски!$D$13)),Риски!$F$13-SQRT((1-AD235)*(Риски!$F$13-Риски!$D$13)*(Риски!$F$13-Риски!$E$13)))</f>
        <v/>
      </c>
      <c r="AF235">
        <f>D235+G235+J235+M235+P235+S235+V235+Y235+AB235+AE235</f>
        <v/>
      </c>
      <c r="AG235">
        <f>Риски!$C$15+AF235</f>
        <v/>
      </c>
    </row>
    <row r="236">
      <c r="A236" t="n">
        <v>234</v>
      </c>
      <c r="B236">
        <f>IF(RAND()&lt;Риски!$C$4/100,1,0)</f>
        <v/>
      </c>
      <c r="C236">
        <f>RAND()</f>
        <v/>
      </c>
      <c r="D236">
        <f>B236*IF(C236&lt;(Риски!$E$4-Риски!$D$4)/(Риски!$F$4-Риски!$D$4),Риски!$D$4+SQRT(C236*(Риски!$F$4-Риски!$D$4)*(Риски!$E$4-Риски!$D$4)),Риски!$F$4-SQRT((1-C236)*(Риски!$F$4-Риски!$D$4)*(Риски!$F$4-Риски!$E$4)))</f>
        <v/>
      </c>
      <c r="E236">
        <f>IF(RAND()&lt;Риски!$C$5/100,1,0)</f>
        <v/>
      </c>
      <c r="F236">
        <f>RAND()</f>
        <v/>
      </c>
      <c r="G236">
        <f>E236*IF(F236&lt;(Риски!$E$5-Риски!$D$5)/(Риски!$F$5-Риски!$D$5),Риски!$D$5+SQRT(F236*(Риски!$F$5-Риски!$D$5)*(Риски!$E$5-Риски!$D$5)),Риски!$F$5-SQRT((1-F236)*(Риски!$F$5-Риски!$D$5)*(Риски!$F$5-Риски!$E$5)))</f>
        <v/>
      </c>
      <c r="H236">
        <f>IF(RAND()&lt;Риски!$C$6/100,1,0)</f>
        <v/>
      </c>
      <c r="I236">
        <f>RAND()</f>
        <v/>
      </c>
      <c r="J236">
        <f>H236*IF(I236&lt;(Риски!$E$6-Риски!$D$6)/(Риски!$F$6-Риски!$D$6),Риски!$D$6+SQRT(I236*(Риски!$F$6-Риски!$D$6)*(Риски!$E$6-Риски!$D$6)),Риски!$F$6-SQRT((1-I236)*(Риски!$F$6-Риски!$D$6)*(Риски!$F$6-Риски!$E$6)))</f>
        <v/>
      </c>
      <c r="K236">
        <f>IF(RAND()&lt;Риски!$C$7/100,1,0)</f>
        <v/>
      </c>
      <c r="L236">
        <f>RAND()</f>
        <v/>
      </c>
      <c r="M236">
        <f>K236*IF(L236&lt;(Риски!$E$7-Риски!$D$7)/(Риски!$F$7-Риски!$D$7),Риски!$D$7+SQRT(L236*(Риски!$F$7-Риски!$D$7)*(Риски!$E$7-Риски!$D$7)),Риски!$F$7-SQRT((1-L236)*(Риски!$F$7-Риски!$D$7)*(Риски!$F$7-Риски!$E$7)))</f>
        <v/>
      </c>
      <c r="N236">
        <f>IF(RAND()&lt;Риски!$C$8/100,1,0)</f>
        <v/>
      </c>
      <c r="O236">
        <f>RAND()</f>
        <v/>
      </c>
      <c r="P236">
        <f>N236*IF(O236&lt;(Риски!$E$8-Риски!$D$8)/(Риски!$F$8-Риски!$D$8),Риски!$D$8+SQRT(O236*(Риски!$F$8-Риски!$D$8)*(Риски!$E$8-Риски!$D$8)),Риски!$F$8-SQRT((1-O236)*(Риски!$F$8-Риски!$D$8)*(Риски!$F$8-Риски!$E$8)))</f>
        <v/>
      </c>
      <c r="Q236">
        <f>IF(RAND()&lt;Риски!$C$9/100,1,0)</f>
        <v/>
      </c>
      <c r="R236">
        <f>RAND()</f>
        <v/>
      </c>
      <c r="S236">
        <f>Q236*IF(R236&lt;(Риски!$E$9-Риски!$D$9)/(Риски!$F$9-Риски!$D$9),Риски!$D$9+SQRT(R236*(Риски!$F$9-Риски!$D$9)*(Риски!$E$9-Риски!$D$9)),Риски!$F$9-SQRT((1-R236)*(Риски!$F$9-Риски!$D$9)*(Риски!$F$9-Риски!$E$9)))</f>
        <v/>
      </c>
      <c r="T236">
        <f>IF(RAND()&lt;Риски!$C$10/100,1,0)</f>
        <v/>
      </c>
      <c r="U236">
        <f>RAND()</f>
        <v/>
      </c>
      <c r="V236">
        <f>T236*IF(U236&lt;(Риски!$E$10-Риски!$D$10)/(Риски!$F$10-Риски!$D$10),Риски!$D$10+SQRT(U236*(Риски!$F$10-Риски!$D$10)*(Риски!$E$10-Риски!$D$10)),Риски!$F$10-SQRT((1-U236)*(Риски!$F$10-Риски!$D$10)*(Риски!$F$10-Риски!$E$10)))</f>
        <v/>
      </c>
      <c r="W236">
        <f>IF(RAND()&lt;Риски!$C$11/100,1,0)</f>
        <v/>
      </c>
      <c r="X236">
        <f>RAND()</f>
        <v/>
      </c>
      <c r="Y236">
        <f>W236*IF(X236&lt;(Риски!$E$11-Риски!$D$11)/(Риски!$F$11-Риски!$D$11),Риски!$D$11+SQRT(X236*(Риски!$F$11-Риски!$D$11)*(Риски!$E$11-Риски!$D$11)),Риски!$F$11-SQRT((1-X236)*(Риски!$F$11-Риски!$D$11)*(Риски!$F$11-Риски!$E$11)))</f>
        <v/>
      </c>
      <c r="Z236">
        <f>IF(RAND()&lt;Риски!$C$12/100,1,0)</f>
        <v/>
      </c>
      <c r="AA236">
        <f>RAND()</f>
        <v/>
      </c>
      <c r="AB236">
        <f>Z236*IF(AA236&lt;(Риски!$E$12-Риски!$D$12)/(Риски!$F$12-Риски!$D$12),Риски!$D$12+SQRT(AA236*(Риски!$F$12-Риски!$D$12)*(Риски!$E$12-Риски!$D$12)),Риски!$F$12-SQRT((1-AA236)*(Риски!$F$12-Риски!$D$12)*(Риски!$F$12-Риски!$E$12)))</f>
        <v/>
      </c>
      <c r="AC236">
        <f>IF(RAND()&lt;Риски!$C$13/100,1,0)</f>
        <v/>
      </c>
      <c r="AD236">
        <f>RAND()</f>
        <v/>
      </c>
      <c r="AE236">
        <f>AC236*IF(AD236&lt;(Риски!$E$13-Риски!$D$13)/(Риски!$F$13-Риски!$D$13),Риски!$D$13+SQRT(AD236*(Риски!$F$13-Риски!$D$13)*(Риски!$E$13-Риски!$D$13)),Риски!$F$13-SQRT((1-AD236)*(Риски!$F$13-Риски!$D$13)*(Риски!$F$13-Риски!$E$13)))</f>
        <v/>
      </c>
      <c r="AF236">
        <f>D236+G236+J236+M236+P236+S236+V236+Y236+AB236+AE236</f>
        <v/>
      </c>
      <c r="AG236">
        <f>Риски!$C$15+AF236</f>
        <v/>
      </c>
    </row>
    <row r="237">
      <c r="A237" t="n">
        <v>235</v>
      </c>
      <c r="B237">
        <f>IF(RAND()&lt;Риски!$C$4/100,1,0)</f>
        <v/>
      </c>
      <c r="C237">
        <f>RAND()</f>
        <v/>
      </c>
      <c r="D237">
        <f>B237*IF(C237&lt;(Риски!$E$4-Риски!$D$4)/(Риски!$F$4-Риски!$D$4),Риски!$D$4+SQRT(C237*(Риски!$F$4-Риски!$D$4)*(Риски!$E$4-Риски!$D$4)),Риски!$F$4-SQRT((1-C237)*(Риски!$F$4-Риски!$D$4)*(Риски!$F$4-Риски!$E$4)))</f>
        <v/>
      </c>
      <c r="E237">
        <f>IF(RAND()&lt;Риски!$C$5/100,1,0)</f>
        <v/>
      </c>
      <c r="F237">
        <f>RAND()</f>
        <v/>
      </c>
      <c r="G237">
        <f>E237*IF(F237&lt;(Риски!$E$5-Риски!$D$5)/(Риски!$F$5-Риски!$D$5),Риски!$D$5+SQRT(F237*(Риски!$F$5-Риски!$D$5)*(Риски!$E$5-Риски!$D$5)),Риски!$F$5-SQRT((1-F237)*(Риски!$F$5-Риски!$D$5)*(Риски!$F$5-Риски!$E$5)))</f>
        <v/>
      </c>
      <c r="H237">
        <f>IF(RAND()&lt;Риски!$C$6/100,1,0)</f>
        <v/>
      </c>
      <c r="I237">
        <f>RAND()</f>
        <v/>
      </c>
      <c r="J237">
        <f>H237*IF(I237&lt;(Риски!$E$6-Риски!$D$6)/(Риски!$F$6-Риски!$D$6),Риски!$D$6+SQRT(I237*(Риски!$F$6-Риски!$D$6)*(Риски!$E$6-Риски!$D$6)),Риски!$F$6-SQRT((1-I237)*(Риски!$F$6-Риски!$D$6)*(Риски!$F$6-Риски!$E$6)))</f>
        <v/>
      </c>
      <c r="K237">
        <f>IF(RAND()&lt;Риски!$C$7/100,1,0)</f>
        <v/>
      </c>
      <c r="L237">
        <f>RAND()</f>
        <v/>
      </c>
      <c r="M237">
        <f>K237*IF(L237&lt;(Риски!$E$7-Риски!$D$7)/(Риски!$F$7-Риски!$D$7),Риски!$D$7+SQRT(L237*(Риски!$F$7-Риски!$D$7)*(Риски!$E$7-Риски!$D$7)),Риски!$F$7-SQRT((1-L237)*(Риски!$F$7-Риски!$D$7)*(Риски!$F$7-Риски!$E$7)))</f>
        <v/>
      </c>
      <c r="N237">
        <f>IF(RAND()&lt;Риски!$C$8/100,1,0)</f>
        <v/>
      </c>
      <c r="O237">
        <f>RAND()</f>
        <v/>
      </c>
      <c r="P237">
        <f>N237*IF(O237&lt;(Риски!$E$8-Риски!$D$8)/(Риски!$F$8-Риски!$D$8),Риски!$D$8+SQRT(O237*(Риски!$F$8-Риски!$D$8)*(Риски!$E$8-Риски!$D$8)),Риски!$F$8-SQRT((1-O237)*(Риски!$F$8-Риски!$D$8)*(Риски!$F$8-Риски!$E$8)))</f>
        <v/>
      </c>
      <c r="Q237">
        <f>IF(RAND()&lt;Риски!$C$9/100,1,0)</f>
        <v/>
      </c>
      <c r="R237">
        <f>RAND()</f>
        <v/>
      </c>
      <c r="S237">
        <f>Q237*IF(R237&lt;(Риски!$E$9-Риски!$D$9)/(Риски!$F$9-Риски!$D$9),Риски!$D$9+SQRT(R237*(Риски!$F$9-Риски!$D$9)*(Риски!$E$9-Риски!$D$9)),Риски!$F$9-SQRT((1-R237)*(Риски!$F$9-Риски!$D$9)*(Риски!$F$9-Риски!$E$9)))</f>
        <v/>
      </c>
      <c r="T237">
        <f>IF(RAND()&lt;Риски!$C$10/100,1,0)</f>
        <v/>
      </c>
      <c r="U237">
        <f>RAND()</f>
        <v/>
      </c>
      <c r="V237">
        <f>T237*IF(U237&lt;(Риски!$E$10-Риски!$D$10)/(Риски!$F$10-Риски!$D$10),Риски!$D$10+SQRT(U237*(Риски!$F$10-Риски!$D$10)*(Риски!$E$10-Риски!$D$10)),Риски!$F$10-SQRT((1-U237)*(Риски!$F$10-Риски!$D$10)*(Риски!$F$10-Риски!$E$10)))</f>
        <v/>
      </c>
      <c r="W237">
        <f>IF(RAND()&lt;Риски!$C$11/100,1,0)</f>
        <v/>
      </c>
      <c r="X237">
        <f>RAND()</f>
        <v/>
      </c>
      <c r="Y237">
        <f>W237*IF(X237&lt;(Риски!$E$11-Риски!$D$11)/(Риски!$F$11-Риски!$D$11),Риски!$D$11+SQRT(X237*(Риски!$F$11-Риски!$D$11)*(Риски!$E$11-Риски!$D$11)),Риски!$F$11-SQRT((1-X237)*(Риски!$F$11-Риски!$D$11)*(Риски!$F$11-Риски!$E$11)))</f>
        <v/>
      </c>
      <c r="Z237">
        <f>IF(RAND()&lt;Риски!$C$12/100,1,0)</f>
        <v/>
      </c>
      <c r="AA237">
        <f>RAND()</f>
        <v/>
      </c>
      <c r="AB237">
        <f>Z237*IF(AA237&lt;(Риски!$E$12-Риски!$D$12)/(Риски!$F$12-Риски!$D$12),Риски!$D$12+SQRT(AA237*(Риски!$F$12-Риски!$D$12)*(Риски!$E$12-Риски!$D$12)),Риски!$F$12-SQRT((1-AA237)*(Риски!$F$12-Риски!$D$12)*(Риски!$F$12-Риски!$E$12)))</f>
        <v/>
      </c>
      <c r="AC237">
        <f>IF(RAND()&lt;Риски!$C$13/100,1,0)</f>
        <v/>
      </c>
      <c r="AD237">
        <f>RAND()</f>
        <v/>
      </c>
      <c r="AE237">
        <f>AC237*IF(AD237&lt;(Риски!$E$13-Риски!$D$13)/(Риски!$F$13-Риски!$D$13),Риски!$D$13+SQRT(AD237*(Риски!$F$13-Риски!$D$13)*(Риски!$E$13-Риски!$D$13)),Риски!$F$13-SQRT((1-AD237)*(Риски!$F$13-Риски!$D$13)*(Риски!$F$13-Риски!$E$13)))</f>
        <v/>
      </c>
      <c r="AF237">
        <f>D237+G237+J237+M237+P237+S237+V237+Y237+AB237+AE237</f>
        <v/>
      </c>
      <c r="AG237">
        <f>Риски!$C$15+AF237</f>
        <v/>
      </c>
    </row>
    <row r="238">
      <c r="A238" t="n">
        <v>236</v>
      </c>
      <c r="B238">
        <f>IF(RAND()&lt;Риски!$C$4/100,1,0)</f>
        <v/>
      </c>
      <c r="C238">
        <f>RAND()</f>
        <v/>
      </c>
      <c r="D238">
        <f>B238*IF(C238&lt;(Риски!$E$4-Риски!$D$4)/(Риски!$F$4-Риски!$D$4),Риски!$D$4+SQRT(C238*(Риски!$F$4-Риски!$D$4)*(Риски!$E$4-Риски!$D$4)),Риски!$F$4-SQRT((1-C238)*(Риски!$F$4-Риски!$D$4)*(Риски!$F$4-Риски!$E$4)))</f>
        <v/>
      </c>
      <c r="E238">
        <f>IF(RAND()&lt;Риски!$C$5/100,1,0)</f>
        <v/>
      </c>
      <c r="F238">
        <f>RAND()</f>
        <v/>
      </c>
      <c r="G238">
        <f>E238*IF(F238&lt;(Риски!$E$5-Риски!$D$5)/(Риски!$F$5-Риски!$D$5),Риски!$D$5+SQRT(F238*(Риски!$F$5-Риски!$D$5)*(Риски!$E$5-Риски!$D$5)),Риски!$F$5-SQRT((1-F238)*(Риски!$F$5-Риски!$D$5)*(Риски!$F$5-Риски!$E$5)))</f>
        <v/>
      </c>
      <c r="H238">
        <f>IF(RAND()&lt;Риски!$C$6/100,1,0)</f>
        <v/>
      </c>
      <c r="I238">
        <f>RAND()</f>
        <v/>
      </c>
      <c r="J238">
        <f>H238*IF(I238&lt;(Риски!$E$6-Риски!$D$6)/(Риски!$F$6-Риски!$D$6),Риски!$D$6+SQRT(I238*(Риски!$F$6-Риски!$D$6)*(Риски!$E$6-Риски!$D$6)),Риски!$F$6-SQRT((1-I238)*(Риски!$F$6-Риски!$D$6)*(Риски!$F$6-Риски!$E$6)))</f>
        <v/>
      </c>
      <c r="K238">
        <f>IF(RAND()&lt;Риски!$C$7/100,1,0)</f>
        <v/>
      </c>
      <c r="L238">
        <f>RAND()</f>
        <v/>
      </c>
      <c r="M238">
        <f>K238*IF(L238&lt;(Риски!$E$7-Риски!$D$7)/(Риски!$F$7-Риски!$D$7),Риски!$D$7+SQRT(L238*(Риски!$F$7-Риски!$D$7)*(Риски!$E$7-Риски!$D$7)),Риски!$F$7-SQRT((1-L238)*(Риски!$F$7-Риски!$D$7)*(Риски!$F$7-Риски!$E$7)))</f>
        <v/>
      </c>
      <c r="N238">
        <f>IF(RAND()&lt;Риски!$C$8/100,1,0)</f>
        <v/>
      </c>
      <c r="O238">
        <f>RAND()</f>
        <v/>
      </c>
      <c r="P238">
        <f>N238*IF(O238&lt;(Риски!$E$8-Риски!$D$8)/(Риски!$F$8-Риски!$D$8),Риски!$D$8+SQRT(O238*(Риски!$F$8-Риски!$D$8)*(Риски!$E$8-Риски!$D$8)),Риски!$F$8-SQRT((1-O238)*(Риски!$F$8-Риски!$D$8)*(Риски!$F$8-Риски!$E$8)))</f>
        <v/>
      </c>
      <c r="Q238">
        <f>IF(RAND()&lt;Риски!$C$9/100,1,0)</f>
        <v/>
      </c>
      <c r="R238">
        <f>RAND()</f>
        <v/>
      </c>
      <c r="S238">
        <f>Q238*IF(R238&lt;(Риски!$E$9-Риски!$D$9)/(Риски!$F$9-Риски!$D$9),Риски!$D$9+SQRT(R238*(Риски!$F$9-Риски!$D$9)*(Риски!$E$9-Риски!$D$9)),Риски!$F$9-SQRT((1-R238)*(Риски!$F$9-Риски!$D$9)*(Риски!$F$9-Риски!$E$9)))</f>
        <v/>
      </c>
      <c r="T238">
        <f>IF(RAND()&lt;Риски!$C$10/100,1,0)</f>
        <v/>
      </c>
      <c r="U238">
        <f>RAND()</f>
        <v/>
      </c>
      <c r="V238">
        <f>T238*IF(U238&lt;(Риски!$E$10-Риски!$D$10)/(Риски!$F$10-Риски!$D$10),Риски!$D$10+SQRT(U238*(Риски!$F$10-Риски!$D$10)*(Риски!$E$10-Риски!$D$10)),Риски!$F$10-SQRT((1-U238)*(Риски!$F$10-Риски!$D$10)*(Риски!$F$10-Риски!$E$10)))</f>
        <v/>
      </c>
      <c r="W238">
        <f>IF(RAND()&lt;Риски!$C$11/100,1,0)</f>
        <v/>
      </c>
      <c r="X238">
        <f>RAND()</f>
        <v/>
      </c>
      <c r="Y238">
        <f>W238*IF(X238&lt;(Риски!$E$11-Риски!$D$11)/(Риски!$F$11-Риски!$D$11),Риски!$D$11+SQRT(X238*(Риски!$F$11-Риски!$D$11)*(Риски!$E$11-Риски!$D$11)),Риски!$F$11-SQRT((1-X238)*(Риски!$F$11-Риски!$D$11)*(Риски!$F$11-Риски!$E$11)))</f>
        <v/>
      </c>
      <c r="Z238">
        <f>IF(RAND()&lt;Риски!$C$12/100,1,0)</f>
        <v/>
      </c>
      <c r="AA238">
        <f>RAND()</f>
        <v/>
      </c>
      <c r="AB238">
        <f>Z238*IF(AA238&lt;(Риски!$E$12-Риски!$D$12)/(Риски!$F$12-Риски!$D$12),Риски!$D$12+SQRT(AA238*(Риски!$F$12-Риски!$D$12)*(Риски!$E$12-Риски!$D$12)),Риски!$F$12-SQRT((1-AA238)*(Риски!$F$12-Риски!$D$12)*(Риски!$F$12-Риски!$E$12)))</f>
        <v/>
      </c>
      <c r="AC238">
        <f>IF(RAND()&lt;Риски!$C$13/100,1,0)</f>
        <v/>
      </c>
      <c r="AD238">
        <f>RAND()</f>
        <v/>
      </c>
      <c r="AE238">
        <f>AC238*IF(AD238&lt;(Риски!$E$13-Риски!$D$13)/(Риски!$F$13-Риски!$D$13),Риски!$D$13+SQRT(AD238*(Риски!$F$13-Риски!$D$13)*(Риски!$E$13-Риски!$D$13)),Риски!$F$13-SQRT((1-AD238)*(Риски!$F$13-Риски!$D$13)*(Риски!$F$13-Риски!$E$13)))</f>
        <v/>
      </c>
      <c r="AF238">
        <f>D238+G238+J238+M238+P238+S238+V238+Y238+AB238+AE238</f>
        <v/>
      </c>
      <c r="AG238">
        <f>Риски!$C$15+AF238</f>
        <v/>
      </c>
    </row>
    <row r="239">
      <c r="A239" t="n">
        <v>237</v>
      </c>
      <c r="B239">
        <f>IF(RAND()&lt;Риски!$C$4/100,1,0)</f>
        <v/>
      </c>
      <c r="C239">
        <f>RAND()</f>
        <v/>
      </c>
      <c r="D239">
        <f>B239*IF(C239&lt;(Риски!$E$4-Риски!$D$4)/(Риски!$F$4-Риски!$D$4),Риски!$D$4+SQRT(C239*(Риски!$F$4-Риски!$D$4)*(Риски!$E$4-Риски!$D$4)),Риски!$F$4-SQRT((1-C239)*(Риски!$F$4-Риски!$D$4)*(Риски!$F$4-Риски!$E$4)))</f>
        <v/>
      </c>
      <c r="E239">
        <f>IF(RAND()&lt;Риски!$C$5/100,1,0)</f>
        <v/>
      </c>
      <c r="F239">
        <f>RAND()</f>
        <v/>
      </c>
      <c r="G239">
        <f>E239*IF(F239&lt;(Риски!$E$5-Риски!$D$5)/(Риски!$F$5-Риски!$D$5),Риски!$D$5+SQRT(F239*(Риски!$F$5-Риски!$D$5)*(Риски!$E$5-Риски!$D$5)),Риски!$F$5-SQRT((1-F239)*(Риски!$F$5-Риски!$D$5)*(Риски!$F$5-Риски!$E$5)))</f>
        <v/>
      </c>
      <c r="H239">
        <f>IF(RAND()&lt;Риски!$C$6/100,1,0)</f>
        <v/>
      </c>
      <c r="I239">
        <f>RAND()</f>
        <v/>
      </c>
      <c r="J239">
        <f>H239*IF(I239&lt;(Риски!$E$6-Риски!$D$6)/(Риски!$F$6-Риски!$D$6),Риски!$D$6+SQRT(I239*(Риски!$F$6-Риски!$D$6)*(Риски!$E$6-Риски!$D$6)),Риски!$F$6-SQRT((1-I239)*(Риски!$F$6-Риски!$D$6)*(Риски!$F$6-Риски!$E$6)))</f>
        <v/>
      </c>
      <c r="K239">
        <f>IF(RAND()&lt;Риски!$C$7/100,1,0)</f>
        <v/>
      </c>
      <c r="L239">
        <f>RAND()</f>
        <v/>
      </c>
      <c r="M239">
        <f>K239*IF(L239&lt;(Риски!$E$7-Риски!$D$7)/(Риски!$F$7-Риски!$D$7),Риски!$D$7+SQRT(L239*(Риски!$F$7-Риски!$D$7)*(Риски!$E$7-Риски!$D$7)),Риски!$F$7-SQRT((1-L239)*(Риски!$F$7-Риски!$D$7)*(Риски!$F$7-Риски!$E$7)))</f>
        <v/>
      </c>
      <c r="N239">
        <f>IF(RAND()&lt;Риски!$C$8/100,1,0)</f>
        <v/>
      </c>
      <c r="O239">
        <f>RAND()</f>
        <v/>
      </c>
      <c r="P239">
        <f>N239*IF(O239&lt;(Риски!$E$8-Риски!$D$8)/(Риски!$F$8-Риски!$D$8),Риски!$D$8+SQRT(O239*(Риски!$F$8-Риски!$D$8)*(Риски!$E$8-Риски!$D$8)),Риски!$F$8-SQRT((1-O239)*(Риски!$F$8-Риски!$D$8)*(Риски!$F$8-Риски!$E$8)))</f>
        <v/>
      </c>
      <c r="Q239">
        <f>IF(RAND()&lt;Риски!$C$9/100,1,0)</f>
        <v/>
      </c>
      <c r="R239">
        <f>RAND()</f>
        <v/>
      </c>
      <c r="S239">
        <f>Q239*IF(R239&lt;(Риски!$E$9-Риски!$D$9)/(Риски!$F$9-Риски!$D$9),Риски!$D$9+SQRT(R239*(Риски!$F$9-Риски!$D$9)*(Риски!$E$9-Риски!$D$9)),Риски!$F$9-SQRT((1-R239)*(Риски!$F$9-Риски!$D$9)*(Риски!$F$9-Риски!$E$9)))</f>
        <v/>
      </c>
      <c r="T239">
        <f>IF(RAND()&lt;Риски!$C$10/100,1,0)</f>
        <v/>
      </c>
      <c r="U239">
        <f>RAND()</f>
        <v/>
      </c>
      <c r="V239">
        <f>T239*IF(U239&lt;(Риски!$E$10-Риски!$D$10)/(Риски!$F$10-Риски!$D$10),Риски!$D$10+SQRT(U239*(Риски!$F$10-Риски!$D$10)*(Риски!$E$10-Риски!$D$10)),Риски!$F$10-SQRT((1-U239)*(Риски!$F$10-Риски!$D$10)*(Риски!$F$10-Риски!$E$10)))</f>
        <v/>
      </c>
      <c r="W239">
        <f>IF(RAND()&lt;Риски!$C$11/100,1,0)</f>
        <v/>
      </c>
      <c r="X239">
        <f>RAND()</f>
        <v/>
      </c>
      <c r="Y239">
        <f>W239*IF(X239&lt;(Риски!$E$11-Риски!$D$11)/(Риски!$F$11-Риски!$D$11),Риски!$D$11+SQRT(X239*(Риски!$F$11-Риски!$D$11)*(Риски!$E$11-Риски!$D$11)),Риски!$F$11-SQRT((1-X239)*(Риски!$F$11-Риски!$D$11)*(Риски!$F$11-Риски!$E$11)))</f>
        <v/>
      </c>
      <c r="Z239">
        <f>IF(RAND()&lt;Риски!$C$12/100,1,0)</f>
        <v/>
      </c>
      <c r="AA239">
        <f>RAND()</f>
        <v/>
      </c>
      <c r="AB239">
        <f>Z239*IF(AA239&lt;(Риски!$E$12-Риски!$D$12)/(Риски!$F$12-Риски!$D$12),Риски!$D$12+SQRT(AA239*(Риски!$F$12-Риски!$D$12)*(Риски!$E$12-Риски!$D$12)),Риски!$F$12-SQRT((1-AA239)*(Риски!$F$12-Риски!$D$12)*(Риски!$F$12-Риски!$E$12)))</f>
        <v/>
      </c>
      <c r="AC239">
        <f>IF(RAND()&lt;Риски!$C$13/100,1,0)</f>
        <v/>
      </c>
      <c r="AD239">
        <f>RAND()</f>
        <v/>
      </c>
      <c r="AE239">
        <f>AC239*IF(AD239&lt;(Риски!$E$13-Риски!$D$13)/(Риски!$F$13-Риски!$D$13),Риски!$D$13+SQRT(AD239*(Риски!$F$13-Риски!$D$13)*(Риски!$E$13-Риски!$D$13)),Риски!$F$13-SQRT((1-AD239)*(Риски!$F$13-Риски!$D$13)*(Риски!$F$13-Риски!$E$13)))</f>
        <v/>
      </c>
      <c r="AF239">
        <f>D239+G239+J239+M239+P239+S239+V239+Y239+AB239+AE239</f>
        <v/>
      </c>
      <c r="AG239">
        <f>Риски!$C$15+AF239</f>
        <v/>
      </c>
    </row>
    <row r="240">
      <c r="A240" t="n">
        <v>238</v>
      </c>
      <c r="B240">
        <f>IF(RAND()&lt;Риски!$C$4/100,1,0)</f>
        <v/>
      </c>
      <c r="C240">
        <f>RAND()</f>
        <v/>
      </c>
      <c r="D240">
        <f>B240*IF(C240&lt;(Риски!$E$4-Риски!$D$4)/(Риски!$F$4-Риски!$D$4),Риски!$D$4+SQRT(C240*(Риски!$F$4-Риски!$D$4)*(Риски!$E$4-Риски!$D$4)),Риски!$F$4-SQRT((1-C240)*(Риски!$F$4-Риски!$D$4)*(Риски!$F$4-Риски!$E$4)))</f>
        <v/>
      </c>
      <c r="E240">
        <f>IF(RAND()&lt;Риски!$C$5/100,1,0)</f>
        <v/>
      </c>
      <c r="F240">
        <f>RAND()</f>
        <v/>
      </c>
      <c r="G240">
        <f>E240*IF(F240&lt;(Риски!$E$5-Риски!$D$5)/(Риски!$F$5-Риски!$D$5),Риски!$D$5+SQRT(F240*(Риски!$F$5-Риски!$D$5)*(Риски!$E$5-Риски!$D$5)),Риски!$F$5-SQRT((1-F240)*(Риски!$F$5-Риски!$D$5)*(Риски!$F$5-Риски!$E$5)))</f>
        <v/>
      </c>
      <c r="H240">
        <f>IF(RAND()&lt;Риски!$C$6/100,1,0)</f>
        <v/>
      </c>
      <c r="I240">
        <f>RAND()</f>
        <v/>
      </c>
      <c r="J240">
        <f>H240*IF(I240&lt;(Риски!$E$6-Риски!$D$6)/(Риски!$F$6-Риски!$D$6),Риски!$D$6+SQRT(I240*(Риски!$F$6-Риски!$D$6)*(Риски!$E$6-Риски!$D$6)),Риски!$F$6-SQRT((1-I240)*(Риски!$F$6-Риски!$D$6)*(Риски!$F$6-Риски!$E$6)))</f>
        <v/>
      </c>
      <c r="K240">
        <f>IF(RAND()&lt;Риски!$C$7/100,1,0)</f>
        <v/>
      </c>
      <c r="L240">
        <f>RAND()</f>
        <v/>
      </c>
      <c r="M240">
        <f>K240*IF(L240&lt;(Риски!$E$7-Риски!$D$7)/(Риски!$F$7-Риски!$D$7),Риски!$D$7+SQRT(L240*(Риски!$F$7-Риски!$D$7)*(Риски!$E$7-Риски!$D$7)),Риски!$F$7-SQRT((1-L240)*(Риски!$F$7-Риски!$D$7)*(Риски!$F$7-Риски!$E$7)))</f>
        <v/>
      </c>
      <c r="N240">
        <f>IF(RAND()&lt;Риски!$C$8/100,1,0)</f>
        <v/>
      </c>
      <c r="O240">
        <f>RAND()</f>
        <v/>
      </c>
      <c r="P240">
        <f>N240*IF(O240&lt;(Риски!$E$8-Риски!$D$8)/(Риски!$F$8-Риски!$D$8),Риски!$D$8+SQRT(O240*(Риски!$F$8-Риски!$D$8)*(Риски!$E$8-Риски!$D$8)),Риски!$F$8-SQRT((1-O240)*(Риски!$F$8-Риски!$D$8)*(Риски!$F$8-Риски!$E$8)))</f>
        <v/>
      </c>
      <c r="Q240">
        <f>IF(RAND()&lt;Риски!$C$9/100,1,0)</f>
        <v/>
      </c>
      <c r="R240">
        <f>RAND()</f>
        <v/>
      </c>
      <c r="S240">
        <f>Q240*IF(R240&lt;(Риски!$E$9-Риски!$D$9)/(Риски!$F$9-Риски!$D$9),Риски!$D$9+SQRT(R240*(Риски!$F$9-Риски!$D$9)*(Риски!$E$9-Риски!$D$9)),Риски!$F$9-SQRT((1-R240)*(Риски!$F$9-Риски!$D$9)*(Риски!$F$9-Риски!$E$9)))</f>
        <v/>
      </c>
      <c r="T240">
        <f>IF(RAND()&lt;Риски!$C$10/100,1,0)</f>
        <v/>
      </c>
      <c r="U240">
        <f>RAND()</f>
        <v/>
      </c>
      <c r="V240">
        <f>T240*IF(U240&lt;(Риски!$E$10-Риски!$D$10)/(Риски!$F$10-Риски!$D$10),Риски!$D$10+SQRT(U240*(Риски!$F$10-Риски!$D$10)*(Риски!$E$10-Риски!$D$10)),Риски!$F$10-SQRT((1-U240)*(Риски!$F$10-Риски!$D$10)*(Риски!$F$10-Риски!$E$10)))</f>
        <v/>
      </c>
      <c r="W240">
        <f>IF(RAND()&lt;Риски!$C$11/100,1,0)</f>
        <v/>
      </c>
      <c r="X240">
        <f>RAND()</f>
        <v/>
      </c>
      <c r="Y240">
        <f>W240*IF(X240&lt;(Риски!$E$11-Риски!$D$11)/(Риски!$F$11-Риски!$D$11),Риски!$D$11+SQRT(X240*(Риски!$F$11-Риски!$D$11)*(Риски!$E$11-Риски!$D$11)),Риски!$F$11-SQRT((1-X240)*(Риски!$F$11-Риски!$D$11)*(Риски!$F$11-Риски!$E$11)))</f>
        <v/>
      </c>
      <c r="Z240">
        <f>IF(RAND()&lt;Риски!$C$12/100,1,0)</f>
        <v/>
      </c>
      <c r="AA240">
        <f>RAND()</f>
        <v/>
      </c>
      <c r="AB240">
        <f>Z240*IF(AA240&lt;(Риски!$E$12-Риски!$D$12)/(Риски!$F$12-Риски!$D$12),Риски!$D$12+SQRT(AA240*(Риски!$F$12-Риски!$D$12)*(Риски!$E$12-Риски!$D$12)),Риски!$F$12-SQRT((1-AA240)*(Риски!$F$12-Риски!$D$12)*(Риски!$F$12-Риски!$E$12)))</f>
        <v/>
      </c>
      <c r="AC240">
        <f>IF(RAND()&lt;Риски!$C$13/100,1,0)</f>
        <v/>
      </c>
      <c r="AD240">
        <f>RAND()</f>
        <v/>
      </c>
      <c r="AE240">
        <f>AC240*IF(AD240&lt;(Риски!$E$13-Риски!$D$13)/(Риски!$F$13-Риски!$D$13),Риски!$D$13+SQRT(AD240*(Риски!$F$13-Риски!$D$13)*(Риски!$E$13-Риски!$D$13)),Риски!$F$13-SQRT((1-AD240)*(Риски!$F$13-Риски!$D$13)*(Риски!$F$13-Риски!$E$13)))</f>
        <v/>
      </c>
      <c r="AF240">
        <f>D240+G240+J240+M240+P240+S240+V240+Y240+AB240+AE240</f>
        <v/>
      </c>
      <c r="AG240">
        <f>Риски!$C$15+AF240</f>
        <v/>
      </c>
    </row>
    <row r="241">
      <c r="A241" t="n">
        <v>239</v>
      </c>
      <c r="B241">
        <f>IF(RAND()&lt;Риски!$C$4/100,1,0)</f>
        <v/>
      </c>
      <c r="C241">
        <f>RAND()</f>
        <v/>
      </c>
      <c r="D241">
        <f>B241*IF(C241&lt;(Риски!$E$4-Риски!$D$4)/(Риски!$F$4-Риски!$D$4),Риски!$D$4+SQRT(C241*(Риски!$F$4-Риски!$D$4)*(Риски!$E$4-Риски!$D$4)),Риски!$F$4-SQRT((1-C241)*(Риски!$F$4-Риски!$D$4)*(Риски!$F$4-Риски!$E$4)))</f>
        <v/>
      </c>
      <c r="E241">
        <f>IF(RAND()&lt;Риски!$C$5/100,1,0)</f>
        <v/>
      </c>
      <c r="F241">
        <f>RAND()</f>
        <v/>
      </c>
      <c r="G241">
        <f>E241*IF(F241&lt;(Риски!$E$5-Риски!$D$5)/(Риски!$F$5-Риски!$D$5),Риски!$D$5+SQRT(F241*(Риски!$F$5-Риски!$D$5)*(Риски!$E$5-Риски!$D$5)),Риски!$F$5-SQRT((1-F241)*(Риски!$F$5-Риски!$D$5)*(Риски!$F$5-Риски!$E$5)))</f>
        <v/>
      </c>
      <c r="H241">
        <f>IF(RAND()&lt;Риски!$C$6/100,1,0)</f>
        <v/>
      </c>
      <c r="I241">
        <f>RAND()</f>
        <v/>
      </c>
      <c r="J241">
        <f>H241*IF(I241&lt;(Риски!$E$6-Риски!$D$6)/(Риски!$F$6-Риски!$D$6),Риски!$D$6+SQRT(I241*(Риски!$F$6-Риски!$D$6)*(Риски!$E$6-Риски!$D$6)),Риски!$F$6-SQRT((1-I241)*(Риски!$F$6-Риски!$D$6)*(Риски!$F$6-Риски!$E$6)))</f>
        <v/>
      </c>
      <c r="K241">
        <f>IF(RAND()&lt;Риски!$C$7/100,1,0)</f>
        <v/>
      </c>
      <c r="L241">
        <f>RAND()</f>
        <v/>
      </c>
      <c r="M241">
        <f>K241*IF(L241&lt;(Риски!$E$7-Риски!$D$7)/(Риски!$F$7-Риски!$D$7),Риски!$D$7+SQRT(L241*(Риски!$F$7-Риски!$D$7)*(Риски!$E$7-Риски!$D$7)),Риски!$F$7-SQRT((1-L241)*(Риски!$F$7-Риски!$D$7)*(Риски!$F$7-Риски!$E$7)))</f>
        <v/>
      </c>
      <c r="N241">
        <f>IF(RAND()&lt;Риски!$C$8/100,1,0)</f>
        <v/>
      </c>
      <c r="O241">
        <f>RAND()</f>
        <v/>
      </c>
      <c r="P241">
        <f>N241*IF(O241&lt;(Риски!$E$8-Риски!$D$8)/(Риски!$F$8-Риски!$D$8),Риски!$D$8+SQRT(O241*(Риски!$F$8-Риски!$D$8)*(Риски!$E$8-Риски!$D$8)),Риски!$F$8-SQRT((1-O241)*(Риски!$F$8-Риски!$D$8)*(Риски!$F$8-Риски!$E$8)))</f>
        <v/>
      </c>
      <c r="Q241">
        <f>IF(RAND()&lt;Риски!$C$9/100,1,0)</f>
        <v/>
      </c>
      <c r="R241">
        <f>RAND()</f>
        <v/>
      </c>
      <c r="S241">
        <f>Q241*IF(R241&lt;(Риски!$E$9-Риски!$D$9)/(Риски!$F$9-Риски!$D$9),Риски!$D$9+SQRT(R241*(Риски!$F$9-Риски!$D$9)*(Риски!$E$9-Риски!$D$9)),Риски!$F$9-SQRT((1-R241)*(Риски!$F$9-Риски!$D$9)*(Риски!$F$9-Риски!$E$9)))</f>
        <v/>
      </c>
      <c r="T241">
        <f>IF(RAND()&lt;Риски!$C$10/100,1,0)</f>
        <v/>
      </c>
      <c r="U241">
        <f>RAND()</f>
        <v/>
      </c>
      <c r="V241">
        <f>T241*IF(U241&lt;(Риски!$E$10-Риски!$D$10)/(Риски!$F$10-Риски!$D$10),Риски!$D$10+SQRT(U241*(Риски!$F$10-Риски!$D$10)*(Риски!$E$10-Риски!$D$10)),Риски!$F$10-SQRT((1-U241)*(Риски!$F$10-Риски!$D$10)*(Риски!$F$10-Риски!$E$10)))</f>
        <v/>
      </c>
      <c r="W241">
        <f>IF(RAND()&lt;Риски!$C$11/100,1,0)</f>
        <v/>
      </c>
      <c r="X241">
        <f>RAND()</f>
        <v/>
      </c>
      <c r="Y241">
        <f>W241*IF(X241&lt;(Риски!$E$11-Риски!$D$11)/(Риски!$F$11-Риски!$D$11),Риски!$D$11+SQRT(X241*(Риски!$F$11-Риски!$D$11)*(Риски!$E$11-Риски!$D$11)),Риски!$F$11-SQRT((1-X241)*(Риски!$F$11-Риски!$D$11)*(Риски!$F$11-Риски!$E$11)))</f>
        <v/>
      </c>
      <c r="Z241">
        <f>IF(RAND()&lt;Риски!$C$12/100,1,0)</f>
        <v/>
      </c>
      <c r="AA241">
        <f>RAND()</f>
        <v/>
      </c>
      <c r="AB241">
        <f>Z241*IF(AA241&lt;(Риски!$E$12-Риски!$D$12)/(Риски!$F$12-Риски!$D$12),Риски!$D$12+SQRT(AA241*(Риски!$F$12-Риски!$D$12)*(Риски!$E$12-Риски!$D$12)),Риски!$F$12-SQRT((1-AA241)*(Риски!$F$12-Риски!$D$12)*(Риски!$F$12-Риски!$E$12)))</f>
        <v/>
      </c>
      <c r="AC241">
        <f>IF(RAND()&lt;Риски!$C$13/100,1,0)</f>
        <v/>
      </c>
      <c r="AD241">
        <f>RAND()</f>
        <v/>
      </c>
      <c r="AE241">
        <f>AC241*IF(AD241&lt;(Риски!$E$13-Риски!$D$13)/(Риски!$F$13-Риски!$D$13),Риски!$D$13+SQRT(AD241*(Риски!$F$13-Риски!$D$13)*(Риски!$E$13-Риски!$D$13)),Риски!$F$13-SQRT((1-AD241)*(Риски!$F$13-Риски!$D$13)*(Риски!$F$13-Риски!$E$13)))</f>
        <v/>
      </c>
      <c r="AF241">
        <f>D241+G241+J241+M241+P241+S241+V241+Y241+AB241+AE241</f>
        <v/>
      </c>
      <c r="AG241">
        <f>Риски!$C$15+AF241</f>
        <v/>
      </c>
    </row>
    <row r="242">
      <c r="A242" t="n">
        <v>240</v>
      </c>
      <c r="B242">
        <f>IF(RAND()&lt;Риски!$C$4/100,1,0)</f>
        <v/>
      </c>
      <c r="C242">
        <f>RAND()</f>
        <v/>
      </c>
      <c r="D242">
        <f>B242*IF(C242&lt;(Риски!$E$4-Риски!$D$4)/(Риски!$F$4-Риски!$D$4),Риски!$D$4+SQRT(C242*(Риски!$F$4-Риски!$D$4)*(Риски!$E$4-Риски!$D$4)),Риски!$F$4-SQRT((1-C242)*(Риски!$F$4-Риски!$D$4)*(Риски!$F$4-Риски!$E$4)))</f>
        <v/>
      </c>
      <c r="E242">
        <f>IF(RAND()&lt;Риски!$C$5/100,1,0)</f>
        <v/>
      </c>
      <c r="F242">
        <f>RAND()</f>
        <v/>
      </c>
      <c r="G242">
        <f>E242*IF(F242&lt;(Риски!$E$5-Риски!$D$5)/(Риски!$F$5-Риски!$D$5),Риски!$D$5+SQRT(F242*(Риски!$F$5-Риски!$D$5)*(Риски!$E$5-Риски!$D$5)),Риски!$F$5-SQRT((1-F242)*(Риски!$F$5-Риски!$D$5)*(Риски!$F$5-Риски!$E$5)))</f>
        <v/>
      </c>
      <c r="H242">
        <f>IF(RAND()&lt;Риски!$C$6/100,1,0)</f>
        <v/>
      </c>
      <c r="I242">
        <f>RAND()</f>
        <v/>
      </c>
      <c r="J242">
        <f>H242*IF(I242&lt;(Риски!$E$6-Риски!$D$6)/(Риски!$F$6-Риски!$D$6),Риски!$D$6+SQRT(I242*(Риски!$F$6-Риски!$D$6)*(Риски!$E$6-Риски!$D$6)),Риски!$F$6-SQRT((1-I242)*(Риски!$F$6-Риски!$D$6)*(Риски!$F$6-Риски!$E$6)))</f>
        <v/>
      </c>
      <c r="K242">
        <f>IF(RAND()&lt;Риски!$C$7/100,1,0)</f>
        <v/>
      </c>
      <c r="L242">
        <f>RAND()</f>
        <v/>
      </c>
      <c r="M242">
        <f>K242*IF(L242&lt;(Риски!$E$7-Риски!$D$7)/(Риски!$F$7-Риски!$D$7),Риски!$D$7+SQRT(L242*(Риски!$F$7-Риски!$D$7)*(Риски!$E$7-Риски!$D$7)),Риски!$F$7-SQRT((1-L242)*(Риски!$F$7-Риски!$D$7)*(Риски!$F$7-Риски!$E$7)))</f>
        <v/>
      </c>
      <c r="N242">
        <f>IF(RAND()&lt;Риски!$C$8/100,1,0)</f>
        <v/>
      </c>
      <c r="O242">
        <f>RAND()</f>
        <v/>
      </c>
      <c r="P242">
        <f>N242*IF(O242&lt;(Риски!$E$8-Риски!$D$8)/(Риски!$F$8-Риски!$D$8),Риски!$D$8+SQRT(O242*(Риски!$F$8-Риски!$D$8)*(Риски!$E$8-Риски!$D$8)),Риски!$F$8-SQRT((1-O242)*(Риски!$F$8-Риски!$D$8)*(Риски!$F$8-Риски!$E$8)))</f>
        <v/>
      </c>
      <c r="Q242">
        <f>IF(RAND()&lt;Риски!$C$9/100,1,0)</f>
        <v/>
      </c>
      <c r="R242">
        <f>RAND()</f>
        <v/>
      </c>
      <c r="S242">
        <f>Q242*IF(R242&lt;(Риски!$E$9-Риски!$D$9)/(Риски!$F$9-Риски!$D$9),Риски!$D$9+SQRT(R242*(Риски!$F$9-Риски!$D$9)*(Риски!$E$9-Риски!$D$9)),Риски!$F$9-SQRT((1-R242)*(Риски!$F$9-Риски!$D$9)*(Риски!$F$9-Риски!$E$9)))</f>
        <v/>
      </c>
      <c r="T242">
        <f>IF(RAND()&lt;Риски!$C$10/100,1,0)</f>
        <v/>
      </c>
      <c r="U242">
        <f>RAND()</f>
        <v/>
      </c>
      <c r="V242">
        <f>T242*IF(U242&lt;(Риски!$E$10-Риски!$D$10)/(Риски!$F$10-Риски!$D$10),Риски!$D$10+SQRT(U242*(Риски!$F$10-Риски!$D$10)*(Риски!$E$10-Риски!$D$10)),Риски!$F$10-SQRT((1-U242)*(Риски!$F$10-Риски!$D$10)*(Риски!$F$10-Риски!$E$10)))</f>
        <v/>
      </c>
      <c r="W242">
        <f>IF(RAND()&lt;Риски!$C$11/100,1,0)</f>
        <v/>
      </c>
      <c r="X242">
        <f>RAND()</f>
        <v/>
      </c>
      <c r="Y242">
        <f>W242*IF(X242&lt;(Риски!$E$11-Риски!$D$11)/(Риски!$F$11-Риски!$D$11),Риски!$D$11+SQRT(X242*(Риски!$F$11-Риски!$D$11)*(Риски!$E$11-Риски!$D$11)),Риски!$F$11-SQRT((1-X242)*(Риски!$F$11-Риски!$D$11)*(Риски!$F$11-Риски!$E$11)))</f>
        <v/>
      </c>
      <c r="Z242">
        <f>IF(RAND()&lt;Риски!$C$12/100,1,0)</f>
        <v/>
      </c>
      <c r="AA242">
        <f>RAND()</f>
        <v/>
      </c>
      <c r="AB242">
        <f>Z242*IF(AA242&lt;(Риски!$E$12-Риски!$D$12)/(Риски!$F$12-Риски!$D$12),Риски!$D$12+SQRT(AA242*(Риски!$F$12-Риски!$D$12)*(Риски!$E$12-Риски!$D$12)),Риски!$F$12-SQRT((1-AA242)*(Риски!$F$12-Риски!$D$12)*(Риски!$F$12-Риски!$E$12)))</f>
        <v/>
      </c>
      <c r="AC242">
        <f>IF(RAND()&lt;Риски!$C$13/100,1,0)</f>
        <v/>
      </c>
      <c r="AD242">
        <f>RAND()</f>
        <v/>
      </c>
      <c r="AE242">
        <f>AC242*IF(AD242&lt;(Риски!$E$13-Риски!$D$13)/(Риски!$F$13-Риски!$D$13),Риски!$D$13+SQRT(AD242*(Риски!$F$13-Риски!$D$13)*(Риски!$E$13-Риски!$D$13)),Риски!$F$13-SQRT((1-AD242)*(Риски!$F$13-Риски!$D$13)*(Риски!$F$13-Риски!$E$13)))</f>
        <v/>
      </c>
      <c r="AF242">
        <f>D242+G242+J242+M242+P242+S242+V242+Y242+AB242+AE242</f>
        <v/>
      </c>
      <c r="AG242">
        <f>Риски!$C$15+AF242</f>
        <v/>
      </c>
    </row>
    <row r="243">
      <c r="A243" t="n">
        <v>241</v>
      </c>
      <c r="B243">
        <f>IF(RAND()&lt;Риски!$C$4/100,1,0)</f>
        <v/>
      </c>
      <c r="C243">
        <f>RAND()</f>
        <v/>
      </c>
      <c r="D243">
        <f>B243*IF(C243&lt;(Риски!$E$4-Риски!$D$4)/(Риски!$F$4-Риски!$D$4),Риски!$D$4+SQRT(C243*(Риски!$F$4-Риски!$D$4)*(Риски!$E$4-Риски!$D$4)),Риски!$F$4-SQRT((1-C243)*(Риски!$F$4-Риски!$D$4)*(Риски!$F$4-Риски!$E$4)))</f>
        <v/>
      </c>
      <c r="E243">
        <f>IF(RAND()&lt;Риски!$C$5/100,1,0)</f>
        <v/>
      </c>
      <c r="F243">
        <f>RAND()</f>
        <v/>
      </c>
      <c r="G243">
        <f>E243*IF(F243&lt;(Риски!$E$5-Риски!$D$5)/(Риски!$F$5-Риски!$D$5),Риски!$D$5+SQRT(F243*(Риски!$F$5-Риски!$D$5)*(Риски!$E$5-Риски!$D$5)),Риски!$F$5-SQRT((1-F243)*(Риски!$F$5-Риски!$D$5)*(Риски!$F$5-Риски!$E$5)))</f>
        <v/>
      </c>
      <c r="H243">
        <f>IF(RAND()&lt;Риски!$C$6/100,1,0)</f>
        <v/>
      </c>
      <c r="I243">
        <f>RAND()</f>
        <v/>
      </c>
      <c r="J243">
        <f>H243*IF(I243&lt;(Риски!$E$6-Риски!$D$6)/(Риски!$F$6-Риски!$D$6),Риски!$D$6+SQRT(I243*(Риски!$F$6-Риски!$D$6)*(Риски!$E$6-Риски!$D$6)),Риски!$F$6-SQRT((1-I243)*(Риски!$F$6-Риски!$D$6)*(Риски!$F$6-Риски!$E$6)))</f>
        <v/>
      </c>
      <c r="K243">
        <f>IF(RAND()&lt;Риски!$C$7/100,1,0)</f>
        <v/>
      </c>
      <c r="L243">
        <f>RAND()</f>
        <v/>
      </c>
      <c r="M243">
        <f>K243*IF(L243&lt;(Риски!$E$7-Риски!$D$7)/(Риски!$F$7-Риски!$D$7),Риски!$D$7+SQRT(L243*(Риски!$F$7-Риски!$D$7)*(Риски!$E$7-Риски!$D$7)),Риски!$F$7-SQRT((1-L243)*(Риски!$F$7-Риски!$D$7)*(Риски!$F$7-Риски!$E$7)))</f>
        <v/>
      </c>
      <c r="N243">
        <f>IF(RAND()&lt;Риски!$C$8/100,1,0)</f>
        <v/>
      </c>
      <c r="O243">
        <f>RAND()</f>
        <v/>
      </c>
      <c r="P243">
        <f>N243*IF(O243&lt;(Риски!$E$8-Риски!$D$8)/(Риски!$F$8-Риски!$D$8),Риски!$D$8+SQRT(O243*(Риски!$F$8-Риски!$D$8)*(Риски!$E$8-Риски!$D$8)),Риски!$F$8-SQRT((1-O243)*(Риски!$F$8-Риски!$D$8)*(Риски!$F$8-Риски!$E$8)))</f>
        <v/>
      </c>
      <c r="Q243">
        <f>IF(RAND()&lt;Риски!$C$9/100,1,0)</f>
        <v/>
      </c>
      <c r="R243">
        <f>RAND()</f>
        <v/>
      </c>
      <c r="S243">
        <f>Q243*IF(R243&lt;(Риски!$E$9-Риски!$D$9)/(Риски!$F$9-Риски!$D$9),Риски!$D$9+SQRT(R243*(Риски!$F$9-Риски!$D$9)*(Риски!$E$9-Риски!$D$9)),Риски!$F$9-SQRT((1-R243)*(Риски!$F$9-Риски!$D$9)*(Риски!$F$9-Риски!$E$9)))</f>
        <v/>
      </c>
      <c r="T243">
        <f>IF(RAND()&lt;Риски!$C$10/100,1,0)</f>
        <v/>
      </c>
      <c r="U243">
        <f>RAND()</f>
        <v/>
      </c>
      <c r="V243">
        <f>T243*IF(U243&lt;(Риски!$E$10-Риски!$D$10)/(Риски!$F$10-Риски!$D$10),Риски!$D$10+SQRT(U243*(Риски!$F$10-Риски!$D$10)*(Риски!$E$10-Риски!$D$10)),Риски!$F$10-SQRT((1-U243)*(Риски!$F$10-Риски!$D$10)*(Риски!$F$10-Риски!$E$10)))</f>
        <v/>
      </c>
      <c r="W243">
        <f>IF(RAND()&lt;Риски!$C$11/100,1,0)</f>
        <v/>
      </c>
      <c r="X243">
        <f>RAND()</f>
        <v/>
      </c>
      <c r="Y243">
        <f>W243*IF(X243&lt;(Риски!$E$11-Риски!$D$11)/(Риски!$F$11-Риски!$D$11),Риски!$D$11+SQRT(X243*(Риски!$F$11-Риски!$D$11)*(Риски!$E$11-Риски!$D$11)),Риски!$F$11-SQRT((1-X243)*(Риски!$F$11-Риски!$D$11)*(Риски!$F$11-Риски!$E$11)))</f>
        <v/>
      </c>
      <c r="Z243">
        <f>IF(RAND()&lt;Риски!$C$12/100,1,0)</f>
        <v/>
      </c>
      <c r="AA243">
        <f>RAND()</f>
        <v/>
      </c>
      <c r="AB243">
        <f>Z243*IF(AA243&lt;(Риски!$E$12-Риски!$D$12)/(Риски!$F$12-Риски!$D$12),Риски!$D$12+SQRT(AA243*(Риски!$F$12-Риски!$D$12)*(Риски!$E$12-Риски!$D$12)),Риски!$F$12-SQRT((1-AA243)*(Риски!$F$12-Риски!$D$12)*(Риски!$F$12-Риски!$E$12)))</f>
        <v/>
      </c>
      <c r="AC243">
        <f>IF(RAND()&lt;Риски!$C$13/100,1,0)</f>
        <v/>
      </c>
      <c r="AD243">
        <f>RAND()</f>
        <v/>
      </c>
      <c r="AE243">
        <f>AC243*IF(AD243&lt;(Риски!$E$13-Риски!$D$13)/(Риски!$F$13-Риски!$D$13),Риски!$D$13+SQRT(AD243*(Риски!$F$13-Риски!$D$13)*(Риски!$E$13-Риски!$D$13)),Риски!$F$13-SQRT((1-AD243)*(Риски!$F$13-Риски!$D$13)*(Риски!$F$13-Риски!$E$13)))</f>
        <v/>
      </c>
      <c r="AF243">
        <f>D243+G243+J243+M243+P243+S243+V243+Y243+AB243+AE243</f>
        <v/>
      </c>
      <c r="AG243">
        <f>Риски!$C$15+AF243</f>
        <v/>
      </c>
    </row>
    <row r="244">
      <c r="A244" t="n">
        <v>242</v>
      </c>
      <c r="B244">
        <f>IF(RAND()&lt;Риски!$C$4/100,1,0)</f>
        <v/>
      </c>
      <c r="C244">
        <f>RAND()</f>
        <v/>
      </c>
      <c r="D244">
        <f>B244*IF(C244&lt;(Риски!$E$4-Риски!$D$4)/(Риски!$F$4-Риски!$D$4),Риски!$D$4+SQRT(C244*(Риски!$F$4-Риски!$D$4)*(Риски!$E$4-Риски!$D$4)),Риски!$F$4-SQRT((1-C244)*(Риски!$F$4-Риски!$D$4)*(Риски!$F$4-Риски!$E$4)))</f>
        <v/>
      </c>
      <c r="E244">
        <f>IF(RAND()&lt;Риски!$C$5/100,1,0)</f>
        <v/>
      </c>
      <c r="F244">
        <f>RAND()</f>
        <v/>
      </c>
      <c r="G244">
        <f>E244*IF(F244&lt;(Риски!$E$5-Риски!$D$5)/(Риски!$F$5-Риски!$D$5),Риски!$D$5+SQRT(F244*(Риски!$F$5-Риски!$D$5)*(Риски!$E$5-Риски!$D$5)),Риски!$F$5-SQRT((1-F244)*(Риски!$F$5-Риски!$D$5)*(Риски!$F$5-Риски!$E$5)))</f>
        <v/>
      </c>
      <c r="H244">
        <f>IF(RAND()&lt;Риски!$C$6/100,1,0)</f>
        <v/>
      </c>
      <c r="I244">
        <f>RAND()</f>
        <v/>
      </c>
      <c r="J244">
        <f>H244*IF(I244&lt;(Риски!$E$6-Риски!$D$6)/(Риски!$F$6-Риски!$D$6),Риски!$D$6+SQRT(I244*(Риски!$F$6-Риски!$D$6)*(Риски!$E$6-Риски!$D$6)),Риски!$F$6-SQRT((1-I244)*(Риски!$F$6-Риски!$D$6)*(Риски!$F$6-Риски!$E$6)))</f>
        <v/>
      </c>
      <c r="K244">
        <f>IF(RAND()&lt;Риски!$C$7/100,1,0)</f>
        <v/>
      </c>
      <c r="L244">
        <f>RAND()</f>
        <v/>
      </c>
      <c r="M244">
        <f>K244*IF(L244&lt;(Риски!$E$7-Риски!$D$7)/(Риски!$F$7-Риски!$D$7),Риски!$D$7+SQRT(L244*(Риски!$F$7-Риски!$D$7)*(Риски!$E$7-Риски!$D$7)),Риски!$F$7-SQRT((1-L244)*(Риски!$F$7-Риски!$D$7)*(Риски!$F$7-Риски!$E$7)))</f>
        <v/>
      </c>
      <c r="N244">
        <f>IF(RAND()&lt;Риски!$C$8/100,1,0)</f>
        <v/>
      </c>
      <c r="O244">
        <f>RAND()</f>
        <v/>
      </c>
      <c r="P244">
        <f>N244*IF(O244&lt;(Риски!$E$8-Риски!$D$8)/(Риски!$F$8-Риски!$D$8),Риски!$D$8+SQRT(O244*(Риски!$F$8-Риски!$D$8)*(Риски!$E$8-Риски!$D$8)),Риски!$F$8-SQRT((1-O244)*(Риски!$F$8-Риски!$D$8)*(Риски!$F$8-Риски!$E$8)))</f>
        <v/>
      </c>
      <c r="Q244">
        <f>IF(RAND()&lt;Риски!$C$9/100,1,0)</f>
        <v/>
      </c>
      <c r="R244">
        <f>RAND()</f>
        <v/>
      </c>
      <c r="S244">
        <f>Q244*IF(R244&lt;(Риски!$E$9-Риски!$D$9)/(Риски!$F$9-Риски!$D$9),Риски!$D$9+SQRT(R244*(Риски!$F$9-Риски!$D$9)*(Риски!$E$9-Риски!$D$9)),Риски!$F$9-SQRT((1-R244)*(Риски!$F$9-Риски!$D$9)*(Риски!$F$9-Риски!$E$9)))</f>
        <v/>
      </c>
      <c r="T244">
        <f>IF(RAND()&lt;Риски!$C$10/100,1,0)</f>
        <v/>
      </c>
      <c r="U244">
        <f>RAND()</f>
        <v/>
      </c>
      <c r="V244">
        <f>T244*IF(U244&lt;(Риски!$E$10-Риски!$D$10)/(Риски!$F$10-Риски!$D$10),Риски!$D$10+SQRT(U244*(Риски!$F$10-Риски!$D$10)*(Риски!$E$10-Риски!$D$10)),Риски!$F$10-SQRT((1-U244)*(Риски!$F$10-Риски!$D$10)*(Риски!$F$10-Риски!$E$10)))</f>
        <v/>
      </c>
      <c r="W244">
        <f>IF(RAND()&lt;Риски!$C$11/100,1,0)</f>
        <v/>
      </c>
      <c r="X244">
        <f>RAND()</f>
        <v/>
      </c>
      <c r="Y244">
        <f>W244*IF(X244&lt;(Риски!$E$11-Риски!$D$11)/(Риски!$F$11-Риски!$D$11),Риски!$D$11+SQRT(X244*(Риски!$F$11-Риски!$D$11)*(Риски!$E$11-Риски!$D$11)),Риски!$F$11-SQRT((1-X244)*(Риски!$F$11-Риски!$D$11)*(Риски!$F$11-Риски!$E$11)))</f>
        <v/>
      </c>
      <c r="Z244">
        <f>IF(RAND()&lt;Риски!$C$12/100,1,0)</f>
        <v/>
      </c>
      <c r="AA244">
        <f>RAND()</f>
        <v/>
      </c>
      <c r="AB244">
        <f>Z244*IF(AA244&lt;(Риски!$E$12-Риски!$D$12)/(Риски!$F$12-Риски!$D$12),Риски!$D$12+SQRT(AA244*(Риски!$F$12-Риски!$D$12)*(Риски!$E$12-Риски!$D$12)),Риски!$F$12-SQRT((1-AA244)*(Риски!$F$12-Риски!$D$12)*(Риски!$F$12-Риски!$E$12)))</f>
        <v/>
      </c>
      <c r="AC244">
        <f>IF(RAND()&lt;Риски!$C$13/100,1,0)</f>
        <v/>
      </c>
      <c r="AD244">
        <f>RAND()</f>
        <v/>
      </c>
      <c r="AE244">
        <f>AC244*IF(AD244&lt;(Риски!$E$13-Риски!$D$13)/(Риски!$F$13-Риски!$D$13),Риски!$D$13+SQRT(AD244*(Риски!$F$13-Риски!$D$13)*(Риски!$E$13-Риски!$D$13)),Риски!$F$13-SQRT((1-AD244)*(Риски!$F$13-Риски!$D$13)*(Риски!$F$13-Риски!$E$13)))</f>
        <v/>
      </c>
      <c r="AF244">
        <f>D244+G244+J244+M244+P244+S244+V244+Y244+AB244+AE244</f>
        <v/>
      </c>
      <c r="AG244">
        <f>Риски!$C$15+AF244</f>
        <v/>
      </c>
    </row>
    <row r="245">
      <c r="A245" t="n">
        <v>243</v>
      </c>
      <c r="B245">
        <f>IF(RAND()&lt;Риски!$C$4/100,1,0)</f>
        <v/>
      </c>
      <c r="C245">
        <f>RAND()</f>
        <v/>
      </c>
      <c r="D245">
        <f>B245*IF(C245&lt;(Риски!$E$4-Риски!$D$4)/(Риски!$F$4-Риски!$D$4),Риски!$D$4+SQRT(C245*(Риски!$F$4-Риски!$D$4)*(Риски!$E$4-Риски!$D$4)),Риски!$F$4-SQRT((1-C245)*(Риски!$F$4-Риски!$D$4)*(Риски!$F$4-Риски!$E$4)))</f>
        <v/>
      </c>
      <c r="E245">
        <f>IF(RAND()&lt;Риски!$C$5/100,1,0)</f>
        <v/>
      </c>
      <c r="F245">
        <f>RAND()</f>
        <v/>
      </c>
      <c r="G245">
        <f>E245*IF(F245&lt;(Риски!$E$5-Риски!$D$5)/(Риски!$F$5-Риски!$D$5),Риски!$D$5+SQRT(F245*(Риски!$F$5-Риски!$D$5)*(Риски!$E$5-Риски!$D$5)),Риски!$F$5-SQRT((1-F245)*(Риски!$F$5-Риски!$D$5)*(Риски!$F$5-Риски!$E$5)))</f>
        <v/>
      </c>
      <c r="H245">
        <f>IF(RAND()&lt;Риски!$C$6/100,1,0)</f>
        <v/>
      </c>
      <c r="I245">
        <f>RAND()</f>
        <v/>
      </c>
      <c r="J245">
        <f>H245*IF(I245&lt;(Риски!$E$6-Риски!$D$6)/(Риски!$F$6-Риски!$D$6),Риски!$D$6+SQRT(I245*(Риски!$F$6-Риски!$D$6)*(Риски!$E$6-Риски!$D$6)),Риски!$F$6-SQRT((1-I245)*(Риски!$F$6-Риски!$D$6)*(Риски!$F$6-Риски!$E$6)))</f>
        <v/>
      </c>
      <c r="K245">
        <f>IF(RAND()&lt;Риски!$C$7/100,1,0)</f>
        <v/>
      </c>
      <c r="L245">
        <f>RAND()</f>
        <v/>
      </c>
      <c r="M245">
        <f>K245*IF(L245&lt;(Риски!$E$7-Риски!$D$7)/(Риски!$F$7-Риски!$D$7),Риски!$D$7+SQRT(L245*(Риски!$F$7-Риски!$D$7)*(Риски!$E$7-Риски!$D$7)),Риски!$F$7-SQRT((1-L245)*(Риски!$F$7-Риски!$D$7)*(Риски!$F$7-Риски!$E$7)))</f>
        <v/>
      </c>
      <c r="N245">
        <f>IF(RAND()&lt;Риски!$C$8/100,1,0)</f>
        <v/>
      </c>
      <c r="O245">
        <f>RAND()</f>
        <v/>
      </c>
      <c r="P245">
        <f>N245*IF(O245&lt;(Риски!$E$8-Риски!$D$8)/(Риски!$F$8-Риски!$D$8),Риски!$D$8+SQRT(O245*(Риски!$F$8-Риски!$D$8)*(Риски!$E$8-Риски!$D$8)),Риски!$F$8-SQRT((1-O245)*(Риски!$F$8-Риски!$D$8)*(Риски!$F$8-Риски!$E$8)))</f>
        <v/>
      </c>
      <c r="Q245">
        <f>IF(RAND()&lt;Риски!$C$9/100,1,0)</f>
        <v/>
      </c>
      <c r="R245">
        <f>RAND()</f>
        <v/>
      </c>
      <c r="S245">
        <f>Q245*IF(R245&lt;(Риски!$E$9-Риски!$D$9)/(Риски!$F$9-Риски!$D$9),Риски!$D$9+SQRT(R245*(Риски!$F$9-Риски!$D$9)*(Риски!$E$9-Риски!$D$9)),Риски!$F$9-SQRT((1-R245)*(Риски!$F$9-Риски!$D$9)*(Риски!$F$9-Риски!$E$9)))</f>
        <v/>
      </c>
      <c r="T245">
        <f>IF(RAND()&lt;Риски!$C$10/100,1,0)</f>
        <v/>
      </c>
      <c r="U245">
        <f>RAND()</f>
        <v/>
      </c>
      <c r="V245">
        <f>T245*IF(U245&lt;(Риски!$E$10-Риски!$D$10)/(Риски!$F$10-Риски!$D$10),Риски!$D$10+SQRT(U245*(Риски!$F$10-Риски!$D$10)*(Риски!$E$10-Риски!$D$10)),Риски!$F$10-SQRT((1-U245)*(Риски!$F$10-Риски!$D$10)*(Риски!$F$10-Риски!$E$10)))</f>
        <v/>
      </c>
      <c r="W245">
        <f>IF(RAND()&lt;Риски!$C$11/100,1,0)</f>
        <v/>
      </c>
      <c r="X245">
        <f>RAND()</f>
        <v/>
      </c>
      <c r="Y245">
        <f>W245*IF(X245&lt;(Риски!$E$11-Риски!$D$11)/(Риски!$F$11-Риски!$D$11),Риски!$D$11+SQRT(X245*(Риски!$F$11-Риски!$D$11)*(Риски!$E$11-Риски!$D$11)),Риски!$F$11-SQRT((1-X245)*(Риски!$F$11-Риски!$D$11)*(Риски!$F$11-Риски!$E$11)))</f>
        <v/>
      </c>
      <c r="Z245">
        <f>IF(RAND()&lt;Риски!$C$12/100,1,0)</f>
        <v/>
      </c>
      <c r="AA245">
        <f>RAND()</f>
        <v/>
      </c>
      <c r="AB245">
        <f>Z245*IF(AA245&lt;(Риски!$E$12-Риски!$D$12)/(Риски!$F$12-Риски!$D$12),Риски!$D$12+SQRT(AA245*(Риски!$F$12-Риски!$D$12)*(Риски!$E$12-Риски!$D$12)),Риски!$F$12-SQRT((1-AA245)*(Риски!$F$12-Риски!$D$12)*(Риски!$F$12-Риски!$E$12)))</f>
        <v/>
      </c>
      <c r="AC245">
        <f>IF(RAND()&lt;Риски!$C$13/100,1,0)</f>
        <v/>
      </c>
      <c r="AD245">
        <f>RAND()</f>
        <v/>
      </c>
      <c r="AE245">
        <f>AC245*IF(AD245&lt;(Риски!$E$13-Риски!$D$13)/(Риски!$F$13-Риски!$D$13),Риски!$D$13+SQRT(AD245*(Риски!$F$13-Риски!$D$13)*(Риски!$E$13-Риски!$D$13)),Риски!$F$13-SQRT((1-AD245)*(Риски!$F$13-Риски!$D$13)*(Риски!$F$13-Риски!$E$13)))</f>
        <v/>
      </c>
      <c r="AF245">
        <f>D245+G245+J245+M245+P245+S245+V245+Y245+AB245+AE245</f>
        <v/>
      </c>
      <c r="AG245">
        <f>Риски!$C$15+AF245</f>
        <v/>
      </c>
    </row>
    <row r="246">
      <c r="A246" t="n">
        <v>244</v>
      </c>
      <c r="B246">
        <f>IF(RAND()&lt;Риски!$C$4/100,1,0)</f>
        <v/>
      </c>
      <c r="C246">
        <f>RAND()</f>
        <v/>
      </c>
      <c r="D246">
        <f>B246*IF(C246&lt;(Риски!$E$4-Риски!$D$4)/(Риски!$F$4-Риски!$D$4),Риски!$D$4+SQRT(C246*(Риски!$F$4-Риски!$D$4)*(Риски!$E$4-Риски!$D$4)),Риски!$F$4-SQRT((1-C246)*(Риски!$F$4-Риски!$D$4)*(Риски!$F$4-Риски!$E$4)))</f>
        <v/>
      </c>
      <c r="E246">
        <f>IF(RAND()&lt;Риски!$C$5/100,1,0)</f>
        <v/>
      </c>
      <c r="F246">
        <f>RAND()</f>
        <v/>
      </c>
      <c r="G246">
        <f>E246*IF(F246&lt;(Риски!$E$5-Риски!$D$5)/(Риски!$F$5-Риски!$D$5),Риски!$D$5+SQRT(F246*(Риски!$F$5-Риски!$D$5)*(Риски!$E$5-Риски!$D$5)),Риски!$F$5-SQRT((1-F246)*(Риски!$F$5-Риски!$D$5)*(Риски!$F$5-Риски!$E$5)))</f>
        <v/>
      </c>
      <c r="H246">
        <f>IF(RAND()&lt;Риски!$C$6/100,1,0)</f>
        <v/>
      </c>
      <c r="I246">
        <f>RAND()</f>
        <v/>
      </c>
      <c r="J246">
        <f>H246*IF(I246&lt;(Риски!$E$6-Риски!$D$6)/(Риски!$F$6-Риски!$D$6),Риски!$D$6+SQRT(I246*(Риски!$F$6-Риски!$D$6)*(Риски!$E$6-Риски!$D$6)),Риски!$F$6-SQRT((1-I246)*(Риски!$F$6-Риски!$D$6)*(Риски!$F$6-Риски!$E$6)))</f>
        <v/>
      </c>
      <c r="K246">
        <f>IF(RAND()&lt;Риски!$C$7/100,1,0)</f>
        <v/>
      </c>
      <c r="L246">
        <f>RAND()</f>
        <v/>
      </c>
      <c r="M246">
        <f>K246*IF(L246&lt;(Риски!$E$7-Риски!$D$7)/(Риски!$F$7-Риски!$D$7),Риски!$D$7+SQRT(L246*(Риски!$F$7-Риски!$D$7)*(Риски!$E$7-Риски!$D$7)),Риски!$F$7-SQRT((1-L246)*(Риски!$F$7-Риски!$D$7)*(Риски!$F$7-Риски!$E$7)))</f>
        <v/>
      </c>
      <c r="N246">
        <f>IF(RAND()&lt;Риски!$C$8/100,1,0)</f>
        <v/>
      </c>
      <c r="O246">
        <f>RAND()</f>
        <v/>
      </c>
      <c r="P246">
        <f>N246*IF(O246&lt;(Риски!$E$8-Риски!$D$8)/(Риски!$F$8-Риски!$D$8),Риски!$D$8+SQRT(O246*(Риски!$F$8-Риски!$D$8)*(Риски!$E$8-Риски!$D$8)),Риски!$F$8-SQRT((1-O246)*(Риски!$F$8-Риски!$D$8)*(Риски!$F$8-Риски!$E$8)))</f>
        <v/>
      </c>
      <c r="Q246">
        <f>IF(RAND()&lt;Риски!$C$9/100,1,0)</f>
        <v/>
      </c>
      <c r="R246">
        <f>RAND()</f>
        <v/>
      </c>
      <c r="S246">
        <f>Q246*IF(R246&lt;(Риски!$E$9-Риски!$D$9)/(Риски!$F$9-Риски!$D$9),Риски!$D$9+SQRT(R246*(Риски!$F$9-Риски!$D$9)*(Риски!$E$9-Риски!$D$9)),Риски!$F$9-SQRT((1-R246)*(Риски!$F$9-Риски!$D$9)*(Риски!$F$9-Риски!$E$9)))</f>
        <v/>
      </c>
      <c r="T246">
        <f>IF(RAND()&lt;Риски!$C$10/100,1,0)</f>
        <v/>
      </c>
      <c r="U246">
        <f>RAND()</f>
        <v/>
      </c>
      <c r="V246">
        <f>T246*IF(U246&lt;(Риски!$E$10-Риски!$D$10)/(Риски!$F$10-Риски!$D$10),Риски!$D$10+SQRT(U246*(Риски!$F$10-Риски!$D$10)*(Риски!$E$10-Риски!$D$10)),Риски!$F$10-SQRT((1-U246)*(Риски!$F$10-Риски!$D$10)*(Риски!$F$10-Риски!$E$10)))</f>
        <v/>
      </c>
      <c r="W246">
        <f>IF(RAND()&lt;Риски!$C$11/100,1,0)</f>
        <v/>
      </c>
      <c r="X246">
        <f>RAND()</f>
        <v/>
      </c>
      <c r="Y246">
        <f>W246*IF(X246&lt;(Риски!$E$11-Риски!$D$11)/(Риски!$F$11-Риски!$D$11),Риски!$D$11+SQRT(X246*(Риски!$F$11-Риски!$D$11)*(Риски!$E$11-Риски!$D$11)),Риски!$F$11-SQRT((1-X246)*(Риски!$F$11-Риски!$D$11)*(Риски!$F$11-Риски!$E$11)))</f>
        <v/>
      </c>
      <c r="Z246">
        <f>IF(RAND()&lt;Риски!$C$12/100,1,0)</f>
        <v/>
      </c>
      <c r="AA246">
        <f>RAND()</f>
        <v/>
      </c>
      <c r="AB246">
        <f>Z246*IF(AA246&lt;(Риски!$E$12-Риски!$D$12)/(Риски!$F$12-Риски!$D$12),Риски!$D$12+SQRT(AA246*(Риски!$F$12-Риски!$D$12)*(Риски!$E$12-Риски!$D$12)),Риски!$F$12-SQRT((1-AA246)*(Риски!$F$12-Риски!$D$12)*(Риски!$F$12-Риски!$E$12)))</f>
        <v/>
      </c>
      <c r="AC246">
        <f>IF(RAND()&lt;Риски!$C$13/100,1,0)</f>
        <v/>
      </c>
      <c r="AD246">
        <f>RAND()</f>
        <v/>
      </c>
      <c r="AE246">
        <f>AC246*IF(AD246&lt;(Риски!$E$13-Риски!$D$13)/(Риски!$F$13-Риски!$D$13),Риски!$D$13+SQRT(AD246*(Риски!$F$13-Риски!$D$13)*(Риски!$E$13-Риски!$D$13)),Риски!$F$13-SQRT((1-AD246)*(Риски!$F$13-Риски!$D$13)*(Риски!$F$13-Риски!$E$13)))</f>
        <v/>
      </c>
      <c r="AF246">
        <f>D246+G246+J246+M246+P246+S246+V246+Y246+AB246+AE246</f>
        <v/>
      </c>
      <c r="AG246">
        <f>Риски!$C$15+AF246</f>
        <v/>
      </c>
    </row>
    <row r="247">
      <c r="A247" t="n">
        <v>245</v>
      </c>
      <c r="B247">
        <f>IF(RAND()&lt;Риски!$C$4/100,1,0)</f>
        <v/>
      </c>
      <c r="C247">
        <f>RAND()</f>
        <v/>
      </c>
      <c r="D247">
        <f>B247*IF(C247&lt;(Риски!$E$4-Риски!$D$4)/(Риски!$F$4-Риски!$D$4),Риски!$D$4+SQRT(C247*(Риски!$F$4-Риски!$D$4)*(Риски!$E$4-Риски!$D$4)),Риски!$F$4-SQRT((1-C247)*(Риски!$F$4-Риски!$D$4)*(Риски!$F$4-Риски!$E$4)))</f>
        <v/>
      </c>
      <c r="E247">
        <f>IF(RAND()&lt;Риски!$C$5/100,1,0)</f>
        <v/>
      </c>
      <c r="F247">
        <f>RAND()</f>
        <v/>
      </c>
      <c r="G247">
        <f>E247*IF(F247&lt;(Риски!$E$5-Риски!$D$5)/(Риски!$F$5-Риски!$D$5),Риски!$D$5+SQRT(F247*(Риски!$F$5-Риски!$D$5)*(Риски!$E$5-Риски!$D$5)),Риски!$F$5-SQRT((1-F247)*(Риски!$F$5-Риски!$D$5)*(Риски!$F$5-Риски!$E$5)))</f>
        <v/>
      </c>
      <c r="H247">
        <f>IF(RAND()&lt;Риски!$C$6/100,1,0)</f>
        <v/>
      </c>
      <c r="I247">
        <f>RAND()</f>
        <v/>
      </c>
      <c r="J247">
        <f>H247*IF(I247&lt;(Риски!$E$6-Риски!$D$6)/(Риски!$F$6-Риски!$D$6),Риски!$D$6+SQRT(I247*(Риски!$F$6-Риски!$D$6)*(Риски!$E$6-Риски!$D$6)),Риски!$F$6-SQRT((1-I247)*(Риски!$F$6-Риски!$D$6)*(Риски!$F$6-Риски!$E$6)))</f>
        <v/>
      </c>
      <c r="K247">
        <f>IF(RAND()&lt;Риски!$C$7/100,1,0)</f>
        <v/>
      </c>
      <c r="L247">
        <f>RAND()</f>
        <v/>
      </c>
      <c r="M247">
        <f>K247*IF(L247&lt;(Риски!$E$7-Риски!$D$7)/(Риски!$F$7-Риски!$D$7),Риски!$D$7+SQRT(L247*(Риски!$F$7-Риски!$D$7)*(Риски!$E$7-Риски!$D$7)),Риски!$F$7-SQRT((1-L247)*(Риски!$F$7-Риски!$D$7)*(Риски!$F$7-Риски!$E$7)))</f>
        <v/>
      </c>
      <c r="N247">
        <f>IF(RAND()&lt;Риски!$C$8/100,1,0)</f>
        <v/>
      </c>
      <c r="O247">
        <f>RAND()</f>
        <v/>
      </c>
      <c r="P247">
        <f>N247*IF(O247&lt;(Риски!$E$8-Риски!$D$8)/(Риски!$F$8-Риски!$D$8),Риски!$D$8+SQRT(O247*(Риски!$F$8-Риски!$D$8)*(Риски!$E$8-Риски!$D$8)),Риски!$F$8-SQRT((1-O247)*(Риски!$F$8-Риски!$D$8)*(Риски!$F$8-Риски!$E$8)))</f>
        <v/>
      </c>
      <c r="Q247">
        <f>IF(RAND()&lt;Риски!$C$9/100,1,0)</f>
        <v/>
      </c>
      <c r="R247">
        <f>RAND()</f>
        <v/>
      </c>
      <c r="S247">
        <f>Q247*IF(R247&lt;(Риски!$E$9-Риски!$D$9)/(Риски!$F$9-Риски!$D$9),Риски!$D$9+SQRT(R247*(Риски!$F$9-Риски!$D$9)*(Риски!$E$9-Риски!$D$9)),Риски!$F$9-SQRT((1-R247)*(Риски!$F$9-Риски!$D$9)*(Риски!$F$9-Риски!$E$9)))</f>
        <v/>
      </c>
      <c r="T247">
        <f>IF(RAND()&lt;Риски!$C$10/100,1,0)</f>
        <v/>
      </c>
      <c r="U247">
        <f>RAND()</f>
        <v/>
      </c>
      <c r="V247">
        <f>T247*IF(U247&lt;(Риски!$E$10-Риски!$D$10)/(Риски!$F$10-Риски!$D$10),Риски!$D$10+SQRT(U247*(Риски!$F$10-Риски!$D$10)*(Риски!$E$10-Риски!$D$10)),Риски!$F$10-SQRT((1-U247)*(Риски!$F$10-Риски!$D$10)*(Риски!$F$10-Риски!$E$10)))</f>
        <v/>
      </c>
      <c r="W247">
        <f>IF(RAND()&lt;Риски!$C$11/100,1,0)</f>
        <v/>
      </c>
      <c r="X247">
        <f>RAND()</f>
        <v/>
      </c>
      <c r="Y247">
        <f>W247*IF(X247&lt;(Риски!$E$11-Риски!$D$11)/(Риски!$F$11-Риски!$D$11),Риски!$D$11+SQRT(X247*(Риски!$F$11-Риски!$D$11)*(Риски!$E$11-Риски!$D$11)),Риски!$F$11-SQRT((1-X247)*(Риски!$F$11-Риски!$D$11)*(Риски!$F$11-Риски!$E$11)))</f>
        <v/>
      </c>
      <c r="Z247">
        <f>IF(RAND()&lt;Риски!$C$12/100,1,0)</f>
        <v/>
      </c>
      <c r="AA247">
        <f>RAND()</f>
        <v/>
      </c>
      <c r="AB247">
        <f>Z247*IF(AA247&lt;(Риски!$E$12-Риски!$D$12)/(Риски!$F$12-Риски!$D$12),Риски!$D$12+SQRT(AA247*(Риски!$F$12-Риски!$D$12)*(Риски!$E$12-Риски!$D$12)),Риски!$F$12-SQRT((1-AA247)*(Риски!$F$12-Риски!$D$12)*(Риски!$F$12-Риски!$E$12)))</f>
        <v/>
      </c>
      <c r="AC247">
        <f>IF(RAND()&lt;Риски!$C$13/100,1,0)</f>
        <v/>
      </c>
      <c r="AD247">
        <f>RAND()</f>
        <v/>
      </c>
      <c r="AE247">
        <f>AC247*IF(AD247&lt;(Риски!$E$13-Риски!$D$13)/(Риски!$F$13-Риски!$D$13),Риски!$D$13+SQRT(AD247*(Риски!$F$13-Риски!$D$13)*(Риски!$E$13-Риски!$D$13)),Риски!$F$13-SQRT((1-AD247)*(Риски!$F$13-Риски!$D$13)*(Риски!$F$13-Риски!$E$13)))</f>
        <v/>
      </c>
      <c r="AF247">
        <f>D247+G247+J247+M247+P247+S247+V247+Y247+AB247+AE247</f>
        <v/>
      </c>
      <c r="AG247">
        <f>Риски!$C$15+AF247</f>
        <v/>
      </c>
    </row>
    <row r="248">
      <c r="A248" t="n">
        <v>246</v>
      </c>
      <c r="B248">
        <f>IF(RAND()&lt;Риски!$C$4/100,1,0)</f>
        <v/>
      </c>
      <c r="C248">
        <f>RAND()</f>
        <v/>
      </c>
      <c r="D248">
        <f>B248*IF(C248&lt;(Риски!$E$4-Риски!$D$4)/(Риски!$F$4-Риски!$D$4),Риски!$D$4+SQRT(C248*(Риски!$F$4-Риски!$D$4)*(Риски!$E$4-Риски!$D$4)),Риски!$F$4-SQRT((1-C248)*(Риски!$F$4-Риски!$D$4)*(Риски!$F$4-Риски!$E$4)))</f>
        <v/>
      </c>
      <c r="E248">
        <f>IF(RAND()&lt;Риски!$C$5/100,1,0)</f>
        <v/>
      </c>
      <c r="F248">
        <f>RAND()</f>
        <v/>
      </c>
      <c r="G248">
        <f>E248*IF(F248&lt;(Риски!$E$5-Риски!$D$5)/(Риски!$F$5-Риски!$D$5),Риски!$D$5+SQRT(F248*(Риски!$F$5-Риски!$D$5)*(Риски!$E$5-Риски!$D$5)),Риски!$F$5-SQRT((1-F248)*(Риски!$F$5-Риски!$D$5)*(Риски!$F$5-Риски!$E$5)))</f>
        <v/>
      </c>
      <c r="H248">
        <f>IF(RAND()&lt;Риски!$C$6/100,1,0)</f>
        <v/>
      </c>
      <c r="I248">
        <f>RAND()</f>
        <v/>
      </c>
      <c r="J248">
        <f>H248*IF(I248&lt;(Риски!$E$6-Риски!$D$6)/(Риски!$F$6-Риски!$D$6),Риски!$D$6+SQRT(I248*(Риски!$F$6-Риски!$D$6)*(Риски!$E$6-Риски!$D$6)),Риски!$F$6-SQRT((1-I248)*(Риски!$F$6-Риски!$D$6)*(Риски!$F$6-Риски!$E$6)))</f>
        <v/>
      </c>
      <c r="K248">
        <f>IF(RAND()&lt;Риски!$C$7/100,1,0)</f>
        <v/>
      </c>
      <c r="L248">
        <f>RAND()</f>
        <v/>
      </c>
      <c r="M248">
        <f>K248*IF(L248&lt;(Риски!$E$7-Риски!$D$7)/(Риски!$F$7-Риски!$D$7),Риски!$D$7+SQRT(L248*(Риски!$F$7-Риски!$D$7)*(Риски!$E$7-Риски!$D$7)),Риски!$F$7-SQRT((1-L248)*(Риски!$F$7-Риски!$D$7)*(Риски!$F$7-Риски!$E$7)))</f>
        <v/>
      </c>
      <c r="N248">
        <f>IF(RAND()&lt;Риски!$C$8/100,1,0)</f>
        <v/>
      </c>
      <c r="O248">
        <f>RAND()</f>
        <v/>
      </c>
      <c r="P248">
        <f>N248*IF(O248&lt;(Риски!$E$8-Риски!$D$8)/(Риски!$F$8-Риски!$D$8),Риски!$D$8+SQRT(O248*(Риски!$F$8-Риски!$D$8)*(Риски!$E$8-Риски!$D$8)),Риски!$F$8-SQRT((1-O248)*(Риски!$F$8-Риски!$D$8)*(Риски!$F$8-Риски!$E$8)))</f>
        <v/>
      </c>
      <c r="Q248">
        <f>IF(RAND()&lt;Риски!$C$9/100,1,0)</f>
        <v/>
      </c>
      <c r="R248">
        <f>RAND()</f>
        <v/>
      </c>
      <c r="S248">
        <f>Q248*IF(R248&lt;(Риски!$E$9-Риски!$D$9)/(Риски!$F$9-Риски!$D$9),Риски!$D$9+SQRT(R248*(Риски!$F$9-Риски!$D$9)*(Риски!$E$9-Риски!$D$9)),Риски!$F$9-SQRT((1-R248)*(Риски!$F$9-Риски!$D$9)*(Риски!$F$9-Риски!$E$9)))</f>
        <v/>
      </c>
      <c r="T248">
        <f>IF(RAND()&lt;Риски!$C$10/100,1,0)</f>
        <v/>
      </c>
      <c r="U248">
        <f>RAND()</f>
        <v/>
      </c>
      <c r="V248">
        <f>T248*IF(U248&lt;(Риски!$E$10-Риски!$D$10)/(Риски!$F$10-Риски!$D$10),Риски!$D$10+SQRT(U248*(Риски!$F$10-Риски!$D$10)*(Риски!$E$10-Риски!$D$10)),Риски!$F$10-SQRT((1-U248)*(Риски!$F$10-Риски!$D$10)*(Риски!$F$10-Риски!$E$10)))</f>
        <v/>
      </c>
      <c r="W248">
        <f>IF(RAND()&lt;Риски!$C$11/100,1,0)</f>
        <v/>
      </c>
      <c r="X248">
        <f>RAND()</f>
        <v/>
      </c>
      <c r="Y248">
        <f>W248*IF(X248&lt;(Риски!$E$11-Риски!$D$11)/(Риски!$F$11-Риски!$D$11),Риски!$D$11+SQRT(X248*(Риски!$F$11-Риски!$D$11)*(Риски!$E$11-Риски!$D$11)),Риски!$F$11-SQRT((1-X248)*(Риски!$F$11-Риски!$D$11)*(Риски!$F$11-Риски!$E$11)))</f>
        <v/>
      </c>
      <c r="Z248">
        <f>IF(RAND()&lt;Риски!$C$12/100,1,0)</f>
        <v/>
      </c>
      <c r="AA248">
        <f>RAND()</f>
        <v/>
      </c>
      <c r="AB248">
        <f>Z248*IF(AA248&lt;(Риски!$E$12-Риски!$D$12)/(Риски!$F$12-Риски!$D$12),Риски!$D$12+SQRT(AA248*(Риски!$F$12-Риски!$D$12)*(Риски!$E$12-Риски!$D$12)),Риски!$F$12-SQRT((1-AA248)*(Риски!$F$12-Риски!$D$12)*(Риски!$F$12-Риски!$E$12)))</f>
        <v/>
      </c>
      <c r="AC248">
        <f>IF(RAND()&lt;Риски!$C$13/100,1,0)</f>
        <v/>
      </c>
      <c r="AD248">
        <f>RAND()</f>
        <v/>
      </c>
      <c r="AE248">
        <f>AC248*IF(AD248&lt;(Риски!$E$13-Риски!$D$13)/(Риски!$F$13-Риски!$D$13),Риски!$D$13+SQRT(AD248*(Риски!$F$13-Риски!$D$13)*(Риски!$E$13-Риски!$D$13)),Риски!$F$13-SQRT((1-AD248)*(Риски!$F$13-Риски!$D$13)*(Риски!$F$13-Риски!$E$13)))</f>
        <v/>
      </c>
      <c r="AF248">
        <f>D248+G248+J248+M248+P248+S248+V248+Y248+AB248+AE248</f>
        <v/>
      </c>
      <c r="AG248">
        <f>Риски!$C$15+AF248</f>
        <v/>
      </c>
    </row>
    <row r="249">
      <c r="A249" t="n">
        <v>247</v>
      </c>
      <c r="B249">
        <f>IF(RAND()&lt;Риски!$C$4/100,1,0)</f>
        <v/>
      </c>
      <c r="C249">
        <f>RAND()</f>
        <v/>
      </c>
      <c r="D249">
        <f>B249*IF(C249&lt;(Риски!$E$4-Риски!$D$4)/(Риски!$F$4-Риски!$D$4),Риски!$D$4+SQRT(C249*(Риски!$F$4-Риски!$D$4)*(Риски!$E$4-Риски!$D$4)),Риски!$F$4-SQRT((1-C249)*(Риски!$F$4-Риски!$D$4)*(Риски!$F$4-Риски!$E$4)))</f>
        <v/>
      </c>
      <c r="E249">
        <f>IF(RAND()&lt;Риски!$C$5/100,1,0)</f>
        <v/>
      </c>
      <c r="F249">
        <f>RAND()</f>
        <v/>
      </c>
      <c r="G249">
        <f>E249*IF(F249&lt;(Риски!$E$5-Риски!$D$5)/(Риски!$F$5-Риски!$D$5),Риски!$D$5+SQRT(F249*(Риски!$F$5-Риски!$D$5)*(Риски!$E$5-Риски!$D$5)),Риски!$F$5-SQRT((1-F249)*(Риски!$F$5-Риски!$D$5)*(Риски!$F$5-Риски!$E$5)))</f>
        <v/>
      </c>
      <c r="H249">
        <f>IF(RAND()&lt;Риски!$C$6/100,1,0)</f>
        <v/>
      </c>
      <c r="I249">
        <f>RAND()</f>
        <v/>
      </c>
      <c r="J249">
        <f>H249*IF(I249&lt;(Риски!$E$6-Риски!$D$6)/(Риски!$F$6-Риски!$D$6),Риски!$D$6+SQRT(I249*(Риски!$F$6-Риски!$D$6)*(Риски!$E$6-Риски!$D$6)),Риски!$F$6-SQRT((1-I249)*(Риски!$F$6-Риски!$D$6)*(Риски!$F$6-Риски!$E$6)))</f>
        <v/>
      </c>
      <c r="K249">
        <f>IF(RAND()&lt;Риски!$C$7/100,1,0)</f>
        <v/>
      </c>
      <c r="L249">
        <f>RAND()</f>
        <v/>
      </c>
      <c r="M249">
        <f>K249*IF(L249&lt;(Риски!$E$7-Риски!$D$7)/(Риски!$F$7-Риски!$D$7),Риски!$D$7+SQRT(L249*(Риски!$F$7-Риски!$D$7)*(Риски!$E$7-Риски!$D$7)),Риски!$F$7-SQRT((1-L249)*(Риски!$F$7-Риски!$D$7)*(Риски!$F$7-Риски!$E$7)))</f>
        <v/>
      </c>
      <c r="N249">
        <f>IF(RAND()&lt;Риски!$C$8/100,1,0)</f>
        <v/>
      </c>
      <c r="O249">
        <f>RAND()</f>
        <v/>
      </c>
      <c r="P249">
        <f>N249*IF(O249&lt;(Риски!$E$8-Риски!$D$8)/(Риски!$F$8-Риски!$D$8),Риски!$D$8+SQRT(O249*(Риски!$F$8-Риски!$D$8)*(Риски!$E$8-Риски!$D$8)),Риски!$F$8-SQRT((1-O249)*(Риски!$F$8-Риски!$D$8)*(Риски!$F$8-Риски!$E$8)))</f>
        <v/>
      </c>
      <c r="Q249">
        <f>IF(RAND()&lt;Риски!$C$9/100,1,0)</f>
        <v/>
      </c>
      <c r="R249">
        <f>RAND()</f>
        <v/>
      </c>
      <c r="S249">
        <f>Q249*IF(R249&lt;(Риски!$E$9-Риски!$D$9)/(Риски!$F$9-Риски!$D$9),Риски!$D$9+SQRT(R249*(Риски!$F$9-Риски!$D$9)*(Риски!$E$9-Риски!$D$9)),Риски!$F$9-SQRT((1-R249)*(Риски!$F$9-Риски!$D$9)*(Риски!$F$9-Риски!$E$9)))</f>
        <v/>
      </c>
      <c r="T249">
        <f>IF(RAND()&lt;Риски!$C$10/100,1,0)</f>
        <v/>
      </c>
      <c r="U249">
        <f>RAND()</f>
        <v/>
      </c>
      <c r="V249">
        <f>T249*IF(U249&lt;(Риски!$E$10-Риски!$D$10)/(Риски!$F$10-Риски!$D$10),Риски!$D$10+SQRT(U249*(Риски!$F$10-Риски!$D$10)*(Риски!$E$10-Риски!$D$10)),Риски!$F$10-SQRT((1-U249)*(Риски!$F$10-Риски!$D$10)*(Риски!$F$10-Риски!$E$10)))</f>
        <v/>
      </c>
      <c r="W249">
        <f>IF(RAND()&lt;Риски!$C$11/100,1,0)</f>
        <v/>
      </c>
      <c r="X249">
        <f>RAND()</f>
        <v/>
      </c>
      <c r="Y249">
        <f>W249*IF(X249&lt;(Риски!$E$11-Риски!$D$11)/(Риски!$F$11-Риски!$D$11),Риски!$D$11+SQRT(X249*(Риски!$F$11-Риски!$D$11)*(Риски!$E$11-Риски!$D$11)),Риски!$F$11-SQRT((1-X249)*(Риски!$F$11-Риски!$D$11)*(Риски!$F$11-Риски!$E$11)))</f>
        <v/>
      </c>
      <c r="Z249">
        <f>IF(RAND()&lt;Риски!$C$12/100,1,0)</f>
        <v/>
      </c>
      <c r="AA249">
        <f>RAND()</f>
        <v/>
      </c>
      <c r="AB249">
        <f>Z249*IF(AA249&lt;(Риски!$E$12-Риски!$D$12)/(Риски!$F$12-Риски!$D$12),Риски!$D$12+SQRT(AA249*(Риски!$F$12-Риски!$D$12)*(Риски!$E$12-Риски!$D$12)),Риски!$F$12-SQRT((1-AA249)*(Риски!$F$12-Риски!$D$12)*(Риски!$F$12-Риски!$E$12)))</f>
        <v/>
      </c>
      <c r="AC249">
        <f>IF(RAND()&lt;Риски!$C$13/100,1,0)</f>
        <v/>
      </c>
      <c r="AD249">
        <f>RAND()</f>
        <v/>
      </c>
      <c r="AE249">
        <f>AC249*IF(AD249&lt;(Риски!$E$13-Риски!$D$13)/(Риски!$F$13-Риски!$D$13),Риски!$D$13+SQRT(AD249*(Риски!$F$13-Риски!$D$13)*(Риски!$E$13-Риски!$D$13)),Риски!$F$13-SQRT((1-AD249)*(Риски!$F$13-Риски!$D$13)*(Риски!$F$13-Риски!$E$13)))</f>
        <v/>
      </c>
      <c r="AF249">
        <f>D249+G249+J249+M249+P249+S249+V249+Y249+AB249+AE249</f>
        <v/>
      </c>
      <c r="AG249">
        <f>Риски!$C$15+AF249</f>
        <v/>
      </c>
    </row>
    <row r="250">
      <c r="A250" t="n">
        <v>248</v>
      </c>
      <c r="B250">
        <f>IF(RAND()&lt;Риски!$C$4/100,1,0)</f>
        <v/>
      </c>
      <c r="C250">
        <f>RAND()</f>
        <v/>
      </c>
      <c r="D250">
        <f>B250*IF(C250&lt;(Риски!$E$4-Риски!$D$4)/(Риски!$F$4-Риски!$D$4),Риски!$D$4+SQRT(C250*(Риски!$F$4-Риски!$D$4)*(Риски!$E$4-Риски!$D$4)),Риски!$F$4-SQRT((1-C250)*(Риски!$F$4-Риски!$D$4)*(Риски!$F$4-Риски!$E$4)))</f>
        <v/>
      </c>
      <c r="E250">
        <f>IF(RAND()&lt;Риски!$C$5/100,1,0)</f>
        <v/>
      </c>
      <c r="F250">
        <f>RAND()</f>
        <v/>
      </c>
      <c r="G250">
        <f>E250*IF(F250&lt;(Риски!$E$5-Риски!$D$5)/(Риски!$F$5-Риски!$D$5),Риски!$D$5+SQRT(F250*(Риски!$F$5-Риски!$D$5)*(Риски!$E$5-Риски!$D$5)),Риски!$F$5-SQRT((1-F250)*(Риски!$F$5-Риски!$D$5)*(Риски!$F$5-Риски!$E$5)))</f>
        <v/>
      </c>
      <c r="H250">
        <f>IF(RAND()&lt;Риски!$C$6/100,1,0)</f>
        <v/>
      </c>
      <c r="I250">
        <f>RAND()</f>
        <v/>
      </c>
      <c r="J250">
        <f>H250*IF(I250&lt;(Риски!$E$6-Риски!$D$6)/(Риски!$F$6-Риски!$D$6),Риски!$D$6+SQRT(I250*(Риски!$F$6-Риски!$D$6)*(Риски!$E$6-Риски!$D$6)),Риски!$F$6-SQRT((1-I250)*(Риски!$F$6-Риски!$D$6)*(Риски!$F$6-Риски!$E$6)))</f>
        <v/>
      </c>
      <c r="K250">
        <f>IF(RAND()&lt;Риски!$C$7/100,1,0)</f>
        <v/>
      </c>
      <c r="L250">
        <f>RAND()</f>
        <v/>
      </c>
      <c r="M250">
        <f>K250*IF(L250&lt;(Риски!$E$7-Риски!$D$7)/(Риски!$F$7-Риски!$D$7),Риски!$D$7+SQRT(L250*(Риски!$F$7-Риски!$D$7)*(Риски!$E$7-Риски!$D$7)),Риски!$F$7-SQRT((1-L250)*(Риски!$F$7-Риски!$D$7)*(Риски!$F$7-Риски!$E$7)))</f>
        <v/>
      </c>
      <c r="N250">
        <f>IF(RAND()&lt;Риски!$C$8/100,1,0)</f>
        <v/>
      </c>
      <c r="O250">
        <f>RAND()</f>
        <v/>
      </c>
      <c r="P250">
        <f>N250*IF(O250&lt;(Риски!$E$8-Риски!$D$8)/(Риски!$F$8-Риски!$D$8),Риски!$D$8+SQRT(O250*(Риски!$F$8-Риски!$D$8)*(Риски!$E$8-Риски!$D$8)),Риски!$F$8-SQRT((1-O250)*(Риски!$F$8-Риски!$D$8)*(Риски!$F$8-Риски!$E$8)))</f>
        <v/>
      </c>
      <c r="Q250">
        <f>IF(RAND()&lt;Риски!$C$9/100,1,0)</f>
        <v/>
      </c>
      <c r="R250">
        <f>RAND()</f>
        <v/>
      </c>
      <c r="S250">
        <f>Q250*IF(R250&lt;(Риски!$E$9-Риски!$D$9)/(Риски!$F$9-Риски!$D$9),Риски!$D$9+SQRT(R250*(Риски!$F$9-Риски!$D$9)*(Риски!$E$9-Риски!$D$9)),Риски!$F$9-SQRT((1-R250)*(Риски!$F$9-Риски!$D$9)*(Риски!$F$9-Риски!$E$9)))</f>
        <v/>
      </c>
      <c r="T250">
        <f>IF(RAND()&lt;Риски!$C$10/100,1,0)</f>
        <v/>
      </c>
      <c r="U250">
        <f>RAND()</f>
        <v/>
      </c>
      <c r="V250">
        <f>T250*IF(U250&lt;(Риски!$E$10-Риски!$D$10)/(Риски!$F$10-Риски!$D$10),Риски!$D$10+SQRT(U250*(Риски!$F$10-Риски!$D$10)*(Риски!$E$10-Риски!$D$10)),Риски!$F$10-SQRT((1-U250)*(Риски!$F$10-Риски!$D$10)*(Риски!$F$10-Риски!$E$10)))</f>
        <v/>
      </c>
      <c r="W250">
        <f>IF(RAND()&lt;Риски!$C$11/100,1,0)</f>
        <v/>
      </c>
      <c r="X250">
        <f>RAND()</f>
        <v/>
      </c>
      <c r="Y250">
        <f>W250*IF(X250&lt;(Риски!$E$11-Риски!$D$11)/(Риски!$F$11-Риски!$D$11),Риски!$D$11+SQRT(X250*(Риски!$F$11-Риски!$D$11)*(Риски!$E$11-Риски!$D$11)),Риски!$F$11-SQRT((1-X250)*(Риски!$F$11-Риски!$D$11)*(Риски!$F$11-Риски!$E$11)))</f>
        <v/>
      </c>
      <c r="Z250">
        <f>IF(RAND()&lt;Риски!$C$12/100,1,0)</f>
        <v/>
      </c>
      <c r="AA250">
        <f>RAND()</f>
        <v/>
      </c>
      <c r="AB250">
        <f>Z250*IF(AA250&lt;(Риски!$E$12-Риски!$D$12)/(Риски!$F$12-Риски!$D$12),Риски!$D$12+SQRT(AA250*(Риски!$F$12-Риски!$D$12)*(Риски!$E$12-Риски!$D$12)),Риски!$F$12-SQRT((1-AA250)*(Риски!$F$12-Риски!$D$12)*(Риски!$F$12-Риски!$E$12)))</f>
        <v/>
      </c>
      <c r="AC250">
        <f>IF(RAND()&lt;Риски!$C$13/100,1,0)</f>
        <v/>
      </c>
      <c r="AD250">
        <f>RAND()</f>
        <v/>
      </c>
      <c r="AE250">
        <f>AC250*IF(AD250&lt;(Риски!$E$13-Риски!$D$13)/(Риски!$F$13-Риски!$D$13),Риски!$D$13+SQRT(AD250*(Риски!$F$13-Риски!$D$13)*(Риски!$E$13-Риски!$D$13)),Риски!$F$13-SQRT((1-AD250)*(Риски!$F$13-Риски!$D$13)*(Риски!$F$13-Риски!$E$13)))</f>
        <v/>
      </c>
      <c r="AF250">
        <f>D250+G250+J250+M250+P250+S250+V250+Y250+AB250+AE250</f>
        <v/>
      </c>
      <c r="AG250">
        <f>Риски!$C$15+AF250</f>
        <v/>
      </c>
    </row>
    <row r="251">
      <c r="A251" t="n">
        <v>249</v>
      </c>
      <c r="B251">
        <f>IF(RAND()&lt;Риски!$C$4/100,1,0)</f>
        <v/>
      </c>
      <c r="C251">
        <f>RAND()</f>
        <v/>
      </c>
      <c r="D251">
        <f>B251*IF(C251&lt;(Риски!$E$4-Риски!$D$4)/(Риски!$F$4-Риски!$D$4),Риски!$D$4+SQRT(C251*(Риски!$F$4-Риски!$D$4)*(Риски!$E$4-Риски!$D$4)),Риски!$F$4-SQRT((1-C251)*(Риски!$F$4-Риски!$D$4)*(Риски!$F$4-Риски!$E$4)))</f>
        <v/>
      </c>
      <c r="E251">
        <f>IF(RAND()&lt;Риски!$C$5/100,1,0)</f>
        <v/>
      </c>
      <c r="F251">
        <f>RAND()</f>
        <v/>
      </c>
      <c r="G251">
        <f>E251*IF(F251&lt;(Риски!$E$5-Риски!$D$5)/(Риски!$F$5-Риски!$D$5),Риски!$D$5+SQRT(F251*(Риски!$F$5-Риски!$D$5)*(Риски!$E$5-Риски!$D$5)),Риски!$F$5-SQRT((1-F251)*(Риски!$F$5-Риски!$D$5)*(Риски!$F$5-Риски!$E$5)))</f>
        <v/>
      </c>
      <c r="H251">
        <f>IF(RAND()&lt;Риски!$C$6/100,1,0)</f>
        <v/>
      </c>
      <c r="I251">
        <f>RAND()</f>
        <v/>
      </c>
      <c r="J251">
        <f>H251*IF(I251&lt;(Риски!$E$6-Риски!$D$6)/(Риски!$F$6-Риски!$D$6),Риски!$D$6+SQRT(I251*(Риски!$F$6-Риски!$D$6)*(Риски!$E$6-Риски!$D$6)),Риски!$F$6-SQRT((1-I251)*(Риски!$F$6-Риски!$D$6)*(Риски!$F$6-Риски!$E$6)))</f>
        <v/>
      </c>
      <c r="K251">
        <f>IF(RAND()&lt;Риски!$C$7/100,1,0)</f>
        <v/>
      </c>
      <c r="L251">
        <f>RAND()</f>
        <v/>
      </c>
      <c r="M251">
        <f>K251*IF(L251&lt;(Риски!$E$7-Риски!$D$7)/(Риски!$F$7-Риски!$D$7),Риски!$D$7+SQRT(L251*(Риски!$F$7-Риски!$D$7)*(Риски!$E$7-Риски!$D$7)),Риски!$F$7-SQRT((1-L251)*(Риски!$F$7-Риски!$D$7)*(Риски!$F$7-Риски!$E$7)))</f>
        <v/>
      </c>
      <c r="N251">
        <f>IF(RAND()&lt;Риски!$C$8/100,1,0)</f>
        <v/>
      </c>
      <c r="O251">
        <f>RAND()</f>
        <v/>
      </c>
      <c r="P251">
        <f>N251*IF(O251&lt;(Риски!$E$8-Риски!$D$8)/(Риски!$F$8-Риски!$D$8),Риски!$D$8+SQRT(O251*(Риски!$F$8-Риски!$D$8)*(Риски!$E$8-Риски!$D$8)),Риски!$F$8-SQRT((1-O251)*(Риски!$F$8-Риски!$D$8)*(Риски!$F$8-Риски!$E$8)))</f>
        <v/>
      </c>
      <c r="Q251">
        <f>IF(RAND()&lt;Риски!$C$9/100,1,0)</f>
        <v/>
      </c>
      <c r="R251">
        <f>RAND()</f>
        <v/>
      </c>
      <c r="S251">
        <f>Q251*IF(R251&lt;(Риски!$E$9-Риски!$D$9)/(Риски!$F$9-Риски!$D$9),Риски!$D$9+SQRT(R251*(Риски!$F$9-Риски!$D$9)*(Риски!$E$9-Риски!$D$9)),Риски!$F$9-SQRT((1-R251)*(Риски!$F$9-Риски!$D$9)*(Риски!$F$9-Риски!$E$9)))</f>
        <v/>
      </c>
      <c r="T251">
        <f>IF(RAND()&lt;Риски!$C$10/100,1,0)</f>
        <v/>
      </c>
      <c r="U251">
        <f>RAND()</f>
        <v/>
      </c>
      <c r="V251">
        <f>T251*IF(U251&lt;(Риски!$E$10-Риски!$D$10)/(Риски!$F$10-Риски!$D$10),Риски!$D$10+SQRT(U251*(Риски!$F$10-Риски!$D$10)*(Риски!$E$10-Риски!$D$10)),Риски!$F$10-SQRT((1-U251)*(Риски!$F$10-Риски!$D$10)*(Риски!$F$10-Риски!$E$10)))</f>
        <v/>
      </c>
      <c r="W251">
        <f>IF(RAND()&lt;Риски!$C$11/100,1,0)</f>
        <v/>
      </c>
      <c r="X251">
        <f>RAND()</f>
        <v/>
      </c>
      <c r="Y251">
        <f>W251*IF(X251&lt;(Риски!$E$11-Риски!$D$11)/(Риски!$F$11-Риски!$D$11),Риски!$D$11+SQRT(X251*(Риски!$F$11-Риски!$D$11)*(Риски!$E$11-Риски!$D$11)),Риски!$F$11-SQRT((1-X251)*(Риски!$F$11-Риски!$D$11)*(Риски!$F$11-Риски!$E$11)))</f>
        <v/>
      </c>
      <c r="Z251">
        <f>IF(RAND()&lt;Риски!$C$12/100,1,0)</f>
        <v/>
      </c>
      <c r="AA251">
        <f>RAND()</f>
        <v/>
      </c>
      <c r="AB251">
        <f>Z251*IF(AA251&lt;(Риски!$E$12-Риски!$D$12)/(Риски!$F$12-Риски!$D$12),Риски!$D$12+SQRT(AA251*(Риски!$F$12-Риски!$D$12)*(Риски!$E$12-Риски!$D$12)),Риски!$F$12-SQRT((1-AA251)*(Риски!$F$12-Риски!$D$12)*(Риски!$F$12-Риски!$E$12)))</f>
        <v/>
      </c>
      <c r="AC251">
        <f>IF(RAND()&lt;Риски!$C$13/100,1,0)</f>
        <v/>
      </c>
      <c r="AD251">
        <f>RAND()</f>
        <v/>
      </c>
      <c r="AE251">
        <f>AC251*IF(AD251&lt;(Риски!$E$13-Риски!$D$13)/(Риски!$F$13-Риски!$D$13),Риски!$D$13+SQRT(AD251*(Риски!$F$13-Риски!$D$13)*(Риски!$E$13-Риски!$D$13)),Риски!$F$13-SQRT((1-AD251)*(Риски!$F$13-Риски!$D$13)*(Риски!$F$13-Риски!$E$13)))</f>
        <v/>
      </c>
      <c r="AF251">
        <f>D251+G251+J251+M251+P251+S251+V251+Y251+AB251+AE251</f>
        <v/>
      </c>
      <c r="AG251">
        <f>Риски!$C$15+AF251</f>
        <v/>
      </c>
    </row>
    <row r="252">
      <c r="A252" t="n">
        <v>250</v>
      </c>
      <c r="B252">
        <f>IF(RAND()&lt;Риски!$C$4/100,1,0)</f>
        <v/>
      </c>
      <c r="C252">
        <f>RAND()</f>
        <v/>
      </c>
      <c r="D252">
        <f>B252*IF(C252&lt;(Риски!$E$4-Риски!$D$4)/(Риски!$F$4-Риски!$D$4),Риски!$D$4+SQRT(C252*(Риски!$F$4-Риски!$D$4)*(Риски!$E$4-Риски!$D$4)),Риски!$F$4-SQRT((1-C252)*(Риски!$F$4-Риски!$D$4)*(Риски!$F$4-Риски!$E$4)))</f>
        <v/>
      </c>
      <c r="E252">
        <f>IF(RAND()&lt;Риски!$C$5/100,1,0)</f>
        <v/>
      </c>
      <c r="F252">
        <f>RAND()</f>
        <v/>
      </c>
      <c r="G252">
        <f>E252*IF(F252&lt;(Риски!$E$5-Риски!$D$5)/(Риски!$F$5-Риски!$D$5),Риски!$D$5+SQRT(F252*(Риски!$F$5-Риски!$D$5)*(Риски!$E$5-Риски!$D$5)),Риски!$F$5-SQRT((1-F252)*(Риски!$F$5-Риски!$D$5)*(Риски!$F$5-Риски!$E$5)))</f>
        <v/>
      </c>
      <c r="H252">
        <f>IF(RAND()&lt;Риски!$C$6/100,1,0)</f>
        <v/>
      </c>
      <c r="I252">
        <f>RAND()</f>
        <v/>
      </c>
      <c r="J252">
        <f>H252*IF(I252&lt;(Риски!$E$6-Риски!$D$6)/(Риски!$F$6-Риски!$D$6),Риски!$D$6+SQRT(I252*(Риски!$F$6-Риски!$D$6)*(Риски!$E$6-Риски!$D$6)),Риски!$F$6-SQRT((1-I252)*(Риски!$F$6-Риски!$D$6)*(Риски!$F$6-Риски!$E$6)))</f>
        <v/>
      </c>
      <c r="K252">
        <f>IF(RAND()&lt;Риски!$C$7/100,1,0)</f>
        <v/>
      </c>
      <c r="L252">
        <f>RAND()</f>
        <v/>
      </c>
      <c r="M252">
        <f>K252*IF(L252&lt;(Риски!$E$7-Риски!$D$7)/(Риски!$F$7-Риски!$D$7),Риски!$D$7+SQRT(L252*(Риски!$F$7-Риски!$D$7)*(Риски!$E$7-Риски!$D$7)),Риски!$F$7-SQRT((1-L252)*(Риски!$F$7-Риски!$D$7)*(Риски!$F$7-Риски!$E$7)))</f>
        <v/>
      </c>
      <c r="N252">
        <f>IF(RAND()&lt;Риски!$C$8/100,1,0)</f>
        <v/>
      </c>
      <c r="O252">
        <f>RAND()</f>
        <v/>
      </c>
      <c r="P252">
        <f>N252*IF(O252&lt;(Риски!$E$8-Риски!$D$8)/(Риски!$F$8-Риски!$D$8),Риски!$D$8+SQRT(O252*(Риски!$F$8-Риски!$D$8)*(Риски!$E$8-Риски!$D$8)),Риски!$F$8-SQRT((1-O252)*(Риски!$F$8-Риски!$D$8)*(Риски!$F$8-Риски!$E$8)))</f>
        <v/>
      </c>
      <c r="Q252">
        <f>IF(RAND()&lt;Риски!$C$9/100,1,0)</f>
        <v/>
      </c>
      <c r="R252">
        <f>RAND()</f>
        <v/>
      </c>
      <c r="S252">
        <f>Q252*IF(R252&lt;(Риски!$E$9-Риски!$D$9)/(Риски!$F$9-Риски!$D$9),Риски!$D$9+SQRT(R252*(Риски!$F$9-Риски!$D$9)*(Риски!$E$9-Риски!$D$9)),Риски!$F$9-SQRT((1-R252)*(Риски!$F$9-Риски!$D$9)*(Риски!$F$9-Риски!$E$9)))</f>
        <v/>
      </c>
      <c r="T252">
        <f>IF(RAND()&lt;Риски!$C$10/100,1,0)</f>
        <v/>
      </c>
      <c r="U252">
        <f>RAND()</f>
        <v/>
      </c>
      <c r="V252">
        <f>T252*IF(U252&lt;(Риски!$E$10-Риски!$D$10)/(Риски!$F$10-Риски!$D$10),Риски!$D$10+SQRT(U252*(Риски!$F$10-Риски!$D$10)*(Риски!$E$10-Риски!$D$10)),Риски!$F$10-SQRT((1-U252)*(Риски!$F$10-Риски!$D$10)*(Риски!$F$10-Риски!$E$10)))</f>
        <v/>
      </c>
      <c r="W252">
        <f>IF(RAND()&lt;Риски!$C$11/100,1,0)</f>
        <v/>
      </c>
      <c r="X252">
        <f>RAND()</f>
        <v/>
      </c>
      <c r="Y252">
        <f>W252*IF(X252&lt;(Риски!$E$11-Риски!$D$11)/(Риски!$F$11-Риски!$D$11),Риски!$D$11+SQRT(X252*(Риски!$F$11-Риски!$D$11)*(Риски!$E$11-Риски!$D$11)),Риски!$F$11-SQRT((1-X252)*(Риски!$F$11-Риски!$D$11)*(Риски!$F$11-Риски!$E$11)))</f>
        <v/>
      </c>
      <c r="Z252">
        <f>IF(RAND()&lt;Риски!$C$12/100,1,0)</f>
        <v/>
      </c>
      <c r="AA252">
        <f>RAND()</f>
        <v/>
      </c>
      <c r="AB252">
        <f>Z252*IF(AA252&lt;(Риски!$E$12-Риски!$D$12)/(Риски!$F$12-Риски!$D$12),Риски!$D$12+SQRT(AA252*(Риски!$F$12-Риски!$D$12)*(Риски!$E$12-Риски!$D$12)),Риски!$F$12-SQRT((1-AA252)*(Риски!$F$12-Риски!$D$12)*(Риски!$F$12-Риски!$E$12)))</f>
        <v/>
      </c>
      <c r="AC252">
        <f>IF(RAND()&lt;Риски!$C$13/100,1,0)</f>
        <v/>
      </c>
      <c r="AD252">
        <f>RAND()</f>
        <v/>
      </c>
      <c r="AE252">
        <f>AC252*IF(AD252&lt;(Риски!$E$13-Риски!$D$13)/(Риски!$F$13-Риски!$D$13),Риски!$D$13+SQRT(AD252*(Риски!$F$13-Риски!$D$13)*(Риски!$E$13-Риски!$D$13)),Риски!$F$13-SQRT((1-AD252)*(Риски!$F$13-Риски!$D$13)*(Риски!$F$13-Риски!$E$13)))</f>
        <v/>
      </c>
      <c r="AF252">
        <f>D252+G252+J252+M252+P252+S252+V252+Y252+AB252+AE252</f>
        <v/>
      </c>
      <c r="AG252">
        <f>Риски!$C$15+AF252</f>
        <v/>
      </c>
    </row>
    <row r="253">
      <c r="A253" t="n">
        <v>251</v>
      </c>
      <c r="B253">
        <f>IF(RAND()&lt;Риски!$C$4/100,1,0)</f>
        <v/>
      </c>
      <c r="C253">
        <f>RAND()</f>
        <v/>
      </c>
      <c r="D253">
        <f>B253*IF(C253&lt;(Риски!$E$4-Риски!$D$4)/(Риски!$F$4-Риски!$D$4),Риски!$D$4+SQRT(C253*(Риски!$F$4-Риски!$D$4)*(Риски!$E$4-Риски!$D$4)),Риски!$F$4-SQRT((1-C253)*(Риски!$F$4-Риски!$D$4)*(Риски!$F$4-Риски!$E$4)))</f>
        <v/>
      </c>
      <c r="E253">
        <f>IF(RAND()&lt;Риски!$C$5/100,1,0)</f>
        <v/>
      </c>
      <c r="F253">
        <f>RAND()</f>
        <v/>
      </c>
      <c r="G253">
        <f>E253*IF(F253&lt;(Риски!$E$5-Риски!$D$5)/(Риски!$F$5-Риски!$D$5),Риски!$D$5+SQRT(F253*(Риски!$F$5-Риски!$D$5)*(Риски!$E$5-Риски!$D$5)),Риски!$F$5-SQRT((1-F253)*(Риски!$F$5-Риски!$D$5)*(Риски!$F$5-Риски!$E$5)))</f>
        <v/>
      </c>
      <c r="H253">
        <f>IF(RAND()&lt;Риски!$C$6/100,1,0)</f>
        <v/>
      </c>
      <c r="I253">
        <f>RAND()</f>
        <v/>
      </c>
      <c r="J253">
        <f>H253*IF(I253&lt;(Риски!$E$6-Риски!$D$6)/(Риски!$F$6-Риски!$D$6),Риски!$D$6+SQRT(I253*(Риски!$F$6-Риски!$D$6)*(Риски!$E$6-Риски!$D$6)),Риски!$F$6-SQRT((1-I253)*(Риски!$F$6-Риски!$D$6)*(Риски!$F$6-Риски!$E$6)))</f>
        <v/>
      </c>
      <c r="K253">
        <f>IF(RAND()&lt;Риски!$C$7/100,1,0)</f>
        <v/>
      </c>
      <c r="L253">
        <f>RAND()</f>
        <v/>
      </c>
      <c r="M253">
        <f>K253*IF(L253&lt;(Риски!$E$7-Риски!$D$7)/(Риски!$F$7-Риски!$D$7),Риски!$D$7+SQRT(L253*(Риски!$F$7-Риски!$D$7)*(Риски!$E$7-Риски!$D$7)),Риски!$F$7-SQRT((1-L253)*(Риски!$F$7-Риски!$D$7)*(Риски!$F$7-Риски!$E$7)))</f>
        <v/>
      </c>
      <c r="N253">
        <f>IF(RAND()&lt;Риски!$C$8/100,1,0)</f>
        <v/>
      </c>
      <c r="O253">
        <f>RAND()</f>
        <v/>
      </c>
      <c r="P253">
        <f>N253*IF(O253&lt;(Риски!$E$8-Риски!$D$8)/(Риски!$F$8-Риски!$D$8),Риски!$D$8+SQRT(O253*(Риски!$F$8-Риски!$D$8)*(Риски!$E$8-Риски!$D$8)),Риски!$F$8-SQRT((1-O253)*(Риски!$F$8-Риски!$D$8)*(Риски!$F$8-Риски!$E$8)))</f>
        <v/>
      </c>
      <c r="Q253">
        <f>IF(RAND()&lt;Риски!$C$9/100,1,0)</f>
        <v/>
      </c>
      <c r="R253">
        <f>RAND()</f>
        <v/>
      </c>
      <c r="S253">
        <f>Q253*IF(R253&lt;(Риски!$E$9-Риски!$D$9)/(Риски!$F$9-Риски!$D$9),Риски!$D$9+SQRT(R253*(Риски!$F$9-Риски!$D$9)*(Риски!$E$9-Риски!$D$9)),Риски!$F$9-SQRT((1-R253)*(Риски!$F$9-Риски!$D$9)*(Риски!$F$9-Риски!$E$9)))</f>
        <v/>
      </c>
      <c r="T253">
        <f>IF(RAND()&lt;Риски!$C$10/100,1,0)</f>
        <v/>
      </c>
      <c r="U253">
        <f>RAND()</f>
        <v/>
      </c>
      <c r="V253">
        <f>T253*IF(U253&lt;(Риски!$E$10-Риски!$D$10)/(Риски!$F$10-Риски!$D$10),Риски!$D$10+SQRT(U253*(Риски!$F$10-Риски!$D$10)*(Риски!$E$10-Риски!$D$10)),Риски!$F$10-SQRT((1-U253)*(Риски!$F$10-Риски!$D$10)*(Риски!$F$10-Риски!$E$10)))</f>
        <v/>
      </c>
      <c r="W253">
        <f>IF(RAND()&lt;Риски!$C$11/100,1,0)</f>
        <v/>
      </c>
      <c r="X253">
        <f>RAND()</f>
        <v/>
      </c>
      <c r="Y253">
        <f>W253*IF(X253&lt;(Риски!$E$11-Риски!$D$11)/(Риски!$F$11-Риски!$D$11),Риски!$D$11+SQRT(X253*(Риски!$F$11-Риски!$D$11)*(Риски!$E$11-Риски!$D$11)),Риски!$F$11-SQRT((1-X253)*(Риски!$F$11-Риски!$D$11)*(Риски!$F$11-Риски!$E$11)))</f>
        <v/>
      </c>
      <c r="Z253">
        <f>IF(RAND()&lt;Риски!$C$12/100,1,0)</f>
        <v/>
      </c>
      <c r="AA253">
        <f>RAND()</f>
        <v/>
      </c>
      <c r="AB253">
        <f>Z253*IF(AA253&lt;(Риски!$E$12-Риски!$D$12)/(Риски!$F$12-Риски!$D$12),Риски!$D$12+SQRT(AA253*(Риски!$F$12-Риски!$D$12)*(Риски!$E$12-Риски!$D$12)),Риски!$F$12-SQRT((1-AA253)*(Риски!$F$12-Риски!$D$12)*(Риски!$F$12-Риски!$E$12)))</f>
        <v/>
      </c>
      <c r="AC253">
        <f>IF(RAND()&lt;Риски!$C$13/100,1,0)</f>
        <v/>
      </c>
      <c r="AD253">
        <f>RAND()</f>
        <v/>
      </c>
      <c r="AE253">
        <f>AC253*IF(AD253&lt;(Риски!$E$13-Риски!$D$13)/(Риски!$F$13-Риски!$D$13),Риски!$D$13+SQRT(AD253*(Риски!$F$13-Риски!$D$13)*(Риски!$E$13-Риски!$D$13)),Риски!$F$13-SQRT((1-AD253)*(Риски!$F$13-Риски!$D$13)*(Риски!$F$13-Риски!$E$13)))</f>
        <v/>
      </c>
      <c r="AF253">
        <f>D253+G253+J253+M253+P253+S253+V253+Y253+AB253+AE253</f>
        <v/>
      </c>
      <c r="AG253">
        <f>Риски!$C$15+AF253</f>
        <v/>
      </c>
    </row>
    <row r="254">
      <c r="A254" t="n">
        <v>252</v>
      </c>
      <c r="B254">
        <f>IF(RAND()&lt;Риски!$C$4/100,1,0)</f>
        <v/>
      </c>
      <c r="C254">
        <f>RAND()</f>
        <v/>
      </c>
      <c r="D254">
        <f>B254*IF(C254&lt;(Риски!$E$4-Риски!$D$4)/(Риски!$F$4-Риски!$D$4),Риски!$D$4+SQRT(C254*(Риски!$F$4-Риски!$D$4)*(Риски!$E$4-Риски!$D$4)),Риски!$F$4-SQRT((1-C254)*(Риски!$F$4-Риски!$D$4)*(Риски!$F$4-Риски!$E$4)))</f>
        <v/>
      </c>
      <c r="E254">
        <f>IF(RAND()&lt;Риски!$C$5/100,1,0)</f>
        <v/>
      </c>
      <c r="F254">
        <f>RAND()</f>
        <v/>
      </c>
      <c r="G254">
        <f>E254*IF(F254&lt;(Риски!$E$5-Риски!$D$5)/(Риски!$F$5-Риски!$D$5),Риски!$D$5+SQRT(F254*(Риски!$F$5-Риски!$D$5)*(Риски!$E$5-Риски!$D$5)),Риски!$F$5-SQRT((1-F254)*(Риски!$F$5-Риски!$D$5)*(Риски!$F$5-Риски!$E$5)))</f>
        <v/>
      </c>
      <c r="H254">
        <f>IF(RAND()&lt;Риски!$C$6/100,1,0)</f>
        <v/>
      </c>
      <c r="I254">
        <f>RAND()</f>
        <v/>
      </c>
      <c r="J254">
        <f>H254*IF(I254&lt;(Риски!$E$6-Риски!$D$6)/(Риски!$F$6-Риски!$D$6),Риски!$D$6+SQRT(I254*(Риски!$F$6-Риски!$D$6)*(Риски!$E$6-Риски!$D$6)),Риски!$F$6-SQRT((1-I254)*(Риски!$F$6-Риски!$D$6)*(Риски!$F$6-Риски!$E$6)))</f>
        <v/>
      </c>
      <c r="K254">
        <f>IF(RAND()&lt;Риски!$C$7/100,1,0)</f>
        <v/>
      </c>
      <c r="L254">
        <f>RAND()</f>
        <v/>
      </c>
      <c r="M254">
        <f>K254*IF(L254&lt;(Риски!$E$7-Риски!$D$7)/(Риски!$F$7-Риски!$D$7),Риски!$D$7+SQRT(L254*(Риски!$F$7-Риски!$D$7)*(Риски!$E$7-Риски!$D$7)),Риски!$F$7-SQRT((1-L254)*(Риски!$F$7-Риски!$D$7)*(Риски!$F$7-Риски!$E$7)))</f>
        <v/>
      </c>
      <c r="N254">
        <f>IF(RAND()&lt;Риски!$C$8/100,1,0)</f>
        <v/>
      </c>
      <c r="O254">
        <f>RAND()</f>
        <v/>
      </c>
      <c r="P254">
        <f>N254*IF(O254&lt;(Риски!$E$8-Риски!$D$8)/(Риски!$F$8-Риски!$D$8),Риски!$D$8+SQRT(O254*(Риски!$F$8-Риски!$D$8)*(Риски!$E$8-Риски!$D$8)),Риски!$F$8-SQRT((1-O254)*(Риски!$F$8-Риски!$D$8)*(Риски!$F$8-Риски!$E$8)))</f>
        <v/>
      </c>
      <c r="Q254">
        <f>IF(RAND()&lt;Риски!$C$9/100,1,0)</f>
        <v/>
      </c>
      <c r="R254">
        <f>RAND()</f>
        <v/>
      </c>
      <c r="S254">
        <f>Q254*IF(R254&lt;(Риски!$E$9-Риски!$D$9)/(Риски!$F$9-Риски!$D$9),Риски!$D$9+SQRT(R254*(Риски!$F$9-Риски!$D$9)*(Риски!$E$9-Риски!$D$9)),Риски!$F$9-SQRT((1-R254)*(Риски!$F$9-Риски!$D$9)*(Риски!$F$9-Риски!$E$9)))</f>
        <v/>
      </c>
      <c r="T254">
        <f>IF(RAND()&lt;Риски!$C$10/100,1,0)</f>
        <v/>
      </c>
      <c r="U254">
        <f>RAND()</f>
        <v/>
      </c>
      <c r="V254">
        <f>T254*IF(U254&lt;(Риски!$E$10-Риски!$D$10)/(Риски!$F$10-Риски!$D$10),Риски!$D$10+SQRT(U254*(Риски!$F$10-Риски!$D$10)*(Риски!$E$10-Риски!$D$10)),Риски!$F$10-SQRT((1-U254)*(Риски!$F$10-Риски!$D$10)*(Риски!$F$10-Риски!$E$10)))</f>
        <v/>
      </c>
      <c r="W254">
        <f>IF(RAND()&lt;Риски!$C$11/100,1,0)</f>
        <v/>
      </c>
      <c r="X254">
        <f>RAND()</f>
        <v/>
      </c>
      <c r="Y254">
        <f>W254*IF(X254&lt;(Риски!$E$11-Риски!$D$11)/(Риски!$F$11-Риски!$D$11),Риски!$D$11+SQRT(X254*(Риски!$F$11-Риски!$D$11)*(Риски!$E$11-Риски!$D$11)),Риски!$F$11-SQRT((1-X254)*(Риски!$F$11-Риски!$D$11)*(Риски!$F$11-Риски!$E$11)))</f>
        <v/>
      </c>
      <c r="Z254">
        <f>IF(RAND()&lt;Риски!$C$12/100,1,0)</f>
        <v/>
      </c>
      <c r="AA254">
        <f>RAND()</f>
        <v/>
      </c>
      <c r="AB254">
        <f>Z254*IF(AA254&lt;(Риски!$E$12-Риски!$D$12)/(Риски!$F$12-Риски!$D$12),Риски!$D$12+SQRT(AA254*(Риски!$F$12-Риски!$D$12)*(Риски!$E$12-Риски!$D$12)),Риски!$F$12-SQRT((1-AA254)*(Риски!$F$12-Риски!$D$12)*(Риски!$F$12-Риски!$E$12)))</f>
        <v/>
      </c>
      <c r="AC254">
        <f>IF(RAND()&lt;Риски!$C$13/100,1,0)</f>
        <v/>
      </c>
      <c r="AD254">
        <f>RAND()</f>
        <v/>
      </c>
      <c r="AE254">
        <f>AC254*IF(AD254&lt;(Риски!$E$13-Риски!$D$13)/(Риски!$F$13-Риски!$D$13),Риски!$D$13+SQRT(AD254*(Риски!$F$13-Риски!$D$13)*(Риски!$E$13-Риски!$D$13)),Риски!$F$13-SQRT((1-AD254)*(Риски!$F$13-Риски!$D$13)*(Риски!$F$13-Риски!$E$13)))</f>
        <v/>
      </c>
      <c r="AF254">
        <f>D254+G254+J254+M254+P254+S254+V254+Y254+AB254+AE254</f>
        <v/>
      </c>
      <c r="AG254">
        <f>Риски!$C$15+AF254</f>
        <v/>
      </c>
    </row>
    <row r="255">
      <c r="A255" t="n">
        <v>253</v>
      </c>
      <c r="B255">
        <f>IF(RAND()&lt;Риски!$C$4/100,1,0)</f>
        <v/>
      </c>
      <c r="C255">
        <f>RAND()</f>
        <v/>
      </c>
      <c r="D255">
        <f>B255*IF(C255&lt;(Риски!$E$4-Риски!$D$4)/(Риски!$F$4-Риски!$D$4),Риски!$D$4+SQRT(C255*(Риски!$F$4-Риски!$D$4)*(Риски!$E$4-Риски!$D$4)),Риски!$F$4-SQRT((1-C255)*(Риски!$F$4-Риски!$D$4)*(Риски!$F$4-Риски!$E$4)))</f>
        <v/>
      </c>
      <c r="E255">
        <f>IF(RAND()&lt;Риски!$C$5/100,1,0)</f>
        <v/>
      </c>
      <c r="F255">
        <f>RAND()</f>
        <v/>
      </c>
      <c r="G255">
        <f>E255*IF(F255&lt;(Риски!$E$5-Риски!$D$5)/(Риски!$F$5-Риски!$D$5),Риски!$D$5+SQRT(F255*(Риски!$F$5-Риски!$D$5)*(Риски!$E$5-Риски!$D$5)),Риски!$F$5-SQRT((1-F255)*(Риски!$F$5-Риски!$D$5)*(Риски!$F$5-Риски!$E$5)))</f>
        <v/>
      </c>
      <c r="H255">
        <f>IF(RAND()&lt;Риски!$C$6/100,1,0)</f>
        <v/>
      </c>
      <c r="I255">
        <f>RAND()</f>
        <v/>
      </c>
      <c r="J255">
        <f>H255*IF(I255&lt;(Риски!$E$6-Риски!$D$6)/(Риски!$F$6-Риски!$D$6),Риски!$D$6+SQRT(I255*(Риски!$F$6-Риски!$D$6)*(Риски!$E$6-Риски!$D$6)),Риски!$F$6-SQRT((1-I255)*(Риски!$F$6-Риски!$D$6)*(Риски!$F$6-Риски!$E$6)))</f>
        <v/>
      </c>
      <c r="K255">
        <f>IF(RAND()&lt;Риски!$C$7/100,1,0)</f>
        <v/>
      </c>
      <c r="L255">
        <f>RAND()</f>
        <v/>
      </c>
      <c r="M255">
        <f>K255*IF(L255&lt;(Риски!$E$7-Риски!$D$7)/(Риски!$F$7-Риски!$D$7),Риски!$D$7+SQRT(L255*(Риски!$F$7-Риски!$D$7)*(Риски!$E$7-Риски!$D$7)),Риски!$F$7-SQRT((1-L255)*(Риски!$F$7-Риски!$D$7)*(Риски!$F$7-Риски!$E$7)))</f>
        <v/>
      </c>
      <c r="N255">
        <f>IF(RAND()&lt;Риски!$C$8/100,1,0)</f>
        <v/>
      </c>
      <c r="O255">
        <f>RAND()</f>
        <v/>
      </c>
      <c r="P255">
        <f>N255*IF(O255&lt;(Риски!$E$8-Риски!$D$8)/(Риски!$F$8-Риски!$D$8),Риски!$D$8+SQRT(O255*(Риски!$F$8-Риски!$D$8)*(Риски!$E$8-Риски!$D$8)),Риски!$F$8-SQRT((1-O255)*(Риски!$F$8-Риски!$D$8)*(Риски!$F$8-Риски!$E$8)))</f>
        <v/>
      </c>
      <c r="Q255">
        <f>IF(RAND()&lt;Риски!$C$9/100,1,0)</f>
        <v/>
      </c>
      <c r="R255">
        <f>RAND()</f>
        <v/>
      </c>
      <c r="S255">
        <f>Q255*IF(R255&lt;(Риски!$E$9-Риски!$D$9)/(Риски!$F$9-Риски!$D$9),Риски!$D$9+SQRT(R255*(Риски!$F$9-Риски!$D$9)*(Риски!$E$9-Риски!$D$9)),Риски!$F$9-SQRT((1-R255)*(Риски!$F$9-Риски!$D$9)*(Риски!$F$9-Риски!$E$9)))</f>
        <v/>
      </c>
      <c r="T255">
        <f>IF(RAND()&lt;Риски!$C$10/100,1,0)</f>
        <v/>
      </c>
      <c r="U255">
        <f>RAND()</f>
        <v/>
      </c>
      <c r="V255">
        <f>T255*IF(U255&lt;(Риски!$E$10-Риски!$D$10)/(Риски!$F$10-Риски!$D$10),Риски!$D$10+SQRT(U255*(Риски!$F$10-Риски!$D$10)*(Риски!$E$10-Риски!$D$10)),Риски!$F$10-SQRT((1-U255)*(Риски!$F$10-Риски!$D$10)*(Риски!$F$10-Риски!$E$10)))</f>
        <v/>
      </c>
      <c r="W255">
        <f>IF(RAND()&lt;Риски!$C$11/100,1,0)</f>
        <v/>
      </c>
      <c r="X255">
        <f>RAND()</f>
        <v/>
      </c>
      <c r="Y255">
        <f>W255*IF(X255&lt;(Риски!$E$11-Риски!$D$11)/(Риски!$F$11-Риски!$D$11),Риски!$D$11+SQRT(X255*(Риски!$F$11-Риски!$D$11)*(Риски!$E$11-Риски!$D$11)),Риски!$F$11-SQRT((1-X255)*(Риски!$F$11-Риски!$D$11)*(Риски!$F$11-Риски!$E$11)))</f>
        <v/>
      </c>
      <c r="Z255">
        <f>IF(RAND()&lt;Риски!$C$12/100,1,0)</f>
        <v/>
      </c>
      <c r="AA255">
        <f>RAND()</f>
        <v/>
      </c>
      <c r="AB255">
        <f>Z255*IF(AA255&lt;(Риски!$E$12-Риски!$D$12)/(Риски!$F$12-Риски!$D$12),Риски!$D$12+SQRT(AA255*(Риски!$F$12-Риски!$D$12)*(Риски!$E$12-Риски!$D$12)),Риски!$F$12-SQRT((1-AA255)*(Риски!$F$12-Риски!$D$12)*(Риски!$F$12-Риски!$E$12)))</f>
        <v/>
      </c>
      <c r="AC255">
        <f>IF(RAND()&lt;Риски!$C$13/100,1,0)</f>
        <v/>
      </c>
      <c r="AD255">
        <f>RAND()</f>
        <v/>
      </c>
      <c r="AE255">
        <f>AC255*IF(AD255&lt;(Риски!$E$13-Риски!$D$13)/(Риски!$F$13-Риски!$D$13),Риски!$D$13+SQRT(AD255*(Риски!$F$13-Риски!$D$13)*(Риски!$E$13-Риски!$D$13)),Риски!$F$13-SQRT((1-AD255)*(Риски!$F$13-Риски!$D$13)*(Риски!$F$13-Риски!$E$13)))</f>
        <v/>
      </c>
      <c r="AF255">
        <f>D255+G255+J255+M255+P255+S255+V255+Y255+AB255+AE255</f>
        <v/>
      </c>
      <c r="AG255">
        <f>Риски!$C$15+AF255</f>
        <v/>
      </c>
    </row>
    <row r="256">
      <c r="A256" t="n">
        <v>254</v>
      </c>
      <c r="B256">
        <f>IF(RAND()&lt;Риски!$C$4/100,1,0)</f>
        <v/>
      </c>
      <c r="C256">
        <f>RAND()</f>
        <v/>
      </c>
      <c r="D256">
        <f>B256*IF(C256&lt;(Риски!$E$4-Риски!$D$4)/(Риски!$F$4-Риски!$D$4),Риски!$D$4+SQRT(C256*(Риски!$F$4-Риски!$D$4)*(Риски!$E$4-Риски!$D$4)),Риски!$F$4-SQRT((1-C256)*(Риски!$F$4-Риски!$D$4)*(Риски!$F$4-Риски!$E$4)))</f>
        <v/>
      </c>
      <c r="E256">
        <f>IF(RAND()&lt;Риски!$C$5/100,1,0)</f>
        <v/>
      </c>
      <c r="F256">
        <f>RAND()</f>
        <v/>
      </c>
      <c r="G256">
        <f>E256*IF(F256&lt;(Риски!$E$5-Риски!$D$5)/(Риски!$F$5-Риски!$D$5),Риски!$D$5+SQRT(F256*(Риски!$F$5-Риски!$D$5)*(Риски!$E$5-Риски!$D$5)),Риски!$F$5-SQRT((1-F256)*(Риски!$F$5-Риски!$D$5)*(Риски!$F$5-Риски!$E$5)))</f>
        <v/>
      </c>
      <c r="H256">
        <f>IF(RAND()&lt;Риски!$C$6/100,1,0)</f>
        <v/>
      </c>
      <c r="I256">
        <f>RAND()</f>
        <v/>
      </c>
      <c r="J256">
        <f>H256*IF(I256&lt;(Риски!$E$6-Риски!$D$6)/(Риски!$F$6-Риски!$D$6),Риски!$D$6+SQRT(I256*(Риски!$F$6-Риски!$D$6)*(Риски!$E$6-Риски!$D$6)),Риски!$F$6-SQRT((1-I256)*(Риски!$F$6-Риски!$D$6)*(Риски!$F$6-Риски!$E$6)))</f>
        <v/>
      </c>
      <c r="K256">
        <f>IF(RAND()&lt;Риски!$C$7/100,1,0)</f>
        <v/>
      </c>
      <c r="L256">
        <f>RAND()</f>
        <v/>
      </c>
      <c r="M256">
        <f>K256*IF(L256&lt;(Риски!$E$7-Риски!$D$7)/(Риски!$F$7-Риски!$D$7),Риски!$D$7+SQRT(L256*(Риски!$F$7-Риски!$D$7)*(Риски!$E$7-Риски!$D$7)),Риски!$F$7-SQRT((1-L256)*(Риски!$F$7-Риски!$D$7)*(Риски!$F$7-Риски!$E$7)))</f>
        <v/>
      </c>
      <c r="N256">
        <f>IF(RAND()&lt;Риски!$C$8/100,1,0)</f>
        <v/>
      </c>
      <c r="O256">
        <f>RAND()</f>
        <v/>
      </c>
      <c r="P256">
        <f>N256*IF(O256&lt;(Риски!$E$8-Риски!$D$8)/(Риски!$F$8-Риски!$D$8),Риски!$D$8+SQRT(O256*(Риски!$F$8-Риски!$D$8)*(Риски!$E$8-Риски!$D$8)),Риски!$F$8-SQRT((1-O256)*(Риски!$F$8-Риски!$D$8)*(Риски!$F$8-Риски!$E$8)))</f>
        <v/>
      </c>
      <c r="Q256">
        <f>IF(RAND()&lt;Риски!$C$9/100,1,0)</f>
        <v/>
      </c>
      <c r="R256">
        <f>RAND()</f>
        <v/>
      </c>
      <c r="S256">
        <f>Q256*IF(R256&lt;(Риски!$E$9-Риски!$D$9)/(Риски!$F$9-Риски!$D$9),Риски!$D$9+SQRT(R256*(Риски!$F$9-Риски!$D$9)*(Риски!$E$9-Риски!$D$9)),Риски!$F$9-SQRT((1-R256)*(Риски!$F$9-Риски!$D$9)*(Риски!$F$9-Риски!$E$9)))</f>
        <v/>
      </c>
      <c r="T256">
        <f>IF(RAND()&lt;Риски!$C$10/100,1,0)</f>
        <v/>
      </c>
      <c r="U256">
        <f>RAND()</f>
        <v/>
      </c>
      <c r="V256">
        <f>T256*IF(U256&lt;(Риски!$E$10-Риски!$D$10)/(Риски!$F$10-Риски!$D$10),Риски!$D$10+SQRT(U256*(Риски!$F$10-Риски!$D$10)*(Риски!$E$10-Риски!$D$10)),Риски!$F$10-SQRT((1-U256)*(Риски!$F$10-Риски!$D$10)*(Риски!$F$10-Риски!$E$10)))</f>
        <v/>
      </c>
      <c r="W256">
        <f>IF(RAND()&lt;Риски!$C$11/100,1,0)</f>
        <v/>
      </c>
      <c r="X256">
        <f>RAND()</f>
        <v/>
      </c>
      <c r="Y256">
        <f>W256*IF(X256&lt;(Риски!$E$11-Риски!$D$11)/(Риски!$F$11-Риски!$D$11),Риски!$D$11+SQRT(X256*(Риски!$F$11-Риски!$D$11)*(Риски!$E$11-Риски!$D$11)),Риски!$F$11-SQRT((1-X256)*(Риски!$F$11-Риски!$D$11)*(Риски!$F$11-Риски!$E$11)))</f>
        <v/>
      </c>
      <c r="Z256">
        <f>IF(RAND()&lt;Риски!$C$12/100,1,0)</f>
        <v/>
      </c>
      <c r="AA256">
        <f>RAND()</f>
        <v/>
      </c>
      <c r="AB256">
        <f>Z256*IF(AA256&lt;(Риски!$E$12-Риски!$D$12)/(Риски!$F$12-Риски!$D$12),Риски!$D$12+SQRT(AA256*(Риски!$F$12-Риски!$D$12)*(Риски!$E$12-Риски!$D$12)),Риски!$F$12-SQRT((1-AA256)*(Риски!$F$12-Риски!$D$12)*(Риски!$F$12-Риски!$E$12)))</f>
        <v/>
      </c>
      <c r="AC256">
        <f>IF(RAND()&lt;Риски!$C$13/100,1,0)</f>
        <v/>
      </c>
      <c r="AD256">
        <f>RAND()</f>
        <v/>
      </c>
      <c r="AE256">
        <f>AC256*IF(AD256&lt;(Риски!$E$13-Риски!$D$13)/(Риски!$F$13-Риски!$D$13),Риски!$D$13+SQRT(AD256*(Риски!$F$13-Риски!$D$13)*(Риски!$E$13-Риски!$D$13)),Риски!$F$13-SQRT((1-AD256)*(Риски!$F$13-Риски!$D$13)*(Риски!$F$13-Риски!$E$13)))</f>
        <v/>
      </c>
      <c r="AF256">
        <f>D256+G256+J256+M256+P256+S256+V256+Y256+AB256+AE256</f>
        <v/>
      </c>
      <c r="AG256">
        <f>Риски!$C$15+AF256</f>
        <v/>
      </c>
    </row>
    <row r="257">
      <c r="A257" t="n">
        <v>255</v>
      </c>
      <c r="B257">
        <f>IF(RAND()&lt;Риски!$C$4/100,1,0)</f>
        <v/>
      </c>
      <c r="C257">
        <f>RAND()</f>
        <v/>
      </c>
      <c r="D257">
        <f>B257*IF(C257&lt;(Риски!$E$4-Риски!$D$4)/(Риски!$F$4-Риски!$D$4),Риски!$D$4+SQRT(C257*(Риски!$F$4-Риски!$D$4)*(Риски!$E$4-Риски!$D$4)),Риски!$F$4-SQRT((1-C257)*(Риски!$F$4-Риски!$D$4)*(Риски!$F$4-Риски!$E$4)))</f>
        <v/>
      </c>
      <c r="E257">
        <f>IF(RAND()&lt;Риски!$C$5/100,1,0)</f>
        <v/>
      </c>
      <c r="F257">
        <f>RAND()</f>
        <v/>
      </c>
      <c r="G257">
        <f>E257*IF(F257&lt;(Риски!$E$5-Риски!$D$5)/(Риски!$F$5-Риски!$D$5),Риски!$D$5+SQRT(F257*(Риски!$F$5-Риски!$D$5)*(Риски!$E$5-Риски!$D$5)),Риски!$F$5-SQRT((1-F257)*(Риски!$F$5-Риски!$D$5)*(Риски!$F$5-Риски!$E$5)))</f>
        <v/>
      </c>
      <c r="H257">
        <f>IF(RAND()&lt;Риски!$C$6/100,1,0)</f>
        <v/>
      </c>
      <c r="I257">
        <f>RAND()</f>
        <v/>
      </c>
      <c r="J257">
        <f>H257*IF(I257&lt;(Риски!$E$6-Риски!$D$6)/(Риски!$F$6-Риски!$D$6),Риски!$D$6+SQRT(I257*(Риски!$F$6-Риски!$D$6)*(Риски!$E$6-Риски!$D$6)),Риски!$F$6-SQRT((1-I257)*(Риски!$F$6-Риски!$D$6)*(Риски!$F$6-Риски!$E$6)))</f>
        <v/>
      </c>
      <c r="K257">
        <f>IF(RAND()&lt;Риски!$C$7/100,1,0)</f>
        <v/>
      </c>
      <c r="L257">
        <f>RAND()</f>
        <v/>
      </c>
      <c r="M257">
        <f>K257*IF(L257&lt;(Риски!$E$7-Риски!$D$7)/(Риски!$F$7-Риски!$D$7),Риски!$D$7+SQRT(L257*(Риски!$F$7-Риски!$D$7)*(Риски!$E$7-Риски!$D$7)),Риски!$F$7-SQRT((1-L257)*(Риски!$F$7-Риски!$D$7)*(Риски!$F$7-Риски!$E$7)))</f>
        <v/>
      </c>
      <c r="N257">
        <f>IF(RAND()&lt;Риски!$C$8/100,1,0)</f>
        <v/>
      </c>
      <c r="O257">
        <f>RAND()</f>
        <v/>
      </c>
      <c r="P257">
        <f>N257*IF(O257&lt;(Риски!$E$8-Риски!$D$8)/(Риски!$F$8-Риски!$D$8),Риски!$D$8+SQRT(O257*(Риски!$F$8-Риски!$D$8)*(Риски!$E$8-Риски!$D$8)),Риски!$F$8-SQRT((1-O257)*(Риски!$F$8-Риски!$D$8)*(Риски!$F$8-Риски!$E$8)))</f>
        <v/>
      </c>
      <c r="Q257">
        <f>IF(RAND()&lt;Риски!$C$9/100,1,0)</f>
        <v/>
      </c>
      <c r="R257">
        <f>RAND()</f>
        <v/>
      </c>
      <c r="S257">
        <f>Q257*IF(R257&lt;(Риски!$E$9-Риски!$D$9)/(Риски!$F$9-Риски!$D$9),Риски!$D$9+SQRT(R257*(Риски!$F$9-Риски!$D$9)*(Риски!$E$9-Риски!$D$9)),Риски!$F$9-SQRT((1-R257)*(Риски!$F$9-Риски!$D$9)*(Риски!$F$9-Риски!$E$9)))</f>
        <v/>
      </c>
      <c r="T257">
        <f>IF(RAND()&lt;Риски!$C$10/100,1,0)</f>
        <v/>
      </c>
      <c r="U257">
        <f>RAND()</f>
        <v/>
      </c>
      <c r="V257">
        <f>T257*IF(U257&lt;(Риски!$E$10-Риски!$D$10)/(Риски!$F$10-Риски!$D$10),Риски!$D$10+SQRT(U257*(Риски!$F$10-Риски!$D$10)*(Риски!$E$10-Риски!$D$10)),Риски!$F$10-SQRT((1-U257)*(Риски!$F$10-Риски!$D$10)*(Риски!$F$10-Риски!$E$10)))</f>
        <v/>
      </c>
      <c r="W257">
        <f>IF(RAND()&lt;Риски!$C$11/100,1,0)</f>
        <v/>
      </c>
      <c r="X257">
        <f>RAND()</f>
        <v/>
      </c>
      <c r="Y257">
        <f>W257*IF(X257&lt;(Риски!$E$11-Риски!$D$11)/(Риски!$F$11-Риски!$D$11),Риски!$D$11+SQRT(X257*(Риски!$F$11-Риски!$D$11)*(Риски!$E$11-Риски!$D$11)),Риски!$F$11-SQRT((1-X257)*(Риски!$F$11-Риски!$D$11)*(Риски!$F$11-Риски!$E$11)))</f>
        <v/>
      </c>
      <c r="Z257">
        <f>IF(RAND()&lt;Риски!$C$12/100,1,0)</f>
        <v/>
      </c>
      <c r="AA257">
        <f>RAND()</f>
        <v/>
      </c>
      <c r="AB257">
        <f>Z257*IF(AA257&lt;(Риски!$E$12-Риски!$D$12)/(Риски!$F$12-Риски!$D$12),Риски!$D$12+SQRT(AA257*(Риски!$F$12-Риски!$D$12)*(Риски!$E$12-Риски!$D$12)),Риски!$F$12-SQRT((1-AA257)*(Риски!$F$12-Риски!$D$12)*(Риски!$F$12-Риски!$E$12)))</f>
        <v/>
      </c>
      <c r="AC257">
        <f>IF(RAND()&lt;Риски!$C$13/100,1,0)</f>
        <v/>
      </c>
      <c r="AD257">
        <f>RAND()</f>
        <v/>
      </c>
      <c r="AE257">
        <f>AC257*IF(AD257&lt;(Риски!$E$13-Риски!$D$13)/(Риски!$F$13-Риски!$D$13),Риски!$D$13+SQRT(AD257*(Риски!$F$13-Риски!$D$13)*(Риски!$E$13-Риски!$D$13)),Риски!$F$13-SQRT((1-AD257)*(Риски!$F$13-Риски!$D$13)*(Риски!$F$13-Риски!$E$13)))</f>
        <v/>
      </c>
      <c r="AF257">
        <f>D257+G257+J257+M257+P257+S257+V257+Y257+AB257+AE257</f>
        <v/>
      </c>
      <c r="AG257">
        <f>Риски!$C$15+AF257</f>
        <v/>
      </c>
    </row>
    <row r="258">
      <c r="A258" t="n">
        <v>256</v>
      </c>
      <c r="B258">
        <f>IF(RAND()&lt;Риски!$C$4/100,1,0)</f>
        <v/>
      </c>
      <c r="C258">
        <f>RAND()</f>
        <v/>
      </c>
      <c r="D258">
        <f>B258*IF(C258&lt;(Риски!$E$4-Риски!$D$4)/(Риски!$F$4-Риски!$D$4),Риски!$D$4+SQRT(C258*(Риски!$F$4-Риски!$D$4)*(Риски!$E$4-Риски!$D$4)),Риски!$F$4-SQRT((1-C258)*(Риски!$F$4-Риски!$D$4)*(Риски!$F$4-Риски!$E$4)))</f>
        <v/>
      </c>
      <c r="E258">
        <f>IF(RAND()&lt;Риски!$C$5/100,1,0)</f>
        <v/>
      </c>
      <c r="F258">
        <f>RAND()</f>
        <v/>
      </c>
      <c r="G258">
        <f>E258*IF(F258&lt;(Риски!$E$5-Риски!$D$5)/(Риски!$F$5-Риски!$D$5),Риски!$D$5+SQRT(F258*(Риски!$F$5-Риски!$D$5)*(Риски!$E$5-Риски!$D$5)),Риски!$F$5-SQRT((1-F258)*(Риски!$F$5-Риски!$D$5)*(Риски!$F$5-Риски!$E$5)))</f>
        <v/>
      </c>
      <c r="H258">
        <f>IF(RAND()&lt;Риски!$C$6/100,1,0)</f>
        <v/>
      </c>
      <c r="I258">
        <f>RAND()</f>
        <v/>
      </c>
      <c r="J258">
        <f>H258*IF(I258&lt;(Риски!$E$6-Риски!$D$6)/(Риски!$F$6-Риски!$D$6),Риски!$D$6+SQRT(I258*(Риски!$F$6-Риски!$D$6)*(Риски!$E$6-Риски!$D$6)),Риски!$F$6-SQRT((1-I258)*(Риски!$F$6-Риски!$D$6)*(Риски!$F$6-Риски!$E$6)))</f>
        <v/>
      </c>
      <c r="K258">
        <f>IF(RAND()&lt;Риски!$C$7/100,1,0)</f>
        <v/>
      </c>
      <c r="L258">
        <f>RAND()</f>
        <v/>
      </c>
      <c r="M258">
        <f>K258*IF(L258&lt;(Риски!$E$7-Риски!$D$7)/(Риски!$F$7-Риски!$D$7),Риски!$D$7+SQRT(L258*(Риски!$F$7-Риски!$D$7)*(Риски!$E$7-Риски!$D$7)),Риски!$F$7-SQRT((1-L258)*(Риски!$F$7-Риски!$D$7)*(Риски!$F$7-Риски!$E$7)))</f>
        <v/>
      </c>
      <c r="N258">
        <f>IF(RAND()&lt;Риски!$C$8/100,1,0)</f>
        <v/>
      </c>
      <c r="O258">
        <f>RAND()</f>
        <v/>
      </c>
      <c r="P258">
        <f>N258*IF(O258&lt;(Риски!$E$8-Риски!$D$8)/(Риски!$F$8-Риски!$D$8),Риски!$D$8+SQRT(O258*(Риски!$F$8-Риски!$D$8)*(Риски!$E$8-Риски!$D$8)),Риски!$F$8-SQRT((1-O258)*(Риски!$F$8-Риски!$D$8)*(Риски!$F$8-Риски!$E$8)))</f>
        <v/>
      </c>
      <c r="Q258">
        <f>IF(RAND()&lt;Риски!$C$9/100,1,0)</f>
        <v/>
      </c>
      <c r="R258">
        <f>RAND()</f>
        <v/>
      </c>
      <c r="S258">
        <f>Q258*IF(R258&lt;(Риски!$E$9-Риски!$D$9)/(Риски!$F$9-Риски!$D$9),Риски!$D$9+SQRT(R258*(Риски!$F$9-Риски!$D$9)*(Риски!$E$9-Риски!$D$9)),Риски!$F$9-SQRT((1-R258)*(Риски!$F$9-Риски!$D$9)*(Риски!$F$9-Риски!$E$9)))</f>
        <v/>
      </c>
      <c r="T258">
        <f>IF(RAND()&lt;Риски!$C$10/100,1,0)</f>
        <v/>
      </c>
      <c r="U258">
        <f>RAND()</f>
        <v/>
      </c>
      <c r="V258">
        <f>T258*IF(U258&lt;(Риски!$E$10-Риски!$D$10)/(Риски!$F$10-Риски!$D$10),Риски!$D$10+SQRT(U258*(Риски!$F$10-Риски!$D$10)*(Риски!$E$10-Риски!$D$10)),Риски!$F$10-SQRT((1-U258)*(Риски!$F$10-Риски!$D$10)*(Риски!$F$10-Риски!$E$10)))</f>
        <v/>
      </c>
      <c r="W258">
        <f>IF(RAND()&lt;Риски!$C$11/100,1,0)</f>
        <v/>
      </c>
      <c r="X258">
        <f>RAND()</f>
        <v/>
      </c>
      <c r="Y258">
        <f>W258*IF(X258&lt;(Риски!$E$11-Риски!$D$11)/(Риски!$F$11-Риски!$D$11),Риски!$D$11+SQRT(X258*(Риски!$F$11-Риски!$D$11)*(Риски!$E$11-Риски!$D$11)),Риски!$F$11-SQRT((1-X258)*(Риски!$F$11-Риски!$D$11)*(Риски!$F$11-Риски!$E$11)))</f>
        <v/>
      </c>
      <c r="Z258">
        <f>IF(RAND()&lt;Риски!$C$12/100,1,0)</f>
        <v/>
      </c>
      <c r="AA258">
        <f>RAND()</f>
        <v/>
      </c>
      <c r="AB258">
        <f>Z258*IF(AA258&lt;(Риски!$E$12-Риски!$D$12)/(Риски!$F$12-Риски!$D$12),Риски!$D$12+SQRT(AA258*(Риски!$F$12-Риски!$D$12)*(Риски!$E$12-Риски!$D$12)),Риски!$F$12-SQRT((1-AA258)*(Риски!$F$12-Риски!$D$12)*(Риски!$F$12-Риски!$E$12)))</f>
        <v/>
      </c>
      <c r="AC258">
        <f>IF(RAND()&lt;Риски!$C$13/100,1,0)</f>
        <v/>
      </c>
      <c r="AD258">
        <f>RAND()</f>
        <v/>
      </c>
      <c r="AE258">
        <f>AC258*IF(AD258&lt;(Риски!$E$13-Риски!$D$13)/(Риски!$F$13-Риски!$D$13),Риски!$D$13+SQRT(AD258*(Риски!$F$13-Риски!$D$13)*(Риски!$E$13-Риски!$D$13)),Риски!$F$13-SQRT((1-AD258)*(Риски!$F$13-Риски!$D$13)*(Риски!$F$13-Риски!$E$13)))</f>
        <v/>
      </c>
      <c r="AF258">
        <f>D258+G258+J258+M258+P258+S258+V258+Y258+AB258+AE258</f>
        <v/>
      </c>
      <c r="AG258">
        <f>Риски!$C$15+AF258</f>
        <v/>
      </c>
    </row>
    <row r="259">
      <c r="A259" t="n">
        <v>257</v>
      </c>
      <c r="B259">
        <f>IF(RAND()&lt;Риски!$C$4/100,1,0)</f>
        <v/>
      </c>
      <c r="C259">
        <f>RAND()</f>
        <v/>
      </c>
      <c r="D259">
        <f>B259*IF(C259&lt;(Риски!$E$4-Риски!$D$4)/(Риски!$F$4-Риски!$D$4),Риски!$D$4+SQRT(C259*(Риски!$F$4-Риски!$D$4)*(Риски!$E$4-Риски!$D$4)),Риски!$F$4-SQRT((1-C259)*(Риски!$F$4-Риски!$D$4)*(Риски!$F$4-Риски!$E$4)))</f>
        <v/>
      </c>
      <c r="E259">
        <f>IF(RAND()&lt;Риски!$C$5/100,1,0)</f>
        <v/>
      </c>
      <c r="F259">
        <f>RAND()</f>
        <v/>
      </c>
      <c r="G259">
        <f>E259*IF(F259&lt;(Риски!$E$5-Риски!$D$5)/(Риски!$F$5-Риски!$D$5),Риски!$D$5+SQRT(F259*(Риски!$F$5-Риски!$D$5)*(Риски!$E$5-Риски!$D$5)),Риски!$F$5-SQRT((1-F259)*(Риски!$F$5-Риски!$D$5)*(Риски!$F$5-Риски!$E$5)))</f>
        <v/>
      </c>
      <c r="H259">
        <f>IF(RAND()&lt;Риски!$C$6/100,1,0)</f>
        <v/>
      </c>
      <c r="I259">
        <f>RAND()</f>
        <v/>
      </c>
      <c r="J259">
        <f>H259*IF(I259&lt;(Риски!$E$6-Риски!$D$6)/(Риски!$F$6-Риски!$D$6),Риски!$D$6+SQRT(I259*(Риски!$F$6-Риски!$D$6)*(Риски!$E$6-Риски!$D$6)),Риски!$F$6-SQRT((1-I259)*(Риски!$F$6-Риски!$D$6)*(Риски!$F$6-Риски!$E$6)))</f>
        <v/>
      </c>
      <c r="K259">
        <f>IF(RAND()&lt;Риски!$C$7/100,1,0)</f>
        <v/>
      </c>
      <c r="L259">
        <f>RAND()</f>
        <v/>
      </c>
      <c r="M259">
        <f>K259*IF(L259&lt;(Риски!$E$7-Риски!$D$7)/(Риски!$F$7-Риски!$D$7),Риски!$D$7+SQRT(L259*(Риски!$F$7-Риски!$D$7)*(Риски!$E$7-Риски!$D$7)),Риски!$F$7-SQRT((1-L259)*(Риски!$F$7-Риски!$D$7)*(Риски!$F$7-Риски!$E$7)))</f>
        <v/>
      </c>
      <c r="N259">
        <f>IF(RAND()&lt;Риски!$C$8/100,1,0)</f>
        <v/>
      </c>
      <c r="O259">
        <f>RAND()</f>
        <v/>
      </c>
      <c r="P259">
        <f>N259*IF(O259&lt;(Риски!$E$8-Риски!$D$8)/(Риски!$F$8-Риски!$D$8),Риски!$D$8+SQRT(O259*(Риски!$F$8-Риски!$D$8)*(Риски!$E$8-Риски!$D$8)),Риски!$F$8-SQRT((1-O259)*(Риски!$F$8-Риски!$D$8)*(Риски!$F$8-Риски!$E$8)))</f>
        <v/>
      </c>
      <c r="Q259">
        <f>IF(RAND()&lt;Риски!$C$9/100,1,0)</f>
        <v/>
      </c>
      <c r="R259">
        <f>RAND()</f>
        <v/>
      </c>
      <c r="S259">
        <f>Q259*IF(R259&lt;(Риски!$E$9-Риски!$D$9)/(Риски!$F$9-Риски!$D$9),Риски!$D$9+SQRT(R259*(Риски!$F$9-Риски!$D$9)*(Риски!$E$9-Риски!$D$9)),Риски!$F$9-SQRT((1-R259)*(Риски!$F$9-Риски!$D$9)*(Риски!$F$9-Риски!$E$9)))</f>
        <v/>
      </c>
      <c r="T259">
        <f>IF(RAND()&lt;Риски!$C$10/100,1,0)</f>
        <v/>
      </c>
      <c r="U259">
        <f>RAND()</f>
        <v/>
      </c>
      <c r="V259">
        <f>T259*IF(U259&lt;(Риски!$E$10-Риски!$D$10)/(Риски!$F$10-Риски!$D$10),Риски!$D$10+SQRT(U259*(Риски!$F$10-Риски!$D$10)*(Риски!$E$10-Риски!$D$10)),Риски!$F$10-SQRT((1-U259)*(Риски!$F$10-Риски!$D$10)*(Риски!$F$10-Риски!$E$10)))</f>
        <v/>
      </c>
      <c r="W259">
        <f>IF(RAND()&lt;Риски!$C$11/100,1,0)</f>
        <v/>
      </c>
      <c r="X259">
        <f>RAND()</f>
        <v/>
      </c>
      <c r="Y259">
        <f>W259*IF(X259&lt;(Риски!$E$11-Риски!$D$11)/(Риски!$F$11-Риски!$D$11),Риски!$D$11+SQRT(X259*(Риски!$F$11-Риски!$D$11)*(Риски!$E$11-Риски!$D$11)),Риски!$F$11-SQRT((1-X259)*(Риски!$F$11-Риски!$D$11)*(Риски!$F$11-Риски!$E$11)))</f>
        <v/>
      </c>
      <c r="Z259">
        <f>IF(RAND()&lt;Риски!$C$12/100,1,0)</f>
        <v/>
      </c>
      <c r="AA259">
        <f>RAND()</f>
        <v/>
      </c>
      <c r="AB259">
        <f>Z259*IF(AA259&lt;(Риски!$E$12-Риски!$D$12)/(Риски!$F$12-Риски!$D$12),Риски!$D$12+SQRT(AA259*(Риски!$F$12-Риски!$D$12)*(Риски!$E$12-Риски!$D$12)),Риски!$F$12-SQRT((1-AA259)*(Риски!$F$12-Риски!$D$12)*(Риски!$F$12-Риски!$E$12)))</f>
        <v/>
      </c>
      <c r="AC259">
        <f>IF(RAND()&lt;Риски!$C$13/100,1,0)</f>
        <v/>
      </c>
      <c r="AD259">
        <f>RAND()</f>
        <v/>
      </c>
      <c r="AE259">
        <f>AC259*IF(AD259&lt;(Риски!$E$13-Риски!$D$13)/(Риски!$F$13-Риски!$D$13),Риски!$D$13+SQRT(AD259*(Риски!$F$13-Риски!$D$13)*(Риски!$E$13-Риски!$D$13)),Риски!$F$13-SQRT((1-AD259)*(Риски!$F$13-Риски!$D$13)*(Риски!$F$13-Риски!$E$13)))</f>
        <v/>
      </c>
      <c r="AF259">
        <f>D259+G259+J259+M259+P259+S259+V259+Y259+AB259+AE259</f>
        <v/>
      </c>
      <c r="AG259">
        <f>Риски!$C$15+AF259</f>
        <v/>
      </c>
    </row>
    <row r="260">
      <c r="A260" t="n">
        <v>258</v>
      </c>
      <c r="B260">
        <f>IF(RAND()&lt;Риски!$C$4/100,1,0)</f>
        <v/>
      </c>
      <c r="C260">
        <f>RAND()</f>
        <v/>
      </c>
      <c r="D260">
        <f>B260*IF(C260&lt;(Риски!$E$4-Риски!$D$4)/(Риски!$F$4-Риски!$D$4),Риски!$D$4+SQRT(C260*(Риски!$F$4-Риски!$D$4)*(Риски!$E$4-Риски!$D$4)),Риски!$F$4-SQRT((1-C260)*(Риски!$F$4-Риски!$D$4)*(Риски!$F$4-Риски!$E$4)))</f>
        <v/>
      </c>
      <c r="E260">
        <f>IF(RAND()&lt;Риски!$C$5/100,1,0)</f>
        <v/>
      </c>
      <c r="F260">
        <f>RAND()</f>
        <v/>
      </c>
      <c r="G260">
        <f>E260*IF(F260&lt;(Риски!$E$5-Риски!$D$5)/(Риски!$F$5-Риски!$D$5),Риски!$D$5+SQRT(F260*(Риски!$F$5-Риски!$D$5)*(Риски!$E$5-Риски!$D$5)),Риски!$F$5-SQRT((1-F260)*(Риски!$F$5-Риски!$D$5)*(Риски!$F$5-Риски!$E$5)))</f>
        <v/>
      </c>
      <c r="H260">
        <f>IF(RAND()&lt;Риски!$C$6/100,1,0)</f>
        <v/>
      </c>
      <c r="I260">
        <f>RAND()</f>
        <v/>
      </c>
      <c r="J260">
        <f>H260*IF(I260&lt;(Риски!$E$6-Риски!$D$6)/(Риски!$F$6-Риски!$D$6),Риски!$D$6+SQRT(I260*(Риски!$F$6-Риски!$D$6)*(Риски!$E$6-Риски!$D$6)),Риски!$F$6-SQRT((1-I260)*(Риски!$F$6-Риски!$D$6)*(Риски!$F$6-Риски!$E$6)))</f>
        <v/>
      </c>
      <c r="K260">
        <f>IF(RAND()&lt;Риски!$C$7/100,1,0)</f>
        <v/>
      </c>
      <c r="L260">
        <f>RAND()</f>
        <v/>
      </c>
      <c r="M260">
        <f>K260*IF(L260&lt;(Риски!$E$7-Риски!$D$7)/(Риски!$F$7-Риски!$D$7),Риски!$D$7+SQRT(L260*(Риски!$F$7-Риски!$D$7)*(Риски!$E$7-Риски!$D$7)),Риски!$F$7-SQRT((1-L260)*(Риски!$F$7-Риски!$D$7)*(Риски!$F$7-Риски!$E$7)))</f>
        <v/>
      </c>
      <c r="N260">
        <f>IF(RAND()&lt;Риски!$C$8/100,1,0)</f>
        <v/>
      </c>
      <c r="O260">
        <f>RAND()</f>
        <v/>
      </c>
      <c r="P260">
        <f>N260*IF(O260&lt;(Риски!$E$8-Риски!$D$8)/(Риски!$F$8-Риски!$D$8),Риски!$D$8+SQRT(O260*(Риски!$F$8-Риски!$D$8)*(Риски!$E$8-Риски!$D$8)),Риски!$F$8-SQRT((1-O260)*(Риски!$F$8-Риски!$D$8)*(Риски!$F$8-Риски!$E$8)))</f>
        <v/>
      </c>
      <c r="Q260">
        <f>IF(RAND()&lt;Риски!$C$9/100,1,0)</f>
        <v/>
      </c>
      <c r="R260">
        <f>RAND()</f>
        <v/>
      </c>
      <c r="S260">
        <f>Q260*IF(R260&lt;(Риски!$E$9-Риски!$D$9)/(Риски!$F$9-Риски!$D$9),Риски!$D$9+SQRT(R260*(Риски!$F$9-Риски!$D$9)*(Риски!$E$9-Риски!$D$9)),Риски!$F$9-SQRT((1-R260)*(Риски!$F$9-Риски!$D$9)*(Риски!$F$9-Риски!$E$9)))</f>
        <v/>
      </c>
      <c r="T260">
        <f>IF(RAND()&lt;Риски!$C$10/100,1,0)</f>
        <v/>
      </c>
      <c r="U260">
        <f>RAND()</f>
        <v/>
      </c>
      <c r="V260">
        <f>T260*IF(U260&lt;(Риски!$E$10-Риски!$D$10)/(Риски!$F$10-Риски!$D$10),Риски!$D$10+SQRT(U260*(Риски!$F$10-Риски!$D$10)*(Риски!$E$10-Риски!$D$10)),Риски!$F$10-SQRT((1-U260)*(Риски!$F$10-Риски!$D$10)*(Риски!$F$10-Риски!$E$10)))</f>
        <v/>
      </c>
      <c r="W260">
        <f>IF(RAND()&lt;Риски!$C$11/100,1,0)</f>
        <v/>
      </c>
      <c r="X260">
        <f>RAND()</f>
        <v/>
      </c>
      <c r="Y260">
        <f>W260*IF(X260&lt;(Риски!$E$11-Риски!$D$11)/(Риски!$F$11-Риски!$D$11),Риски!$D$11+SQRT(X260*(Риски!$F$11-Риски!$D$11)*(Риски!$E$11-Риски!$D$11)),Риски!$F$11-SQRT((1-X260)*(Риски!$F$11-Риски!$D$11)*(Риски!$F$11-Риски!$E$11)))</f>
        <v/>
      </c>
      <c r="Z260">
        <f>IF(RAND()&lt;Риски!$C$12/100,1,0)</f>
        <v/>
      </c>
      <c r="AA260">
        <f>RAND()</f>
        <v/>
      </c>
      <c r="AB260">
        <f>Z260*IF(AA260&lt;(Риски!$E$12-Риски!$D$12)/(Риски!$F$12-Риски!$D$12),Риски!$D$12+SQRT(AA260*(Риски!$F$12-Риски!$D$12)*(Риски!$E$12-Риски!$D$12)),Риски!$F$12-SQRT((1-AA260)*(Риски!$F$12-Риски!$D$12)*(Риски!$F$12-Риски!$E$12)))</f>
        <v/>
      </c>
      <c r="AC260">
        <f>IF(RAND()&lt;Риски!$C$13/100,1,0)</f>
        <v/>
      </c>
      <c r="AD260">
        <f>RAND()</f>
        <v/>
      </c>
      <c r="AE260">
        <f>AC260*IF(AD260&lt;(Риски!$E$13-Риски!$D$13)/(Риски!$F$13-Риски!$D$13),Риски!$D$13+SQRT(AD260*(Риски!$F$13-Риски!$D$13)*(Риски!$E$13-Риски!$D$13)),Риски!$F$13-SQRT((1-AD260)*(Риски!$F$13-Риски!$D$13)*(Риски!$F$13-Риски!$E$13)))</f>
        <v/>
      </c>
      <c r="AF260">
        <f>D260+G260+J260+M260+P260+S260+V260+Y260+AB260+AE260</f>
        <v/>
      </c>
      <c r="AG260">
        <f>Риски!$C$15+AF260</f>
        <v/>
      </c>
    </row>
    <row r="261">
      <c r="A261" t="n">
        <v>259</v>
      </c>
      <c r="B261">
        <f>IF(RAND()&lt;Риски!$C$4/100,1,0)</f>
        <v/>
      </c>
      <c r="C261">
        <f>RAND()</f>
        <v/>
      </c>
      <c r="D261">
        <f>B261*IF(C261&lt;(Риски!$E$4-Риски!$D$4)/(Риски!$F$4-Риски!$D$4),Риски!$D$4+SQRT(C261*(Риски!$F$4-Риски!$D$4)*(Риски!$E$4-Риски!$D$4)),Риски!$F$4-SQRT((1-C261)*(Риски!$F$4-Риски!$D$4)*(Риски!$F$4-Риски!$E$4)))</f>
        <v/>
      </c>
      <c r="E261">
        <f>IF(RAND()&lt;Риски!$C$5/100,1,0)</f>
        <v/>
      </c>
      <c r="F261">
        <f>RAND()</f>
        <v/>
      </c>
      <c r="G261">
        <f>E261*IF(F261&lt;(Риски!$E$5-Риски!$D$5)/(Риски!$F$5-Риски!$D$5),Риски!$D$5+SQRT(F261*(Риски!$F$5-Риски!$D$5)*(Риски!$E$5-Риски!$D$5)),Риски!$F$5-SQRT((1-F261)*(Риски!$F$5-Риски!$D$5)*(Риски!$F$5-Риски!$E$5)))</f>
        <v/>
      </c>
      <c r="H261">
        <f>IF(RAND()&lt;Риски!$C$6/100,1,0)</f>
        <v/>
      </c>
      <c r="I261">
        <f>RAND()</f>
        <v/>
      </c>
      <c r="J261">
        <f>H261*IF(I261&lt;(Риски!$E$6-Риски!$D$6)/(Риски!$F$6-Риски!$D$6),Риски!$D$6+SQRT(I261*(Риски!$F$6-Риски!$D$6)*(Риски!$E$6-Риски!$D$6)),Риски!$F$6-SQRT((1-I261)*(Риски!$F$6-Риски!$D$6)*(Риски!$F$6-Риски!$E$6)))</f>
        <v/>
      </c>
      <c r="K261">
        <f>IF(RAND()&lt;Риски!$C$7/100,1,0)</f>
        <v/>
      </c>
      <c r="L261">
        <f>RAND()</f>
        <v/>
      </c>
      <c r="M261">
        <f>K261*IF(L261&lt;(Риски!$E$7-Риски!$D$7)/(Риски!$F$7-Риски!$D$7),Риски!$D$7+SQRT(L261*(Риски!$F$7-Риски!$D$7)*(Риски!$E$7-Риски!$D$7)),Риски!$F$7-SQRT((1-L261)*(Риски!$F$7-Риски!$D$7)*(Риски!$F$7-Риски!$E$7)))</f>
        <v/>
      </c>
      <c r="N261">
        <f>IF(RAND()&lt;Риски!$C$8/100,1,0)</f>
        <v/>
      </c>
      <c r="O261">
        <f>RAND()</f>
        <v/>
      </c>
      <c r="P261">
        <f>N261*IF(O261&lt;(Риски!$E$8-Риски!$D$8)/(Риски!$F$8-Риски!$D$8),Риски!$D$8+SQRT(O261*(Риски!$F$8-Риски!$D$8)*(Риски!$E$8-Риски!$D$8)),Риски!$F$8-SQRT((1-O261)*(Риски!$F$8-Риски!$D$8)*(Риски!$F$8-Риски!$E$8)))</f>
        <v/>
      </c>
      <c r="Q261">
        <f>IF(RAND()&lt;Риски!$C$9/100,1,0)</f>
        <v/>
      </c>
      <c r="R261">
        <f>RAND()</f>
        <v/>
      </c>
      <c r="S261">
        <f>Q261*IF(R261&lt;(Риски!$E$9-Риски!$D$9)/(Риски!$F$9-Риски!$D$9),Риски!$D$9+SQRT(R261*(Риски!$F$9-Риски!$D$9)*(Риски!$E$9-Риски!$D$9)),Риски!$F$9-SQRT((1-R261)*(Риски!$F$9-Риски!$D$9)*(Риски!$F$9-Риски!$E$9)))</f>
        <v/>
      </c>
      <c r="T261">
        <f>IF(RAND()&lt;Риски!$C$10/100,1,0)</f>
        <v/>
      </c>
      <c r="U261">
        <f>RAND()</f>
        <v/>
      </c>
      <c r="V261">
        <f>T261*IF(U261&lt;(Риски!$E$10-Риски!$D$10)/(Риски!$F$10-Риски!$D$10),Риски!$D$10+SQRT(U261*(Риски!$F$10-Риски!$D$10)*(Риски!$E$10-Риски!$D$10)),Риски!$F$10-SQRT((1-U261)*(Риски!$F$10-Риски!$D$10)*(Риски!$F$10-Риски!$E$10)))</f>
        <v/>
      </c>
      <c r="W261">
        <f>IF(RAND()&lt;Риски!$C$11/100,1,0)</f>
        <v/>
      </c>
      <c r="X261">
        <f>RAND()</f>
        <v/>
      </c>
      <c r="Y261">
        <f>W261*IF(X261&lt;(Риски!$E$11-Риски!$D$11)/(Риски!$F$11-Риски!$D$11),Риски!$D$11+SQRT(X261*(Риски!$F$11-Риски!$D$11)*(Риски!$E$11-Риски!$D$11)),Риски!$F$11-SQRT((1-X261)*(Риски!$F$11-Риски!$D$11)*(Риски!$F$11-Риски!$E$11)))</f>
        <v/>
      </c>
      <c r="Z261">
        <f>IF(RAND()&lt;Риски!$C$12/100,1,0)</f>
        <v/>
      </c>
      <c r="AA261">
        <f>RAND()</f>
        <v/>
      </c>
      <c r="AB261">
        <f>Z261*IF(AA261&lt;(Риски!$E$12-Риски!$D$12)/(Риски!$F$12-Риски!$D$12),Риски!$D$12+SQRT(AA261*(Риски!$F$12-Риски!$D$12)*(Риски!$E$12-Риски!$D$12)),Риски!$F$12-SQRT((1-AA261)*(Риски!$F$12-Риски!$D$12)*(Риски!$F$12-Риски!$E$12)))</f>
        <v/>
      </c>
      <c r="AC261">
        <f>IF(RAND()&lt;Риски!$C$13/100,1,0)</f>
        <v/>
      </c>
      <c r="AD261">
        <f>RAND()</f>
        <v/>
      </c>
      <c r="AE261">
        <f>AC261*IF(AD261&lt;(Риски!$E$13-Риски!$D$13)/(Риски!$F$13-Риски!$D$13),Риски!$D$13+SQRT(AD261*(Риски!$F$13-Риски!$D$13)*(Риски!$E$13-Риски!$D$13)),Риски!$F$13-SQRT((1-AD261)*(Риски!$F$13-Риски!$D$13)*(Риски!$F$13-Риски!$E$13)))</f>
        <v/>
      </c>
      <c r="AF261">
        <f>D261+G261+J261+M261+P261+S261+V261+Y261+AB261+AE261</f>
        <v/>
      </c>
      <c r="AG261">
        <f>Риски!$C$15+AF261</f>
        <v/>
      </c>
    </row>
    <row r="262">
      <c r="A262" t="n">
        <v>260</v>
      </c>
      <c r="B262">
        <f>IF(RAND()&lt;Риски!$C$4/100,1,0)</f>
        <v/>
      </c>
      <c r="C262">
        <f>RAND()</f>
        <v/>
      </c>
      <c r="D262">
        <f>B262*IF(C262&lt;(Риски!$E$4-Риски!$D$4)/(Риски!$F$4-Риски!$D$4),Риски!$D$4+SQRT(C262*(Риски!$F$4-Риски!$D$4)*(Риски!$E$4-Риски!$D$4)),Риски!$F$4-SQRT((1-C262)*(Риски!$F$4-Риски!$D$4)*(Риски!$F$4-Риски!$E$4)))</f>
        <v/>
      </c>
      <c r="E262">
        <f>IF(RAND()&lt;Риски!$C$5/100,1,0)</f>
        <v/>
      </c>
      <c r="F262">
        <f>RAND()</f>
        <v/>
      </c>
      <c r="G262">
        <f>E262*IF(F262&lt;(Риски!$E$5-Риски!$D$5)/(Риски!$F$5-Риски!$D$5),Риски!$D$5+SQRT(F262*(Риски!$F$5-Риски!$D$5)*(Риски!$E$5-Риски!$D$5)),Риски!$F$5-SQRT((1-F262)*(Риски!$F$5-Риски!$D$5)*(Риски!$F$5-Риски!$E$5)))</f>
        <v/>
      </c>
      <c r="H262">
        <f>IF(RAND()&lt;Риски!$C$6/100,1,0)</f>
        <v/>
      </c>
      <c r="I262">
        <f>RAND()</f>
        <v/>
      </c>
      <c r="J262">
        <f>H262*IF(I262&lt;(Риски!$E$6-Риски!$D$6)/(Риски!$F$6-Риски!$D$6),Риски!$D$6+SQRT(I262*(Риски!$F$6-Риски!$D$6)*(Риски!$E$6-Риски!$D$6)),Риски!$F$6-SQRT((1-I262)*(Риски!$F$6-Риски!$D$6)*(Риски!$F$6-Риски!$E$6)))</f>
        <v/>
      </c>
      <c r="K262">
        <f>IF(RAND()&lt;Риски!$C$7/100,1,0)</f>
        <v/>
      </c>
      <c r="L262">
        <f>RAND()</f>
        <v/>
      </c>
      <c r="M262">
        <f>K262*IF(L262&lt;(Риски!$E$7-Риски!$D$7)/(Риски!$F$7-Риски!$D$7),Риски!$D$7+SQRT(L262*(Риски!$F$7-Риски!$D$7)*(Риски!$E$7-Риски!$D$7)),Риски!$F$7-SQRT((1-L262)*(Риски!$F$7-Риски!$D$7)*(Риски!$F$7-Риски!$E$7)))</f>
        <v/>
      </c>
      <c r="N262">
        <f>IF(RAND()&lt;Риски!$C$8/100,1,0)</f>
        <v/>
      </c>
      <c r="O262">
        <f>RAND()</f>
        <v/>
      </c>
      <c r="P262">
        <f>N262*IF(O262&lt;(Риски!$E$8-Риски!$D$8)/(Риски!$F$8-Риски!$D$8),Риски!$D$8+SQRT(O262*(Риски!$F$8-Риски!$D$8)*(Риски!$E$8-Риски!$D$8)),Риски!$F$8-SQRT((1-O262)*(Риски!$F$8-Риски!$D$8)*(Риски!$F$8-Риски!$E$8)))</f>
        <v/>
      </c>
      <c r="Q262">
        <f>IF(RAND()&lt;Риски!$C$9/100,1,0)</f>
        <v/>
      </c>
      <c r="R262">
        <f>RAND()</f>
        <v/>
      </c>
      <c r="S262">
        <f>Q262*IF(R262&lt;(Риски!$E$9-Риски!$D$9)/(Риски!$F$9-Риски!$D$9),Риски!$D$9+SQRT(R262*(Риски!$F$9-Риски!$D$9)*(Риски!$E$9-Риски!$D$9)),Риски!$F$9-SQRT((1-R262)*(Риски!$F$9-Риски!$D$9)*(Риски!$F$9-Риски!$E$9)))</f>
        <v/>
      </c>
      <c r="T262">
        <f>IF(RAND()&lt;Риски!$C$10/100,1,0)</f>
        <v/>
      </c>
      <c r="U262">
        <f>RAND()</f>
        <v/>
      </c>
      <c r="V262">
        <f>T262*IF(U262&lt;(Риски!$E$10-Риски!$D$10)/(Риски!$F$10-Риски!$D$10),Риски!$D$10+SQRT(U262*(Риски!$F$10-Риски!$D$10)*(Риски!$E$10-Риски!$D$10)),Риски!$F$10-SQRT((1-U262)*(Риски!$F$10-Риски!$D$10)*(Риски!$F$10-Риски!$E$10)))</f>
        <v/>
      </c>
      <c r="W262">
        <f>IF(RAND()&lt;Риски!$C$11/100,1,0)</f>
        <v/>
      </c>
      <c r="X262">
        <f>RAND()</f>
        <v/>
      </c>
      <c r="Y262">
        <f>W262*IF(X262&lt;(Риски!$E$11-Риски!$D$11)/(Риски!$F$11-Риски!$D$11),Риски!$D$11+SQRT(X262*(Риски!$F$11-Риски!$D$11)*(Риски!$E$11-Риски!$D$11)),Риски!$F$11-SQRT((1-X262)*(Риски!$F$11-Риски!$D$11)*(Риски!$F$11-Риски!$E$11)))</f>
        <v/>
      </c>
      <c r="Z262">
        <f>IF(RAND()&lt;Риски!$C$12/100,1,0)</f>
        <v/>
      </c>
      <c r="AA262">
        <f>RAND()</f>
        <v/>
      </c>
      <c r="AB262">
        <f>Z262*IF(AA262&lt;(Риски!$E$12-Риски!$D$12)/(Риски!$F$12-Риски!$D$12),Риски!$D$12+SQRT(AA262*(Риски!$F$12-Риски!$D$12)*(Риски!$E$12-Риски!$D$12)),Риски!$F$12-SQRT((1-AA262)*(Риски!$F$12-Риски!$D$12)*(Риски!$F$12-Риски!$E$12)))</f>
        <v/>
      </c>
      <c r="AC262">
        <f>IF(RAND()&lt;Риски!$C$13/100,1,0)</f>
        <v/>
      </c>
      <c r="AD262">
        <f>RAND()</f>
        <v/>
      </c>
      <c r="AE262">
        <f>AC262*IF(AD262&lt;(Риски!$E$13-Риски!$D$13)/(Риски!$F$13-Риски!$D$13),Риски!$D$13+SQRT(AD262*(Риски!$F$13-Риски!$D$13)*(Риски!$E$13-Риски!$D$13)),Риски!$F$13-SQRT((1-AD262)*(Риски!$F$13-Риски!$D$13)*(Риски!$F$13-Риски!$E$13)))</f>
        <v/>
      </c>
      <c r="AF262">
        <f>D262+G262+J262+M262+P262+S262+V262+Y262+AB262+AE262</f>
        <v/>
      </c>
      <c r="AG262">
        <f>Риски!$C$15+AF262</f>
        <v/>
      </c>
    </row>
    <row r="263">
      <c r="A263" t="n">
        <v>261</v>
      </c>
      <c r="B263">
        <f>IF(RAND()&lt;Риски!$C$4/100,1,0)</f>
        <v/>
      </c>
      <c r="C263">
        <f>RAND()</f>
        <v/>
      </c>
      <c r="D263">
        <f>B263*IF(C263&lt;(Риски!$E$4-Риски!$D$4)/(Риски!$F$4-Риски!$D$4),Риски!$D$4+SQRT(C263*(Риски!$F$4-Риски!$D$4)*(Риски!$E$4-Риски!$D$4)),Риски!$F$4-SQRT((1-C263)*(Риски!$F$4-Риски!$D$4)*(Риски!$F$4-Риски!$E$4)))</f>
        <v/>
      </c>
      <c r="E263">
        <f>IF(RAND()&lt;Риски!$C$5/100,1,0)</f>
        <v/>
      </c>
      <c r="F263">
        <f>RAND()</f>
        <v/>
      </c>
      <c r="G263">
        <f>E263*IF(F263&lt;(Риски!$E$5-Риски!$D$5)/(Риски!$F$5-Риски!$D$5),Риски!$D$5+SQRT(F263*(Риски!$F$5-Риски!$D$5)*(Риски!$E$5-Риски!$D$5)),Риски!$F$5-SQRT((1-F263)*(Риски!$F$5-Риски!$D$5)*(Риски!$F$5-Риски!$E$5)))</f>
        <v/>
      </c>
      <c r="H263">
        <f>IF(RAND()&lt;Риски!$C$6/100,1,0)</f>
        <v/>
      </c>
      <c r="I263">
        <f>RAND()</f>
        <v/>
      </c>
      <c r="J263">
        <f>H263*IF(I263&lt;(Риски!$E$6-Риски!$D$6)/(Риски!$F$6-Риски!$D$6),Риски!$D$6+SQRT(I263*(Риски!$F$6-Риски!$D$6)*(Риски!$E$6-Риски!$D$6)),Риски!$F$6-SQRT((1-I263)*(Риски!$F$6-Риски!$D$6)*(Риски!$F$6-Риски!$E$6)))</f>
        <v/>
      </c>
      <c r="K263">
        <f>IF(RAND()&lt;Риски!$C$7/100,1,0)</f>
        <v/>
      </c>
      <c r="L263">
        <f>RAND()</f>
        <v/>
      </c>
      <c r="M263">
        <f>K263*IF(L263&lt;(Риски!$E$7-Риски!$D$7)/(Риски!$F$7-Риски!$D$7),Риски!$D$7+SQRT(L263*(Риски!$F$7-Риски!$D$7)*(Риски!$E$7-Риски!$D$7)),Риски!$F$7-SQRT((1-L263)*(Риски!$F$7-Риски!$D$7)*(Риски!$F$7-Риски!$E$7)))</f>
        <v/>
      </c>
      <c r="N263">
        <f>IF(RAND()&lt;Риски!$C$8/100,1,0)</f>
        <v/>
      </c>
      <c r="O263">
        <f>RAND()</f>
        <v/>
      </c>
      <c r="P263">
        <f>N263*IF(O263&lt;(Риски!$E$8-Риски!$D$8)/(Риски!$F$8-Риски!$D$8),Риски!$D$8+SQRT(O263*(Риски!$F$8-Риски!$D$8)*(Риски!$E$8-Риски!$D$8)),Риски!$F$8-SQRT((1-O263)*(Риски!$F$8-Риски!$D$8)*(Риски!$F$8-Риски!$E$8)))</f>
        <v/>
      </c>
      <c r="Q263">
        <f>IF(RAND()&lt;Риски!$C$9/100,1,0)</f>
        <v/>
      </c>
      <c r="R263">
        <f>RAND()</f>
        <v/>
      </c>
      <c r="S263">
        <f>Q263*IF(R263&lt;(Риски!$E$9-Риски!$D$9)/(Риски!$F$9-Риски!$D$9),Риски!$D$9+SQRT(R263*(Риски!$F$9-Риски!$D$9)*(Риски!$E$9-Риски!$D$9)),Риски!$F$9-SQRT((1-R263)*(Риски!$F$9-Риски!$D$9)*(Риски!$F$9-Риски!$E$9)))</f>
        <v/>
      </c>
      <c r="T263">
        <f>IF(RAND()&lt;Риски!$C$10/100,1,0)</f>
        <v/>
      </c>
      <c r="U263">
        <f>RAND()</f>
        <v/>
      </c>
      <c r="V263">
        <f>T263*IF(U263&lt;(Риски!$E$10-Риски!$D$10)/(Риски!$F$10-Риски!$D$10),Риски!$D$10+SQRT(U263*(Риски!$F$10-Риски!$D$10)*(Риски!$E$10-Риски!$D$10)),Риски!$F$10-SQRT((1-U263)*(Риски!$F$10-Риски!$D$10)*(Риски!$F$10-Риски!$E$10)))</f>
        <v/>
      </c>
      <c r="W263">
        <f>IF(RAND()&lt;Риски!$C$11/100,1,0)</f>
        <v/>
      </c>
      <c r="X263">
        <f>RAND()</f>
        <v/>
      </c>
      <c r="Y263">
        <f>W263*IF(X263&lt;(Риски!$E$11-Риски!$D$11)/(Риски!$F$11-Риски!$D$11),Риски!$D$11+SQRT(X263*(Риски!$F$11-Риски!$D$11)*(Риски!$E$11-Риски!$D$11)),Риски!$F$11-SQRT((1-X263)*(Риски!$F$11-Риски!$D$11)*(Риски!$F$11-Риски!$E$11)))</f>
        <v/>
      </c>
      <c r="Z263">
        <f>IF(RAND()&lt;Риски!$C$12/100,1,0)</f>
        <v/>
      </c>
      <c r="AA263">
        <f>RAND()</f>
        <v/>
      </c>
      <c r="AB263">
        <f>Z263*IF(AA263&lt;(Риски!$E$12-Риски!$D$12)/(Риски!$F$12-Риски!$D$12),Риски!$D$12+SQRT(AA263*(Риски!$F$12-Риски!$D$12)*(Риски!$E$12-Риски!$D$12)),Риски!$F$12-SQRT((1-AA263)*(Риски!$F$12-Риски!$D$12)*(Риски!$F$12-Риски!$E$12)))</f>
        <v/>
      </c>
      <c r="AC263">
        <f>IF(RAND()&lt;Риски!$C$13/100,1,0)</f>
        <v/>
      </c>
      <c r="AD263">
        <f>RAND()</f>
        <v/>
      </c>
      <c r="AE263">
        <f>AC263*IF(AD263&lt;(Риски!$E$13-Риски!$D$13)/(Риски!$F$13-Риски!$D$13),Риски!$D$13+SQRT(AD263*(Риски!$F$13-Риски!$D$13)*(Риски!$E$13-Риски!$D$13)),Риски!$F$13-SQRT((1-AD263)*(Риски!$F$13-Риски!$D$13)*(Риски!$F$13-Риски!$E$13)))</f>
        <v/>
      </c>
      <c r="AF263">
        <f>D263+G263+J263+M263+P263+S263+V263+Y263+AB263+AE263</f>
        <v/>
      </c>
      <c r="AG263">
        <f>Риски!$C$15+AF263</f>
        <v/>
      </c>
    </row>
    <row r="264">
      <c r="A264" t="n">
        <v>262</v>
      </c>
      <c r="B264">
        <f>IF(RAND()&lt;Риски!$C$4/100,1,0)</f>
        <v/>
      </c>
      <c r="C264">
        <f>RAND()</f>
        <v/>
      </c>
      <c r="D264">
        <f>B264*IF(C264&lt;(Риски!$E$4-Риски!$D$4)/(Риски!$F$4-Риски!$D$4),Риски!$D$4+SQRT(C264*(Риски!$F$4-Риски!$D$4)*(Риски!$E$4-Риски!$D$4)),Риски!$F$4-SQRT((1-C264)*(Риски!$F$4-Риски!$D$4)*(Риски!$F$4-Риски!$E$4)))</f>
        <v/>
      </c>
      <c r="E264">
        <f>IF(RAND()&lt;Риски!$C$5/100,1,0)</f>
        <v/>
      </c>
      <c r="F264">
        <f>RAND()</f>
        <v/>
      </c>
      <c r="G264">
        <f>E264*IF(F264&lt;(Риски!$E$5-Риски!$D$5)/(Риски!$F$5-Риски!$D$5),Риски!$D$5+SQRT(F264*(Риски!$F$5-Риски!$D$5)*(Риски!$E$5-Риски!$D$5)),Риски!$F$5-SQRT((1-F264)*(Риски!$F$5-Риски!$D$5)*(Риски!$F$5-Риски!$E$5)))</f>
        <v/>
      </c>
      <c r="H264">
        <f>IF(RAND()&lt;Риски!$C$6/100,1,0)</f>
        <v/>
      </c>
      <c r="I264">
        <f>RAND()</f>
        <v/>
      </c>
      <c r="J264">
        <f>H264*IF(I264&lt;(Риски!$E$6-Риски!$D$6)/(Риски!$F$6-Риски!$D$6),Риски!$D$6+SQRT(I264*(Риски!$F$6-Риски!$D$6)*(Риски!$E$6-Риски!$D$6)),Риски!$F$6-SQRT((1-I264)*(Риски!$F$6-Риски!$D$6)*(Риски!$F$6-Риски!$E$6)))</f>
        <v/>
      </c>
      <c r="K264">
        <f>IF(RAND()&lt;Риски!$C$7/100,1,0)</f>
        <v/>
      </c>
      <c r="L264">
        <f>RAND()</f>
        <v/>
      </c>
      <c r="M264">
        <f>K264*IF(L264&lt;(Риски!$E$7-Риски!$D$7)/(Риски!$F$7-Риски!$D$7),Риски!$D$7+SQRT(L264*(Риски!$F$7-Риски!$D$7)*(Риски!$E$7-Риски!$D$7)),Риски!$F$7-SQRT((1-L264)*(Риски!$F$7-Риски!$D$7)*(Риски!$F$7-Риски!$E$7)))</f>
        <v/>
      </c>
      <c r="N264">
        <f>IF(RAND()&lt;Риски!$C$8/100,1,0)</f>
        <v/>
      </c>
      <c r="O264">
        <f>RAND()</f>
        <v/>
      </c>
      <c r="P264">
        <f>N264*IF(O264&lt;(Риски!$E$8-Риски!$D$8)/(Риски!$F$8-Риски!$D$8),Риски!$D$8+SQRT(O264*(Риски!$F$8-Риски!$D$8)*(Риски!$E$8-Риски!$D$8)),Риски!$F$8-SQRT((1-O264)*(Риски!$F$8-Риски!$D$8)*(Риски!$F$8-Риски!$E$8)))</f>
        <v/>
      </c>
      <c r="Q264">
        <f>IF(RAND()&lt;Риски!$C$9/100,1,0)</f>
        <v/>
      </c>
      <c r="R264">
        <f>RAND()</f>
        <v/>
      </c>
      <c r="S264">
        <f>Q264*IF(R264&lt;(Риски!$E$9-Риски!$D$9)/(Риски!$F$9-Риски!$D$9),Риски!$D$9+SQRT(R264*(Риски!$F$9-Риски!$D$9)*(Риски!$E$9-Риски!$D$9)),Риски!$F$9-SQRT((1-R264)*(Риски!$F$9-Риски!$D$9)*(Риски!$F$9-Риски!$E$9)))</f>
        <v/>
      </c>
      <c r="T264">
        <f>IF(RAND()&lt;Риски!$C$10/100,1,0)</f>
        <v/>
      </c>
      <c r="U264">
        <f>RAND()</f>
        <v/>
      </c>
      <c r="V264">
        <f>T264*IF(U264&lt;(Риски!$E$10-Риски!$D$10)/(Риски!$F$10-Риски!$D$10),Риски!$D$10+SQRT(U264*(Риски!$F$10-Риски!$D$10)*(Риски!$E$10-Риски!$D$10)),Риски!$F$10-SQRT((1-U264)*(Риски!$F$10-Риски!$D$10)*(Риски!$F$10-Риски!$E$10)))</f>
        <v/>
      </c>
      <c r="W264">
        <f>IF(RAND()&lt;Риски!$C$11/100,1,0)</f>
        <v/>
      </c>
      <c r="X264">
        <f>RAND()</f>
        <v/>
      </c>
      <c r="Y264">
        <f>W264*IF(X264&lt;(Риски!$E$11-Риски!$D$11)/(Риски!$F$11-Риски!$D$11),Риски!$D$11+SQRT(X264*(Риски!$F$11-Риски!$D$11)*(Риски!$E$11-Риски!$D$11)),Риски!$F$11-SQRT((1-X264)*(Риски!$F$11-Риски!$D$11)*(Риски!$F$11-Риски!$E$11)))</f>
        <v/>
      </c>
      <c r="Z264">
        <f>IF(RAND()&lt;Риски!$C$12/100,1,0)</f>
        <v/>
      </c>
      <c r="AA264">
        <f>RAND()</f>
        <v/>
      </c>
      <c r="AB264">
        <f>Z264*IF(AA264&lt;(Риски!$E$12-Риски!$D$12)/(Риски!$F$12-Риски!$D$12),Риски!$D$12+SQRT(AA264*(Риски!$F$12-Риски!$D$12)*(Риски!$E$12-Риски!$D$12)),Риски!$F$12-SQRT((1-AA264)*(Риски!$F$12-Риски!$D$12)*(Риски!$F$12-Риски!$E$12)))</f>
        <v/>
      </c>
      <c r="AC264">
        <f>IF(RAND()&lt;Риски!$C$13/100,1,0)</f>
        <v/>
      </c>
      <c r="AD264">
        <f>RAND()</f>
        <v/>
      </c>
      <c r="AE264">
        <f>AC264*IF(AD264&lt;(Риски!$E$13-Риски!$D$13)/(Риски!$F$13-Риски!$D$13),Риски!$D$13+SQRT(AD264*(Риски!$F$13-Риски!$D$13)*(Риски!$E$13-Риски!$D$13)),Риски!$F$13-SQRT((1-AD264)*(Риски!$F$13-Риски!$D$13)*(Риски!$F$13-Риски!$E$13)))</f>
        <v/>
      </c>
      <c r="AF264">
        <f>D264+G264+J264+M264+P264+S264+V264+Y264+AB264+AE264</f>
        <v/>
      </c>
      <c r="AG264">
        <f>Риски!$C$15+AF264</f>
        <v/>
      </c>
    </row>
    <row r="265">
      <c r="A265" t="n">
        <v>263</v>
      </c>
      <c r="B265">
        <f>IF(RAND()&lt;Риски!$C$4/100,1,0)</f>
        <v/>
      </c>
      <c r="C265">
        <f>RAND()</f>
        <v/>
      </c>
      <c r="D265">
        <f>B265*IF(C265&lt;(Риски!$E$4-Риски!$D$4)/(Риски!$F$4-Риски!$D$4),Риски!$D$4+SQRT(C265*(Риски!$F$4-Риски!$D$4)*(Риски!$E$4-Риски!$D$4)),Риски!$F$4-SQRT((1-C265)*(Риски!$F$4-Риски!$D$4)*(Риски!$F$4-Риски!$E$4)))</f>
        <v/>
      </c>
      <c r="E265">
        <f>IF(RAND()&lt;Риски!$C$5/100,1,0)</f>
        <v/>
      </c>
      <c r="F265">
        <f>RAND()</f>
        <v/>
      </c>
      <c r="G265">
        <f>E265*IF(F265&lt;(Риски!$E$5-Риски!$D$5)/(Риски!$F$5-Риски!$D$5),Риски!$D$5+SQRT(F265*(Риски!$F$5-Риски!$D$5)*(Риски!$E$5-Риски!$D$5)),Риски!$F$5-SQRT((1-F265)*(Риски!$F$5-Риски!$D$5)*(Риски!$F$5-Риски!$E$5)))</f>
        <v/>
      </c>
      <c r="H265">
        <f>IF(RAND()&lt;Риски!$C$6/100,1,0)</f>
        <v/>
      </c>
      <c r="I265">
        <f>RAND()</f>
        <v/>
      </c>
      <c r="J265">
        <f>H265*IF(I265&lt;(Риски!$E$6-Риски!$D$6)/(Риски!$F$6-Риски!$D$6),Риски!$D$6+SQRT(I265*(Риски!$F$6-Риски!$D$6)*(Риски!$E$6-Риски!$D$6)),Риски!$F$6-SQRT((1-I265)*(Риски!$F$6-Риски!$D$6)*(Риски!$F$6-Риски!$E$6)))</f>
        <v/>
      </c>
      <c r="K265">
        <f>IF(RAND()&lt;Риски!$C$7/100,1,0)</f>
        <v/>
      </c>
      <c r="L265">
        <f>RAND()</f>
        <v/>
      </c>
      <c r="M265">
        <f>K265*IF(L265&lt;(Риски!$E$7-Риски!$D$7)/(Риски!$F$7-Риски!$D$7),Риски!$D$7+SQRT(L265*(Риски!$F$7-Риски!$D$7)*(Риски!$E$7-Риски!$D$7)),Риски!$F$7-SQRT((1-L265)*(Риски!$F$7-Риски!$D$7)*(Риски!$F$7-Риски!$E$7)))</f>
        <v/>
      </c>
      <c r="N265">
        <f>IF(RAND()&lt;Риски!$C$8/100,1,0)</f>
        <v/>
      </c>
      <c r="O265">
        <f>RAND()</f>
        <v/>
      </c>
      <c r="P265">
        <f>N265*IF(O265&lt;(Риски!$E$8-Риски!$D$8)/(Риски!$F$8-Риски!$D$8),Риски!$D$8+SQRT(O265*(Риски!$F$8-Риски!$D$8)*(Риски!$E$8-Риски!$D$8)),Риски!$F$8-SQRT((1-O265)*(Риски!$F$8-Риски!$D$8)*(Риски!$F$8-Риски!$E$8)))</f>
        <v/>
      </c>
      <c r="Q265">
        <f>IF(RAND()&lt;Риски!$C$9/100,1,0)</f>
        <v/>
      </c>
      <c r="R265">
        <f>RAND()</f>
        <v/>
      </c>
      <c r="S265">
        <f>Q265*IF(R265&lt;(Риски!$E$9-Риски!$D$9)/(Риски!$F$9-Риски!$D$9),Риски!$D$9+SQRT(R265*(Риски!$F$9-Риски!$D$9)*(Риски!$E$9-Риски!$D$9)),Риски!$F$9-SQRT((1-R265)*(Риски!$F$9-Риски!$D$9)*(Риски!$F$9-Риски!$E$9)))</f>
        <v/>
      </c>
      <c r="T265">
        <f>IF(RAND()&lt;Риски!$C$10/100,1,0)</f>
        <v/>
      </c>
      <c r="U265">
        <f>RAND()</f>
        <v/>
      </c>
      <c r="V265">
        <f>T265*IF(U265&lt;(Риски!$E$10-Риски!$D$10)/(Риски!$F$10-Риски!$D$10),Риски!$D$10+SQRT(U265*(Риски!$F$10-Риски!$D$10)*(Риски!$E$10-Риски!$D$10)),Риски!$F$10-SQRT((1-U265)*(Риски!$F$10-Риски!$D$10)*(Риски!$F$10-Риски!$E$10)))</f>
        <v/>
      </c>
      <c r="W265">
        <f>IF(RAND()&lt;Риски!$C$11/100,1,0)</f>
        <v/>
      </c>
      <c r="X265">
        <f>RAND()</f>
        <v/>
      </c>
      <c r="Y265">
        <f>W265*IF(X265&lt;(Риски!$E$11-Риски!$D$11)/(Риски!$F$11-Риски!$D$11),Риски!$D$11+SQRT(X265*(Риски!$F$11-Риски!$D$11)*(Риски!$E$11-Риски!$D$11)),Риски!$F$11-SQRT((1-X265)*(Риски!$F$11-Риски!$D$11)*(Риски!$F$11-Риски!$E$11)))</f>
        <v/>
      </c>
      <c r="Z265">
        <f>IF(RAND()&lt;Риски!$C$12/100,1,0)</f>
        <v/>
      </c>
      <c r="AA265">
        <f>RAND()</f>
        <v/>
      </c>
      <c r="AB265">
        <f>Z265*IF(AA265&lt;(Риски!$E$12-Риски!$D$12)/(Риски!$F$12-Риски!$D$12),Риски!$D$12+SQRT(AA265*(Риски!$F$12-Риски!$D$12)*(Риски!$E$12-Риски!$D$12)),Риски!$F$12-SQRT((1-AA265)*(Риски!$F$12-Риски!$D$12)*(Риски!$F$12-Риски!$E$12)))</f>
        <v/>
      </c>
      <c r="AC265">
        <f>IF(RAND()&lt;Риски!$C$13/100,1,0)</f>
        <v/>
      </c>
      <c r="AD265">
        <f>RAND()</f>
        <v/>
      </c>
      <c r="AE265">
        <f>AC265*IF(AD265&lt;(Риски!$E$13-Риски!$D$13)/(Риски!$F$13-Риски!$D$13),Риски!$D$13+SQRT(AD265*(Риски!$F$13-Риски!$D$13)*(Риски!$E$13-Риски!$D$13)),Риски!$F$13-SQRT((1-AD265)*(Риски!$F$13-Риски!$D$13)*(Риски!$F$13-Риски!$E$13)))</f>
        <v/>
      </c>
      <c r="AF265">
        <f>D265+G265+J265+M265+P265+S265+V265+Y265+AB265+AE265</f>
        <v/>
      </c>
      <c r="AG265">
        <f>Риски!$C$15+AF265</f>
        <v/>
      </c>
    </row>
    <row r="266">
      <c r="A266" t="n">
        <v>264</v>
      </c>
      <c r="B266">
        <f>IF(RAND()&lt;Риски!$C$4/100,1,0)</f>
        <v/>
      </c>
      <c r="C266">
        <f>RAND()</f>
        <v/>
      </c>
      <c r="D266">
        <f>B266*IF(C266&lt;(Риски!$E$4-Риски!$D$4)/(Риски!$F$4-Риски!$D$4),Риски!$D$4+SQRT(C266*(Риски!$F$4-Риски!$D$4)*(Риски!$E$4-Риски!$D$4)),Риски!$F$4-SQRT((1-C266)*(Риски!$F$4-Риски!$D$4)*(Риски!$F$4-Риски!$E$4)))</f>
        <v/>
      </c>
      <c r="E266">
        <f>IF(RAND()&lt;Риски!$C$5/100,1,0)</f>
        <v/>
      </c>
      <c r="F266">
        <f>RAND()</f>
        <v/>
      </c>
      <c r="G266">
        <f>E266*IF(F266&lt;(Риски!$E$5-Риски!$D$5)/(Риски!$F$5-Риски!$D$5),Риски!$D$5+SQRT(F266*(Риски!$F$5-Риски!$D$5)*(Риски!$E$5-Риски!$D$5)),Риски!$F$5-SQRT((1-F266)*(Риски!$F$5-Риски!$D$5)*(Риски!$F$5-Риски!$E$5)))</f>
        <v/>
      </c>
      <c r="H266">
        <f>IF(RAND()&lt;Риски!$C$6/100,1,0)</f>
        <v/>
      </c>
      <c r="I266">
        <f>RAND()</f>
        <v/>
      </c>
      <c r="J266">
        <f>H266*IF(I266&lt;(Риски!$E$6-Риски!$D$6)/(Риски!$F$6-Риски!$D$6),Риски!$D$6+SQRT(I266*(Риски!$F$6-Риски!$D$6)*(Риски!$E$6-Риски!$D$6)),Риски!$F$6-SQRT((1-I266)*(Риски!$F$6-Риски!$D$6)*(Риски!$F$6-Риски!$E$6)))</f>
        <v/>
      </c>
      <c r="K266">
        <f>IF(RAND()&lt;Риски!$C$7/100,1,0)</f>
        <v/>
      </c>
      <c r="L266">
        <f>RAND()</f>
        <v/>
      </c>
      <c r="M266">
        <f>K266*IF(L266&lt;(Риски!$E$7-Риски!$D$7)/(Риски!$F$7-Риски!$D$7),Риски!$D$7+SQRT(L266*(Риски!$F$7-Риски!$D$7)*(Риски!$E$7-Риски!$D$7)),Риски!$F$7-SQRT((1-L266)*(Риски!$F$7-Риски!$D$7)*(Риски!$F$7-Риски!$E$7)))</f>
        <v/>
      </c>
      <c r="N266">
        <f>IF(RAND()&lt;Риски!$C$8/100,1,0)</f>
        <v/>
      </c>
      <c r="O266">
        <f>RAND()</f>
        <v/>
      </c>
      <c r="P266">
        <f>N266*IF(O266&lt;(Риски!$E$8-Риски!$D$8)/(Риски!$F$8-Риски!$D$8),Риски!$D$8+SQRT(O266*(Риски!$F$8-Риски!$D$8)*(Риски!$E$8-Риски!$D$8)),Риски!$F$8-SQRT((1-O266)*(Риски!$F$8-Риски!$D$8)*(Риски!$F$8-Риски!$E$8)))</f>
        <v/>
      </c>
      <c r="Q266">
        <f>IF(RAND()&lt;Риски!$C$9/100,1,0)</f>
        <v/>
      </c>
      <c r="R266">
        <f>RAND()</f>
        <v/>
      </c>
      <c r="S266">
        <f>Q266*IF(R266&lt;(Риски!$E$9-Риски!$D$9)/(Риски!$F$9-Риски!$D$9),Риски!$D$9+SQRT(R266*(Риски!$F$9-Риски!$D$9)*(Риски!$E$9-Риски!$D$9)),Риски!$F$9-SQRT((1-R266)*(Риски!$F$9-Риски!$D$9)*(Риски!$F$9-Риски!$E$9)))</f>
        <v/>
      </c>
      <c r="T266">
        <f>IF(RAND()&lt;Риски!$C$10/100,1,0)</f>
        <v/>
      </c>
      <c r="U266">
        <f>RAND()</f>
        <v/>
      </c>
      <c r="V266">
        <f>T266*IF(U266&lt;(Риски!$E$10-Риски!$D$10)/(Риски!$F$10-Риски!$D$10),Риски!$D$10+SQRT(U266*(Риски!$F$10-Риски!$D$10)*(Риски!$E$10-Риски!$D$10)),Риски!$F$10-SQRT((1-U266)*(Риски!$F$10-Риски!$D$10)*(Риски!$F$10-Риски!$E$10)))</f>
        <v/>
      </c>
      <c r="W266">
        <f>IF(RAND()&lt;Риски!$C$11/100,1,0)</f>
        <v/>
      </c>
      <c r="X266">
        <f>RAND()</f>
        <v/>
      </c>
      <c r="Y266">
        <f>W266*IF(X266&lt;(Риски!$E$11-Риски!$D$11)/(Риски!$F$11-Риски!$D$11),Риски!$D$11+SQRT(X266*(Риски!$F$11-Риски!$D$11)*(Риски!$E$11-Риски!$D$11)),Риски!$F$11-SQRT((1-X266)*(Риски!$F$11-Риски!$D$11)*(Риски!$F$11-Риски!$E$11)))</f>
        <v/>
      </c>
      <c r="Z266">
        <f>IF(RAND()&lt;Риски!$C$12/100,1,0)</f>
        <v/>
      </c>
      <c r="AA266">
        <f>RAND()</f>
        <v/>
      </c>
      <c r="AB266">
        <f>Z266*IF(AA266&lt;(Риски!$E$12-Риски!$D$12)/(Риски!$F$12-Риски!$D$12),Риски!$D$12+SQRT(AA266*(Риски!$F$12-Риски!$D$12)*(Риски!$E$12-Риски!$D$12)),Риски!$F$12-SQRT((1-AA266)*(Риски!$F$12-Риски!$D$12)*(Риски!$F$12-Риски!$E$12)))</f>
        <v/>
      </c>
      <c r="AC266">
        <f>IF(RAND()&lt;Риски!$C$13/100,1,0)</f>
        <v/>
      </c>
      <c r="AD266">
        <f>RAND()</f>
        <v/>
      </c>
      <c r="AE266">
        <f>AC266*IF(AD266&lt;(Риски!$E$13-Риски!$D$13)/(Риски!$F$13-Риски!$D$13),Риски!$D$13+SQRT(AD266*(Риски!$F$13-Риски!$D$13)*(Риски!$E$13-Риски!$D$13)),Риски!$F$13-SQRT((1-AD266)*(Риски!$F$13-Риски!$D$13)*(Риски!$F$13-Риски!$E$13)))</f>
        <v/>
      </c>
      <c r="AF266">
        <f>D266+G266+J266+M266+P266+S266+V266+Y266+AB266+AE266</f>
        <v/>
      </c>
      <c r="AG266">
        <f>Риски!$C$15+AF266</f>
        <v/>
      </c>
    </row>
    <row r="267">
      <c r="A267" t="n">
        <v>265</v>
      </c>
      <c r="B267">
        <f>IF(RAND()&lt;Риски!$C$4/100,1,0)</f>
        <v/>
      </c>
      <c r="C267">
        <f>RAND()</f>
        <v/>
      </c>
      <c r="D267">
        <f>B267*IF(C267&lt;(Риски!$E$4-Риски!$D$4)/(Риски!$F$4-Риски!$D$4),Риски!$D$4+SQRT(C267*(Риски!$F$4-Риски!$D$4)*(Риски!$E$4-Риски!$D$4)),Риски!$F$4-SQRT((1-C267)*(Риски!$F$4-Риски!$D$4)*(Риски!$F$4-Риски!$E$4)))</f>
        <v/>
      </c>
      <c r="E267">
        <f>IF(RAND()&lt;Риски!$C$5/100,1,0)</f>
        <v/>
      </c>
      <c r="F267">
        <f>RAND()</f>
        <v/>
      </c>
      <c r="G267">
        <f>E267*IF(F267&lt;(Риски!$E$5-Риски!$D$5)/(Риски!$F$5-Риски!$D$5),Риски!$D$5+SQRT(F267*(Риски!$F$5-Риски!$D$5)*(Риски!$E$5-Риски!$D$5)),Риски!$F$5-SQRT((1-F267)*(Риски!$F$5-Риски!$D$5)*(Риски!$F$5-Риски!$E$5)))</f>
        <v/>
      </c>
      <c r="H267">
        <f>IF(RAND()&lt;Риски!$C$6/100,1,0)</f>
        <v/>
      </c>
      <c r="I267">
        <f>RAND()</f>
        <v/>
      </c>
      <c r="J267">
        <f>H267*IF(I267&lt;(Риски!$E$6-Риски!$D$6)/(Риски!$F$6-Риски!$D$6),Риски!$D$6+SQRT(I267*(Риски!$F$6-Риски!$D$6)*(Риски!$E$6-Риски!$D$6)),Риски!$F$6-SQRT((1-I267)*(Риски!$F$6-Риски!$D$6)*(Риски!$F$6-Риски!$E$6)))</f>
        <v/>
      </c>
      <c r="K267">
        <f>IF(RAND()&lt;Риски!$C$7/100,1,0)</f>
        <v/>
      </c>
      <c r="L267">
        <f>RAND()</f>
        <v/>
      </c>
      <c r="M267">
        <f>K267*IF(L267&lt;(Риски!$E$7-Риски!$D$7)/(Риски!$F$7-Риски!$D$7),Риски!$D$7+SQRT(L267*(Риски!$F$7-Риски!$D$7)*(Риски!$E$7-Риски!$D$7)),Риски!$F$7-SQRT((1-L267)*(Риски!$F$7-Риски!$D$7)*(Риски!$F$7-Риски!$E$7)))</f>
        <v/>
      </c>
      <c r="N267">
        <f>IF(RAND()&lt;Риски!$C$8/100,1,0)</f>
        <v/>
      </c>
      <c r="O267">
        <f>RAND()</f>
        <v/>
      </c>
      <c r="P267">
        <f>N267*IF(O267&lt;(Риски!$E$8-Риски!$D$8)/(Риски!$F$8-Риски!$D$8),Риски!$D$8+SQRT(O267*(Риски!$F$8-Риски!$D$8)*(Риски!$E$8-Риски!$D$8)),Риски!$F$8-SQRT((1-O267)*(Риски!$F$8-Риски!$D$8)*(Риски!$F$8-Риски!$E$8)))</f>
        <v/>
      </c>
      <c r="Q267">
        <f>IF(RAND()&lt;Риски!$C$9/100,1,0)</f>
        <v/>
      </c>
      <c r="R267">
        <f>RAND()</f>
        <v/>
      </c>
      <c r="S267">
        <f>Q267*IF(R267&lt;(Риски!$E$9-Риски!$D$9)/(Риски!$F$9-Риски!$D$9),Риски!$D$9+SQRT(R267*(Риски!$F$9-Риски!$D$9)*(Риски!$E$9-Риски!$D$9)),Риски!$F$9-SQRT((1-R267)*(Риски!$F$9-Риски!$D$9)*(Риски!$F$9-Риски!$E$9)))</f>
        <v/>
      </c>
      <c r="T267">
        <f>IF(RAND()&lt;Риски!$C$10/100,1,0)</f>
        <v/>
      </c>
      <c r="U267">
        <f>RAND()</f>
        <v/>
      </c>
      <c r="V267">
        <f>T267*IF(U267&lt;(Риски!$E$10-Риски!$D$10)/(Риски!$F$10-Риски!$D$10),Риски!$D$10+SQRT(U267*(Риски!$F$10-Риски!$D$10)*(Риски!$E$10-Риски!$D$10)),Риски!$F$10-SQRT((1-U267)*(Риски!$F$10-Риски!$D$10)*(Риски!$F$10-Риски!$E$10)))</f>
        <v/>
      </c>
      <c r="W267">
        <f>IF(RAND()&lt;Риски!$C$11/100,1,0)</f>
        <v/>
      </c>
      <c r="X267">
        <f>RAND()</f>
        <v/>
      </c>
      <c r="Y267">
        <f>W267*IF(X267&lt;(Риски!$E$11-Риски!$D$11)/(Риски!$F$11-Риски!$D$11),Риски!$D$11+SQRT(X267*(Риски!$F$11-Риски!$D$11)*(Риски!$E$11-Риски!$D$11)),Риски!$F$11-SQRT((1-X267)*(Риски!$F$11-Риски!$D$11)*(Риски!$F$11-Риски!$E$11)))</f>
        <v/>
      </c>
      <c r="Z267">
        <f>IF(RAND()&lt;Риски!$C$12/100,1,0)</f>
        <v/>
      </c>
      <c r="AA267">
        <f>RAND()</f>
        <v/>
      </c>
      <c r="AB267">
        <f>Z267*IF(AA267&lt;(Риски!$E$12-Риски!$D$12)/(Риски!$F$12-Риски!$D$12),Риски!$D$12+SQRT(AA267*(Риски!$F$12-Риски!$D$12)*(Риски!$E$12-Риски!$D$12)),Риски!$F$12-SQRT((1-AA267)*(Риски!$F$12-Риски!$D$12)*(Риски!$F$12-Риски!$E$12)))</f>
        <v/>
      </c>
      <c r="AC267">
        <f>IF(RAND()&lt;Риски!$C$13/100,1,0)</f>
        <v/>
      </c>
      <c r="AD267">
        <f>RAND()</f>
        <v/>
      </c>
      <c r="AE267">
        <f>AC267*IF(AD267&lt;(Риски!$E$13-Риски!$D$13)/(Риски!$F$13-Риски!$D$13),Риски!$D$13+SQRT(AD267*(Риски!$F$13-Риски!$D$13)*(Риски!$E$13-Риски!$D$13)),Риски!$F$13-SQRT((1-AD267)*(Риски!$F$13-Риски!$D$13)*(Риски!$F$13-Риски!$E$13)))</f>
        <v/>
      </c>
      <c r="AF267">
        <f>D267+G267+J267+M267+P267+S267+V267+Y267+AB267+AE267</f>
        <v/>
      </c>
      <c r="AG267">
        <f>Риски!$C$15+AF267</f>
        <v/>
      </c>
    </row>
    <row r="268">
      <c r="A268" t="n">
        <v>266</v>
      </c>
      <c r="B268">
        <f>IF(RAND()&lt;Риски!$C$4/100,1,0)</f>
        <v/>
      </c>
      <c r="C268">
        <f>RAND()</f>
        <v/>
      </c>
      <c r="D268">
        <f>B268*IF(C268&lt;(Риски!$E$4-Риски!$D$4)/(Риски!$F$4-Риски!$D$4),Риски!$D$4+SQRT(C268*(Риски!$F$4-Риски!$D$4)*(Риски!$E$4-Риски!$D$4)),Риски!$F$4-SQRT((1-C268)*(Риски!$F$4-Риски!$D$4)*(Риски!$F$4-Риски!$E$4)))</f>
        <v/>
      </c>
      <c r="E268">
        <f>IF(RAND()&lt;Риски!$C$5/100,1,0)</f>
        <v/>
      </c>
      <c r="F268">
        <f>RAND()</f>
        <v/>
      </c>
      <c r="G268">
        <f>E268*IF(F268&lt;(Риски!$E$5-Риски!$D$5)/(Риски!$F$5-Риски!$D$5),Риски!$D$5+SQRT(F268*(Риски!$F$5-Риски!$D$5)*(Риски!$E$5-Риски!$D$5)),Риски!$F$5-SQRT((1-F268)*(Риски!$F$5-Риски!$D$5)*(Риски!$F$5-Риски!$E$5)))</f>
        <v/>
      </c>
      <c r="H268">
        <f>IF(RAND()&lt;Риски!$C$6/100,1,0)</f>
        <v/>
      </c>
      <c r="I268">
        <f>RAND()</f>
        <v/>
      </c>
      <c r="J268">
        <f>H268*IF(I268&lt;(Риски!$E$6-Риски!$D$6)/(Риски!$F$6-Риски!$D$6),Риски!$D$6+SQRT(I268*(Риски!$F$6-Риски!$D$6)*(Риски!$E$6-Риски!$D$6)),Риски!$F$6-SQRT((1-I268)*(Риски!$F$6-Риски!$D$6)*(Риски!$F$6-Риски!$E$6)))</f>
        <v/>
      </c>
      <c r="K268">
        <f>IF(RAND()&lt;Риски!$C$7/100,1,0)</f>
        <v/>
      </c>
      <c r="L268">
        <f>RAND()</f>
        <v/>
      </c>
      <c r="M268">
        <f>K268*IF(L268&lt;(Риски!$E$7-Риски!$D$7)/(Риски!$F$7-Риски!$D$7),Риски!$D$7+SQRT(L268*(Риски!$F$7-Риски!$D$7)*(Риски!$E$7-Риски!$D$7)),Риски!$F$7-SQRT((1-L268)*(Риски!$F$7-Риски!$D$7)*(Риски!$F$7-Риски!$E$7)))</f>
        <v/>
      </c>
      <c r="N268">
        <f>IF(RAND()&lt;Риски!$C$8/100,1,0)</f>
        <v/>
      </c>
      <c r="O268">
        <f>RAND()</f>
        <v/>
      </c>
      <c r="P268">
        <f>N268*IF(O268&lt;(Риски!$E$8-Риски!$D$8)/(Риски!$F$8-Риски!$D$8),Риски!$D$8+SQRT(O268*(Риски!$F$8-Риски!$D$8)*(Риски!$E$8-Риски!$D$8)),Риски!$F$8-SQRT((1-O268)*(Риски!$F$8-Риски!$D$8)*(Риски!$F$8-Риски!$E$8)))</f>
        <v/>
      </c>
      <c r="Q268">
        <f>IF(RAND()&lt;Риски!$C$9/100,1,0)</f>
        <v/>
      </c>
      <c r="R268">
        <f>RAND()</f>
        <v/>
      </c>
      <c r="S268">
        <f>Q268*IF(R268&lt;(Риски!$E$9-Риски!$D$9)/(Риски!$F$9-Риски!$D$9),Риски!$D$9+SQRT(R268*(Риски!$F$9-Риски!$D$9)*(Риски!$E$9-Риски!$D$9)),Риски!$F$9-SQRT((1-R268)*(Риски!$F$9-Риски!$D$9)*(Риски!$F$9-Риски!$E$9)))</f>
        <v/>
      </c>
      <c r="T268">
        <f>IF(RAND()&lt;Риски!$C$10/100,1,0)</f>
        <v/>
      </c>
      <c r="U268">
        <f>RAND()</f>
        <v/>
      </c>
      <c r="V268">
        <f>T268*IF(U268&lt;(Риски!$E$10-Риски!$D$10)/(Риски!$F$10-Риски!$D$10),Риски!$D$10+SQRT(U268*(Риски!$F$10-Риски!$D$10)*(Риски!$E$10-Риски!$D$10)),Риски!$F$10-SQRT((1-U268)*(Риски!$F$10-Риски!$D$10)*(Риски!$F$10-Риски!$E$10)))</f>
        <v/>
      </c>
      <c r="W268">
        <f>IF(RAND()&lt;Риски!$C$11/100,1,0)</f>
        <v/>
      </c>
      <c r="X268">
        <f>RAND()</f>
        <v/>
      </c>
      <c r="Y268">
        <f>W268*IF(X268&lt;(Риски!$E$11-Риски!$D$11)/(Риски!$F$11-Риски!$D$11),Риски!$D$11+SQRT(X268*(Риски!$F$11-Риски!$D$11)*(Риски!$E$11-Риски!$D$11)),Риски!$F$11-SQRT((1-X268)*(Риски!$F$11-Риски!$D$11)*(Риски!$F$11-Риски!$E$11)))</f>
        <v/>
      </c>
      <c r="Z268">
        <f>IF(RAND()&lt;Риски!$C$12/100,1,0)</f>
        <v/>
      </c>
      <c r="AA268">
        <f>RAND()</f>
        <v/>
      </c>
      <c r="AB268">
        <f>Z268*IF(AA268&lt;(Риски!$E$12-Риски!$D$12)/(Риски!$F$12-Риски!$D$12),Риски!$D$12+SQRT(AA268*(Риски!$F$12-Риски!$D$12)*(Риски!$E$12-Риски!$D$12)),Риски!$F$12-SQRT((1-AA268)*(Риски!$F$12-Риски!$D$12)*(Риски!$F$12-Риски!$E$12)))</f>
        <v/>
      </c>
      <c r="AC268">
        <f>IF(RAND()&lt;Риски!$C$13/100,1,0)</f>
        <v/>
      </c>
      <c r="AD268">
        <f>RAND()</f>
        <v/>
      </c>
      <c r="AE268">
        <f>AC268*IF(AD268&lt;(Риски!$E$13-Риски!$D$13)/(Риски!$F$13-Риски!$D$13),Риски!$D$13+SQRT(AD268*(Риски!$F$13-Риски!$D$13)*(Риски!$E$13-Риски!$D$13)),Риски!$F$13-SQRT((1-AD268)*(Риски!$F$13-Риски!$D$13)*(Риски!$F$13-Риски!$E$13)))</f>
        <v/>
      </c>
      <c r="AF268">
        <f>D268+G268+J268+M268+P268+S268+V268+Y268+AB268+AE268</f>
        <v/>
      </c>
      <c r="AG268">
        <f>Риски!$C$15+AF268</f>
        <v/>
      </c>
    </row>
    <row r="269">
      <c r="A269" t="n">
        <v>267</v>
      </c>
      <c r="B269">
        <f>IF(RAND()&lt;Риски!$C$4/100,1,0)</f>
        <v/>
      </c>
      <c r="C269">
        <f>RAND()</f>
        <v/>
      </c>
      <c r="D269">
        <f>B269*IF(C269&lt;(Риски!$E$4-Риски!$D$4)/(Риски!$F$4-Риски!$D$4),Риски!$D$4+SQRT(C269*(Риски!$F$4-Риски!$D$4)*(Риски!$E$4-Риски!$D$4)),Риски!$F$4-SQRT((1-C269)*(Риски!$F$4-Риски!$D$4)*(Риски!$F$4-Риски!$E$4)))</f>
        <v/>
      </c>
      <c r="E269">
        <f>IF(RAND()&lt;Риски!$C$5/100,1,0)</f>
        <v/>
      </c>
      <c r="F269">
        <f>RAND()</f>
        <v/>
      </c>
      <c r="G269">
        <f>E269*IF(F269&lt;(Риски!$E$5-Риски!$D$5)/(Риски!$F$5-Риски!$D$5),Риски!$D$5+SQRT(F269*(Риски!$F$5-Риски!$D$5)*(Риски!$E$5-Риски!$D$5)),Риски!$F$5-SQRT((1-F269)*(Риски!$F$5-Риски!$D$5)*(Риски!$F$5-Риски!$E$5)))</f>
        <v/>
      </c>
      <c r="H269">
        <f>IF(RAND()&lt;Риски!$C$6/100,1,0)</f>
        <v/>
      </c>
      <c r="I269">
        <f>RAND()</f>
        <v/>
      </c>
      <c r="J269">
        <f>H269*IF(I269&lt;(Риски!$E$6-Риски!$D$6)/(Риски!$F$6-Риски!$D$6),Риски!$D$6+SQRT(I269*(Риски!$F$6-Риски!$D$6)*(Риски!$E$6-Риски!$D$6)),Риски!$F$6-SQRT((1-I269)*(Риски!$F$6-Риски!$D$6)*(Риски!$F$6-Риски!$E$6)))</f>
        <v/>
      </c>
      <c r="K269">
        <f>IF(RAND()&lt;Риски!$C$7/100,1,0)</f>
        <v/>
      </c>
      <c r="L269">
        <f>RAND()</f>
        <v/>
      </c>
      <c r="M269">
        <f>K269*IF(L269&lt;(Риски!$E$7-Риски!$D$7)/(Риски!$F$7-Риски!$D$7),Риски!$D$7+SQRT(L269*(Риски!$F$7-Риски!$D$7)*(Риски!$E$7-Риски!$D$7)),Риски!$F$7-SQRT((1-L269)*(Риски!$F$7-Риски!$D$7)*(Риски!$F$7-Риски!$E$7)))</f>
        <v/>
      </c>
      <c r="N269">
        <f>IF(RAND()&lt;Риски!$C$8/100,1,0)</f>
        <v/>
      </c>
      <c r="O269">
        <f>RAND()</f>
        <v/>
      </c>
      <c r="P269">
        <f>N269*IF(O269&lt;(Риски!$E$8-Риски!$D$8)/(Риски!$F$8-Риски!$D$8),Риски!$D$8+SQRT(O269*(Риски!$F$8-Риски!$D$8)*(Риски!$E$8-Риски!$D$8)),Риски!$F$8-SQRT((1-O269)*(Риски!$F$8-Риски!$D$8)*(Риски!$F$8-Риски!$E$8)))</f>
        <v/>
      </c>
      <c r="Q269">
        <f>IF(RAND()&lt;Риски!$C$9/100,1,0)</f>
        <v/>
      </c>
      <c r="R269">
        <f>RAND()</f>
        <v/>
      </c>
      <c r="S269">
        <f>Q269*IF(R269&lt;(Риски!$E$9-Риски!$D$9)/(Риски!$F$9-Риски!$D$9),Риски!$D$9+SQRT(R269*(Риски!$F$9-Риски!$D$9)*(Риски!$E$9-Риски!$D$9)),Риски!$F$9-SQRT((1-R269)*(Риски!$F$9-Риски!$D$9)*(Риски!$F$9-Риски!$E$9)))</f>
        <v/>
      </c>
      <c r="T269">
        <f>IF(RAND()&lt;Риски!$C$10/100,1,0)</f>
        <v/>
      </c>
      <c r="U269">
        <f>RAND()</f>
        <v/>
      </c>
      <c r="V269">
        <f>T269*IF(U269&lt;(Риски!$E$10-Риски!$D$10)/(Риски!$F$10-Риски!$D$10),Риски!$D$10+SQRT(U269*(Риски!$F$10-Риски!$D$10)*(Риски!$E$10-Риски!$D$10)),Риски!$F$10-SQRT((1-U269)*(Риски!$F$10-Риски!$D$10)*(Риски!$F$10-Риски!$E$10)))</f>
        <v/>
      </c>
      <c r="W269">
        <f>IF(RAND()&lt;Риски!$C$11/100,1,0)</f>
        <v/>
      </c>
      <c r="X269">
        <f>RAND()</f>
        <v/>
      </c>
      <c r="Y269">
        <f>W269*IF(X269&lt;(Риски!$E$11-Риски!$D$11)/(Риски!$F$11-Риски!$D$11),Риски!$D$11+SQRT(X269*(Риски!$F$11-Риски!$D$11)*(Риски!$E$11-Риски!$D$11)),Риски!$F$11-SQRT((1-X269)*(Риски!$F$11-Риски!$D$11)*(Риски!$F$11-Риски!$E$11)))</f>
        <v/>
      </c>
      <c r="Z269">
        <f>IF(RAND()&lt;Риски!$C$12/100,1,0)</f>
        <v/>
      </c>
      <c r="AA269">
        <f>RAND()</f>
        <v/>
      </c>
      <c r="AB269">
        <f>Z269*IF(AA269&lt;(Риски!$E$12-Риски!$D$12)/(Риски!$F$12-Риски!$D$12),Риски!$D$12+SQRT(AA269*(Риски!$F$12-Риски!$D$12)*(Риски!$E$12-Риски!$D$12)),Риски!$F$12-SQRT((1-AA269)*(Риски!$F$12-Риски!$D$12)*(Риски!$F$12-Риски!$E$12)))</f>
        <v/>
      </c>
      <c r="AC269">
        <f>IF(RAND()&lt;Риски!$C$13/100,1,0)</f>
        <v/>
      </c>
      <c r="AD269">
        <f>RAND()</f>
        <v/>
      </c>
      <c r="AE269">
        <f>AC269*IF(AD269&lt;(Риски!$E$13-Риски!$D$13)/(Риски!$F$13-Риски!$D$13),Риски!$D$13+SQRT(AD269*(Риски!$F$13-Риски!$D$13)*(Риски!$E$13-Риски!$D$13)),Риски!$F$13-SQRT((1-AD269)*(Риски!$F$13-Риски!$D$13)*(Риски!$F$13-Риски!$E$13)))</f>
        <v/>
      </c>
      <c r="AF269">
        <f>D269+G269+J269+M269+P269+S269+V269+Y269+AB269+AE269</f>
        <v/>
      </c>
      <c r="AG269">
        <f>Риски!$C$15+AF269</f>
        <v/>
      </c>
    </row>
    <row r="270">
      <c r="A270" t="n">
        <v>268</v>
      </c>
      <c r="B270">
        <f>IF(RAND()&lt;Риски!$C$4/100,1,0)</f>
        <v/>
      </c>
      <c r="C270">
        <f>RAND()</f>
        <v/>
      </c>
      <c r="D270">
        <f>B270*IF(C270&lt;(Риски!$E$4-Риски!$D$4)/(Риски!$F$4-Риски!$D$4),Риски!$D$4+SQRT(C270*(Риски!$F$4-Риски!$D$4)*(Риски!$E$4-Риски!$D$4)),Риски!$F$4-SQRT((1-C270)*(Риски!$F$4-Риски!$D$4)*(Риски!$F$4-Риски!$E$4)))</f>
        <v/>
      </c>
      <c r="E270">
        <f>IF(RAND()&lt;Риски!$C$5/100,1,0)</f>
        <v/>
      </c>
      <c r="F270">
        <f>RAND()</f>
        <v/>
      </c>
      <c r="G270">
        <f>E270*IF(F270&lt;(Риски!$E$5-Риски!$D$5)/(Риски!$F$5-Риски!$D$5),Риски!$D$5+SQRT(F270*(Риски!$F$5-Риски!$D$5)*(Риски!$E$5-Риски!$D$5)),Риски!$F$5-SQRT((1-F270)*(Риски!$F$5-Риски!$D$5)*(Риски!$F$5-Риски!$E$5)))</f>
        <v/>
      </c>
      <c r="H270">
        <f>IF(RAND()&lt;Риски!$C$6/100,1,0)</f>
        <v/>
      </c>
      <c r="I270">
        <f>RAND()</f>
        <v/>
      </c>
      <c r="J270">
        <f>H270*IF(I270&lt;(Риски!$E$6-Риски!$D$6)/(Риски!$F$6-Риски!$D$6),Риски!$D$6+SQRT(I270*(Риски!$F$6-Риски!$D$6)*(Риски!$E$6-Риски!$D$6)),Риски!$F$6-SQRT((1-I270)*(Риски!$F$6-Риски!$D$6)*(Риски!$F$6-Риски!$E$6)))</f>
        <v/>
      </c>
      <c r="K270">
        <f>IF(RAND()&lt;Риски!$C$7/100,1,0)</f>
        <v/>
      </c>
      <c r="L270">
        <f>RAND()</f>
        <v/>
      </c>
      <c r="M270">
        <f>K270*IF(L270&lt;(Риски!$E$7-Риски!$D$7)/(Риски!$F$7-Риски!$D$7),Риски!$D$7+SQRT(L270*(Риски!$F$7-Риски!$D$7)*(Риски!$E$7-Риски!$D$7)),Риски!$F$7-SQRT((1-L270)*(Риски!$F$7-Риски!$D$7)*(Риски!$F$7-Риски!$E$7)))</f>
        <v/>
      </c>
      <c r="N270">
        <f>IF(RAND()&lt;Риски!$C$8/100,1,0)</f>
        <v/>
      </c>
      <c r="O270">
        <f>RAND()</f>
        <v/>
      </c>
      <c r="P270">
        <f>N270*IF(O270&lt;(Риски!$E$8-Риски!$D$8)/(Риски!$F$8-Риски!$D$8),Риски!$D$8+SQRT(O270*(Риски!$F$8-Риски!$D$8)*(Риски!$E$8-Риски!$D$8)),Риски!$F$8-SQRT((1-O270)*(Риски!$F$8-Риски!$D$8)*(Риски!$F$8-Риски!$E$8)))</f>
        <v/>
      </c>
      <c r="Q270">
        <f>IF(RAND()&lt;Риски!$C$9/100,1,0)</f>
        <v/>
      </c>
      <c r="R270">
        <f>RAND()</f>
        <v/>
      </c>
      <c r="S270">
        <f>Q270*IF(R270&lt;(Риски!$E$9-Риски!$D$9)/(Риски!$F$9-Риски!$D$9),Риски!$D$9+SQRT(R270*(Риски!$F$9-Риски!$D$9)*(Риски!$E$9-Риски!$D$9)),Риски!$F$9-SQRT((1-R270)*(Риски!$F$9-Риски!$D$9)*(Риски!$F$9-Риски!$E$9)))</f>
        <v/>
      </c>
      <c r="T270">
        <f>IF(RAND()&lt;Риски!$C$10/100,1,0)</f>
        <v/>
      </c>
      <c r="U270">
        <f>RAND()</f>
        <v/>
      </c>
      <c r="V270">
        <f>T270*IF(U270&lt;(Риски!$E$10-Риски!$D$10)/(Риски!$F$10-Риски!$D$10),Риски!$D$10+SQRT(U270*(Риски!$F$10-Риски!$D$10)*(Риски!$E$10-Риски!$D$10)),Риски!$F$10-SQRT((1-U270)*(Риски!$F$10-Риски!$D$10)*(Риски!$F$10-Риски!$E$10)))</f>
        <v/>
      </c>
      <c r="W270">
        <f>IF(RAND()&lt;Риски!$C$11/100,1,0)</f>
        <v/>
      </c>
      <c r="X270">
        <f>RAND()</f>
        <v/>
      </c>
      <c r="Y270">
        <f>W270*IF(X270&lt;(Риски!$E$11-Риски!$D$11)/(Риски!$F$11-Риски!$D$11),Риски!$D$11+SQRT(X270*(Риски!$F$11-Риски!$D$11)*(Риски!$E$11-Риски!$D$11)),Риски!$F$11-SQRT((1-X270)*(Риски!$F$11-Риски!$D$11)*(Риски!$F$11-Риски!$E$11)))</f>
        <v/>
      </c>
      <c r="Z270">
        <f>IF(RAND()&lt;Риски!$C$12/100,1,0)</f>
        <v/>
      </c>
      <c r="AA270">
        <f>RAND()</f>
        <v/>
      </c>
      <c r="AB270">
        <f>Z270*IF(AA270&lt;(Риски!$E$12-Риски!$D$12)/(Риски!$F$12-Риски!$D$12),Риски!$D$12+SQRT(AA270*(Риски!$F$12-Риски!$D$12)*(Риски!$E$12-Риски!$D$12)),Риски!$F$12-SQRT((1-AA270)*(Риски!$F$12-Риски!$D$12)*(Риски!$F$12-Риски!$E$12)))</f>
        <v/>
      </c>
      <c r="AC270">
        <f>IF(RAND()&lt;Риски!$C$13/100,1,0)</f>
        <v/>
      </c>
      <c r="AD270">
        <f>RAND()</f>
        <v/>
      </c>
      <c r="AE270">
        <f>AC270*IF(AD270&lt;(Риски!$E$13-Риски!$D$13)/(Риски!$F$13-Риски!$D$13),Риски!$D$13+SQRT(AD270*(Риски!$F$13-Риски!$D$13)*(Риски!$E$13-Риски!$D$13)),Риски!$F$13-SQRT((1-AD270)*(Риски!$F$13-Риски!$D$13)*(Риски!$F$13-Риски!$E$13)))</f>
        <v/>
      </c>
      <c r="AF270">
        <f>D270+G270+J270+M270+P270+S270+V270+Y270+AB270+AE270</f>
        <v/>
      </c>
      <c r="AG270">
        <f>Риски!$C$15+AF270</f>
        <v/>
      </c>
    </row>
    <row r="271">
      <c r="A271" t="n">
        <v>269</v>
      </c>
      <c r="B271">
        <f>IF(RAND()&lt;Риски!$C$4/100,1,0)</f>
        <v/>
      </c>
      <c r="C271">
        <f>RAND()</f>
        <v/>
      </c>
      <c r="D271">
        <f>B271*IF(C271&lt;(Риски!$E$4-Риски!$D$4)/(Риски!$F$4-Риски!$D$4),Риски!$D$4+SQRT(C271*(Риски!$F$4-Риски!$D$4)*(Риски!$E$4-Риски!$D$4)),Риски!$F$4-SQRT((1-C271)*(Риски!$F$4-Риски!$D$4)*(Риски!$F$4-Риски!$E$4)))</f>
        <v/>
      </c>
      <c r="E271">
        <f>IF(RAND()&lt;Риски!$C$5/100,1,0)</f>
        <v/>
      </c>
      <c r="F271">
        <f>RAND()</f>
        <v/>
      </c>
      <c r="G271">
        <f>E271*IF(F271&lt;(Риски!$E$5-Риски!$D$5)/(Риски!$F$5-Риски!$D$5),Риски!$D$5+SQRT(F271*(Риски!$F$5-Риски!$D$5)*(Риски!$E$5-Риски!$D$5)),Риски!$F$5-SQRT((1-F271)*(Риски!$F$5-Риски!$D$5)*(Риски!$F$5-Риски!$E$5)))</f>
        <v/>
      </c>
      <c r="H271">
        <f>IF(RAND()&lt;Риски!$C$6/100,1,0)</f>
        <v/>
      </c>
      <c r="I271">
        <f>RAND()</f>
        <v/>
      </c>
      <c r="J271">
        <f>H271*IF(I271&lt;(Риски!$E$6-Риски!$D$6)/(Риски!$F$6-Риски!$D$6),Риски!$D$6+SQRT(I271*(Риски!$F$6-Риски!$D$6)*(Риски!$E$6-Риски!$D$6)),Риски!$F$6-SQRT((1-I271)*(Риски!$F$6-Риски!$D$6)*(Риски!$F$6-Риски!$E$6)))</f>
        <v/>
      </c>
      <c r="K271">
        <f>IF(RAND()&lt;Риски!$C$7/100,1,0)</f>
        <v/>
      </c>
      <c r="L271">
        <f>RAND()</f>
        <v/>
      </c>
      <c r="M271">
        <f>K271*IF(L271&lt;(Риски!$E$7-Риски!$D$7)/(Риски!$F$7-Риски!$D$7),Риски!$D$7+SQRT(L271*(Риски!$F$7-Риски!$D$7)*(Риски!$E$7-Риски!$D$7)),Риски!$F$7-SQRT((1-L271)*(Риски!$F$7-Риски!$D$7)*(Риски!$F$7-Риски!$E$7)))</f>
        <v/>
      </c>
      <c r="N271">
        <f>IF(RAND()&lt;Риски!$C$8/100,1,0)</f>
        <v/>
      </c>
      <c r="O271">
        <f>RAND()</f>
        <v/>
      </c>
      <c r="P271">
        <f>N271*IF(O271&lt;(Риски!$E$8-Риски!$D$8)/(Риски!$F$8-Риски!$D$8),Риски!$D$8+SQRT(O271*(Риски!$F$8-Риски!$D$8)*(Риски!$E$8-Риски!$D$8)),Риски!$F$8-SQRT((1-O271)*(Риски!$F$8-Риски!$D$8)*(Риски!$F$8-Риски!$E$8)))</f>
        <v/>
      </c>
      <c r="Q271">
        <f>IF(RAND()&lt;Риски!$C$9/100,1,0)</f>
        <v/>
      </c>
      <c r="R271">
        <f>RAND()</f>
        <v/>
      </c>
      <c r="S271">
        <f>Q271*IF(R271&lt;(Риски!$E$9-Риски!$D$9)/(Риски!$F$9-Риски!$D$9),Риски!$D$9+SQRT(R271*(Риски!$F$9-Риски!$D$9)*(Риски!$E$9-Риски!$D$9)),Риски!$F$9-SQRT((1-R271)*(Риски!$F$9-Риски!$D$9)*(Риски!$F$9-Риски!$E$9)))</f>
        <v/>
      </c>
      <c r="T271">
        <f>IF(RAND()&lt;Риски!$C$10/100,1,0)</f>
        <v/>
      </c>
      <c r="U271">
        <f>RAND()</f>
        <v/>
      </c>
      <c r="V271">
        <f>T271*IF(U271&lt;(Риски!$E$10-Риски!$D$10)/(Риски!$F$10-Риски!$D$10),Риски!$D$10+SQRT(U271*(Риски!$F$10-Риски!$D$10)*(Риски!$E$10-Риски!$D$10)),Риски!$F$10-SQRT((1-U271)*(Риски!$F$10-Риски!$D$10)*(Риски!$F$10-Риски!$E$10)))</f>
        <v/>
      </c>
      <c r="W271">
        <f>IF(RAND()&lt;Риски!$C$11/100,1,0)</f>
        <v/>
      </c>
      <c r="X271">
        <f>RAND()</f>
        <v/>
      </c>
      <c r="Y271">
        <f>W271*IF(X271&lt;(Риски!$E$11-Риски!$D$11)/(Риски!$F$11-Риски!$D$11),Риски!$D$11+SQRT(X271*(Риски!$F$11-Риски!$D$11)*(Риски!$E$11-Риски!$D$11)),Риски!$F$11-SQRT((1-X271)*(Риски!$F$11-Риски!$D$11)*(Риски!$F$11-Риски!$E$11)))</f>
        <v/>
      </c>
      <c r="Z271">
        <f>IF(RAND()&lt;Риски!$C$12/100,1,0)</f>
        <v/>
      </c>
      <c r="AA271">
        <f>RAND()</f>
        <v/>
      </c>
      <c r="AB271">
        <f>Z271*IF(AA271&lt;(Риски!$E$12-Риски!$D$12)/(Риски!$F$12-Риски!$D$12),Риски!$D$12+SQRT(AA271*(Риски!$F$12-Риски!$D$12)*(Риски!$E$12-Риски!$D$12)),Риски!$F$12-SQRT((1-AA271)*(Риски!$F$12-Риски!$D$12)*(Риски!$F$12-Риски!$E$12)))</f>
        <v/>
      </c>
      <c r="AC271">
        <f>IF(RAND()&lt;Риски!$C$13/100,1,0)</f>
        <v/>
      </c>
      <c r="AD271">
        <f>RAND()</f>
        <v/>
      </c>
      <c r="AE271">
        <f>AC271*IF(AD271&lt;(Риски!$E$13-Риски!$D$13)/(Риски!$F$13-Риски!$D$13),Риски!$D$13+SQRT(AD271*(Риски!$F$13-Риски!$D$13)*(Риски!$E$13-Риски!$D$13)),Риски!$F$13-SQRT((1-AD271)*(Риски!$F$13-Риски!$D$13)*(Риски!$F$13-Риски!$E$13)))</f>
        <v/>
      </c>
      <c r="AF271">
        <f>D271+G271+J271+M271+P271+S271+V271+Y271+AB271+AE271</f>
        <v/>
      </c>
      <c r="AG271">
        <f>Риски!$C$15+AF271</f>
        <v/>
      </c>
    </row>
    <row r="272">
      <c r="A272" t="n">
        <v>270</v>
      </c>
      <c r="B272">
        <f>IF(RAND()&lt;Риски!$C$4/100,1,0)</f>
        <v/>
      </c>
      <c r="C272">
        <f>RAND()</f>
        <v/>
      </c>
      <c r="D272">
        <f>B272*IF(C272&lt;(Риски!$E$4-Риски!$D$4)/(Риски!$F$4-Риски!$D$4),Риски!$D$4+SQRT(C272*(Риски!$F$4-Риски!$D$4)*(Риски!$E$4-Риски!$D$4)),Риски!$F$4-SQRT((1-C272)*(Риски!$F$4-Риски!$D$4)*(Риски!$F$4-Риски!$E$4)))</f>
        <v/>
      </c>
      <c r="E272">
        <f>IF(RAND()&lt;Риски!$C$5/100,1,0)</f>
        <v/>
      </c>
      <c r="F272">
        <f>RAND()</f>
        <v/>
      </c>
      <c r="G272">
        <f>E272*IF(F272&lt;(Риски!$E$5-Риски!$D$5)/(Риски!$F$5-Риски!$D$5),Риски!$D$5+SQRT(F272*(Риски!$F$5-Риски!$D$5)*(Риски!$E$5-Риски!$D$5)),Риски!$F$5-SQRT((1-F272)*(Риски!$F$5-Риски!$D$5)*(Риски!$F$5-Риски!$E$5)))</f>
        <v/>
      </c>
      <c r="H272">
        <f>IF(RAND()&lt;Риски!$C$6/100,1,0)</f>
        <v/>
      </c>
      <c r="I272">
        <f>RAND()</f>
        <v/>
      </c>
      <c r="J272">
        <f>H272*IF(I272&lt;(Риски!$E$6-Риски!$D$6)/(Риски!$F$6-Риски!$D$6),Риски!$D$6+SQRT(I272*(Риски!$F$6-Риски!$D$6)*(Риски!$E$6-Риски!$D$6)),Риски!$F$6-SQRT((1-I272)*(Риски!$F$6-Риски!$D$6)*(Риски!$F$6-Риски!$E$6)))</f>
        <v/>
      </c>
      <c r="K272">
        <f>IF(RAND()&lt;Риски!$C$7/100,1,0)</f>
        <v/>
      </c>
      <c r="L272">
        <f>RAND()</f>
        <v/>
      </c>
      <c r="M272">
        <f>K272*IF(L272&lt;(Риски!$E$7-Риски!$D$7)/(Риски!$F$7-Риски!$D$7),Риски!$D$7+SQRT(L272*(Риски!$F$7-Риски!$D$7)*(Риски!$E$7-Риски!$D$7)),Риски!$F$7-SQRT((1-L272)*(Риски!$F$7-Риски!$D$7)*(Риски!$F$7-Риски!$E$7)))</f>
        <v/>
      </c>
      <c r="N272">
        <f>IF(RAND()&lt;Риски!$C$8/100,1,0)</f>
        <v/>
      </c>
      <c r="O272">
        <f>RAND()</f>
        <v/>
      </c>
      <c r="P272">
        <f>N272*IF(O272&lt;(Риски!$E$8-Риски!$D$8)/(Риски!$F$8-Риски!$D$8),Риски!$D$8+SQRT(O272*(Риски!$F$8-Риски!$D$8)*(Риски!$E$8-Риски!$D$8)),Риски!$F$8-SQRT((1-O272)*(Риски!$F$8-Риски!$D$8)*(Риски!$F$8-Риски!$E$8)))</f>
        <v/>
      </c>
      <c r="Q272">
        <f>IF(RAND()&lt;Риски!$C$9/100,1,0)</f>
        <v/>
      </c>
      <c r="R272">
        <f>RAND()</f>
        <v/>
      </c>
      <c r="S272">
        <f>Q272*IF(R272&lt;(Риски!$E$9-Риски!$D$9)/(Риски!$F$9-Риски!$D$9),Риски!$D$9+SQRT(R272*(Риски!$F$9-Риски!$D$9)*(Риски!$E$9-Риски!$D$9)),Риски!$F$9-SQRT((1-R272)*(Риски!$F$9-Риски!$D$9)*(Риски!$F$9-Риски!$E$9)))</f>
        <v/>
      </c>
      <c r="T272">
        <f>IF(RAND()&lt;Риски!$C$10/100,1,0)</f>
        <v/>
      </c>
      <c r="U272">
        <f>RAND()</f>
        <v/>
      </c>
      <c r="V272">
        <f>T272*IF(U272&lt;(Риски!$E$10-Риски!$D$10)/(Риски!$F$10-Риски!$D$10),Риски!$D$10+SQRT(U272*(Риски!$F$10-Риски!$D$10)*(Риски!$E$10-Риски!$D$10)),Риски!$F$10-SQRT((1-U272)*(Риски!$F$10-Риски!$D$10)*(Риски!$F$10-Риски!$E$10)))</f>
        <v/>
      </c>
      <c r="W272">
        <f>IF(RAND()&lt;Риски!$C$11/100,1,0)</f>
        <v/>
      </c>
      <c r="X272">
        <f>RAND()</f>
        <v/>
      </c>
      <c r="Y272">
        <f>W272*IF(X272&lt;(Риски!$E$11-Риски!$D$11)/(Риски!$F$11-Риски!$D$11),Риски!$D$11+SQRT(X272*(Риски!$F$11-Риски!$D$11)*(Риски!$E$11-Риски!$D$11)),Риски!$F$11-SQRT((1-X272)*(Риски!$F$11-Риски!$D$11)*(Риски!$F$11-Риски!$E$11)))</f>
        <v/>
      </c>
      <c r="Z272">
        <f>IF(RAND()&lt;Риски!$C$12/100,1,0)</f>
        <v/>
      </c>
      <c r="AA272">
        <f>RAND()</f>
        <v/>
      </c>
      <c r="AB272">
        <f>Z272*IF(AA272&lt;(Риски!$E$12-Риски!$D$12)/(Риски!$F$12-Риски!$D$12),Риски!$D$12+SQRT(AA272*(Риски!$F$12-Риски!$D$12)*(Риски!$E$12-Риски!$D$12)),Риски!$F$12-SQRT((1-AA272)*(Риски!$F$12-Риски!$D$12)*(Риски!$F$12-Риски!$E$12)))</f>
        <v/>
      </c>
      <c r="AC272">
        <f>IF(RAND()&lt;Риски!$C$13/100,1,0)</f>
        <v/>
      </c>
      <c r="AD272">
        <f>RAND()</f>
        <v/>
      </c>
      <c r="AE272">
        <f>AC272*IF(AD272&lt;(Риски!$E$13-Риски!$D$13)/(Риски!$F$13-Риски!$D$13),Риски!$D$13+SQRT(AD272*(Риски!$F$13-Риски!$D$13)*(Риски!$E$13-Риски!$D$13)),Риски!$F$13-SQRT((1-AD272)*(Риски!$F$13-Риски!$D$13)*(Риски!$F$13-Риски!$E$13)))</f>
        <v/>
      </c>
      <c r="AF272">
        <f>D272+G272+J272+M272+P272+S272+V272+Y272+AB272+AE272</f>
        <v/>
      </c>
      <c r="AG272">
        <f>Риски!$C$15+AF272</f>
        <v/>
      </c>
    </row>
    <row r="273">
      <c r="A273" t="n">
        <v>271</v>
      </c>
      <c r="B273">
        <f>IF(RAND()&lt;Риски!$C$4/100,1,0)</f>
        <v/>
      </c>
      <c r="C273">
        <f>RAND()</f>
        <v/>
      </c>
      <c r="D273">
        <f>B273*IF(C273&lt;(Риски!$E$4-Риски!$D$4)/(Риски!$F$4-Риски!$D$4),Риски!$D$4+SQRT(C273*(Риски!$F$4-Риски!$D$4)*(Риски!$E$4-Риски!$D$4)),Риски!$F$4-SQRT((1-C273)*(Риски!$F$4-Риски!$D$4)*(Риски!$F$4-Риски!$E$4)))</f>
        <v/>
      </c>
      <c r="E273">
        <f>IF(RAND()&lt;Риски!$C$5/100,1,0)</f>
        <v/>
      </c>
      <c r="F273">
        <f>RAND()</f>
        <v/>
      </c>
      <c r="G273">
        <f>E273*IF(F273&lt;(Риски!$E$5-Риски!$D$5)/(Риски!$F$5-Риски!$D$5),Риски!$D$5+SQRT(F273*(Риски!$F$5-Риски!$D$5)*(Риски!$E$5-Риски!$D$5)),Риски!$F$5-SQRT((1-F273)*(Риски!$F$5-Риски!$D$5)*(Риски!$F$5-Риски!$E$5)))</f>
        <v/>
      </c>
      <c r="H273">
        <f>IF(RAND()&lt;Риски!$C$6/100,1,0)</f>
        <v/>
      </c>
      <c r="I273">
        <f>RAND()</f>
        <v/>
      </c>
      <c r="J273">
        <f>H273*IF(I273&lt;(Риски!$E$6-Риски!$D$6)/(Риски!$F$6-Риски!$D$6),Риски!$D$6+SQRT(I273*(Риски!$F$6-Риски!$D$6)*(Риски!$E$6-Риски!$D$6)),Риски!$F$6-SQRT((1-I273)*(Риски!$F$6-Риски!$D$6)*(Риски!$F$6-Риски!$E$6)))</f>
        <v/>
      </c>
      <c r="K273">
        <f>IF(RAND()&lt;Риски!$C$7/100,1,0)</f>
        <v/>
      </c>
      <c r="L273">
        <f>RAND()</f>
        <v/>
      </c>
      <c r="M273">
        <f>K273*IF(L273&lt;(Риски!$E$7-Риски!$D$7)/(Риски!$F$7-Риски!$D$7),Риски!$D$7+SQRT(L273*(Риски!$F$7-Риски!$D$7)*(Риски!$E$7-Риски!$D$7)),Риски!$F$7-SQRT((1-L273)*(Риски!$F$7-Риски!$D$7)*(Риски!$F$7-Риски!$E$7)))</f>
        <v/>
      </c>
      <c r="N273">
        <f>IF(RAND()&lt;Риски!$C$8/100,1,0)</f>
        <v/>
      </c>
      <c r="O273">
        <f>RAND()</f>
        <v/>
      </c>
      <c r="P273">
        <f>N273*IF(O273&lt;(Риски!$E$8-Риски!$D$8)/(Риски!$F$8-Риски!$D$8),Риски!$D$8+SQRT(O273*(Риски!$F$8-Риски!$D$8)*(Риски!$E$8-Риски!$D$8)),Риски!$F$8-SQRT((1-O273)*(Риски!$F$8-Риски!$D$8)*(Риски!$F$8-Риски!$E$8)))</f>
        <v/>
      </c>
      <c r="Q273">
        <f>IF(RAND()&lt;Риски!$C$9/100,1,0)</f>
        <v/>
      </c>
      <c r="R273">
        <f>RAND()</f>
        <v/>
      </c>
      <c r="S273">
        <f>Q273*IF(R273&lt;(Риски!$E$9-Риски!$D$9)/(Риски!$F$9-Риски!$D$9),Риски!$D$9+SQRT(R273*(Риски!$F$9-Риски!$D$9)*(Риски!$E$9-Риски!$D$9)),Риски!$F$9-SQRT((1-R273)*(Риски!$F$9-Риски!$D$9)*(Риски!$F$9-Риски!$E$9)))</f>
        <v/>
      </c>
      <c r="T273">
        <f>IF(RAND()&lt;Риски!$C$10/100,1,0)</f>
        <v/>
      </c>
      <c r="U273">
        <f>RAND()</f>
        <v/>
      </c>
      <c r="V273">
        <f>T273*IF(U273&lt;(Риски!$E$10-Риски!$D$10)/(Риски!$F$10-Риски!$D$10),Риски!$D$10+SQRT(U273*(Риски!$F$10-Риски!$D$10)*(Риски!$E$10-Риски!$D$10)),Риски!$F$10-SQRT((1-U273)*(Риски!$F$10-Риски!$D$10)*(Риски!$F$10-Риски!$E$10)))</f>
        <v/>
      </c>
      <c r="W273">
        <f>IF(RAND()&lt;Риски!$C$11/100,1,0)</f>
        <v/>
      </c>
      <c r="X273">
        <f>RAND()</f>
        <v/>
      </c>
      <c r="Y273">
        <f>W273*IF(X273&lt;(Риски!$E$11-Риски!$D$11)/(Риски!$F$11-Риски!$D$11),Риски!$D$11+SQRT(X273*(Риски!$F$11-Риски!$D$11)*(Риски!$E$11-Риски!$D$11)),Риски!$F$11-SQRT((1-X273)*(Риски!$F$11-Риски!$D$11)*(Риски!$F$11-Риски!$E$11)))</f>
        <v/>
      </c>
      <c r="Z273">
        <f>IF(RAND()&lt;Риски!$C$12/100,1,0)</f>
        <v/>
      </c>
      <c r="AA273">
        <f>RAND()</f>
        <v/>
      </c>
      <c r="AB273">
        <f>Z273*IF(AA273&lt;(Риски!$E$12-Риски!$D$12)/(Риски!$F$12-Риски!$D$12),Риски!$D$12+SQRT(AA273*(Риски!$F$12-Риски!$D$12)*(Риски!$E$12-Риски!$D$12)),Риски!$F$12-SQRT((1-AA273)*(Риски!$F$12-Риски!$D$12)*(Риски!$F$12-Риски!$E$12)))</f>
        <v/>
      </c>
      <c r="AC273">
        <f>IF(RAND()&lt;Риски!$C$13/100,1,0)</f>
        <v/>
      </c>
      <c r="AD273">
        <f>RAND()</f>
        <v/>
      </c>
      <c r="AE273">
        <f>AC273*IF(AD273&lt;(Риски!$E$13-Риски!$D$13)/(Риски!$F$13-Риски!$D$13),Риски!$D$13+SQRT(AD273*(Риски!$F$13-Риски!$D$13)*(Риски!$E$13-Риски!$D$13)),Риски!$F$13-SQRT((1-AD273)*(Риски!$F$13-Риски!$D$13)*(Риски!$F$13-Риски!$E$13)))</f>
        <v/>
      </c>
      <c r="AF273">
        <f>D273+G273+J273+M273+P273+S273+V273+Y273+AB273+AE273</f>
        <v/>
      </c>
      <c r="AG273">
        <f>Риски!$C$15+AF273</f>
        <v/>
      </c>
    </row>
    <row r="274">
      <c r="A274" t="n">
        <v>272</v>
      </c>
      <c r="B274">
        <f>IF(RAND()&lt;Риски!$C$4/100,1,0)</f>
        <v/>
      </c>
      <c r="C274">
        <f>RAND()</f>
        <v/>
      </c>
      <c r="D274">
        <f>B274*IF(C274&lt;(Риски!$E$4-Риски!$D$4)/(Риски!$F$4-Риски!$D$4),Риски!$D$4+SQRT(C274*(Риски!$F$4-Риски!$D$4)*(Риски!$E$4-Риски!$D$4)),Риски!$F$4-SQRT((1-C274)*(Риски!$F$4-Риски!$D$4)*(Риски!$F$4-Риски!$E$4)))</f>
        <v/>
      </c>
      <c r="E274">
        <f>IF(RAND()&lt;Риски!$C$5/100,1,0)</f>
        <v/>
      </c>
      <c r="F274">
        <f>RAND()</f>
        <v/>
      </c>
      <c r="G274">
        <f>E274*IF(F274&lt;(Риски!$E$5-Риски!$D$5)/(Риски!$F$5-Риски!$D$5),Риски!$D$5+SQRT(F274*(Риски!$F$5-Риски!$D$5)*(Риски!$E$5-Риски!$D$5)),Риски!$F$5-SQRT((1-F274)*(Риски!$F$5-Риски!$D$5)*(Риски!$F$5-Риски!$E$5)))</f>
        <v/>
      </c>
      <c r="H274">
        <f>IF(RAND()&lt;Риски!$C$6/100,1,0)</f>
        <v/>
      </c>
      <c r="I274">
        <f>RAND()</f>
        <v/>
      </c>
      <c r="J274">
        <f>H274*IF(I274&lt;(Риски!$E$6-Риски!$D$6)/(Риски!$F$6-Риски!$D$6),Риски!$D$6+SQRT(I274*(Риски!$F$6-Риски!$D$6)*(Риски!$E$6-Риски!$D$6)),Риски!$F$6-SQRT((1-I274)*(Риски!$F$6-Риски!$D$6)*(Риски!$F$6-Риски!$E$6)))</f>
        <v/>
      </c>
      <c r="K274">
        <f>IF(RAND()&lt;Риски!$C$7/100,1,0)</f>
        <v/>
      </c>
      <c r="L274">
        <f>RAND()</f>
        <v/>
      </c>
      <c r="M274">
        <f>K274*IF(L274&lt;(Риски!$E$7-Риски!$D$7)/(Риски!$F$7-Риски!$D$7),Риски!$D$7+SQRT(L274*(Риски!$F$7-Риски!$D$7)*(Риски!$E$7-Риски!$D$7)),Риски!$F$7-SQRT((1-L274)*(Риски!$F$7-Риски!$D$7)*(Риски!$F$7-Риски!$E$7)))</f>
        <v/>
      </c>
      <c r="N274">
        <f>IF(RAND()&lt;Риски!$C$8/100,1,0)</f>
        <v/>
      </c>
      <c r="O274">
        <f>RAND()</f>
        <v/>
      </c>
      <c r="P274">
        <f>N274*IF(O274&lt;(Риски!$E$8-Риски!$D$8)/(Риски!$F$8-Риски!$D$8),Риски!$D$8+SQRT(O274*(Риски!$F$8-Риски!$D$8)*(Риски!$E$8-Риски!$D$8)),Риски!$F$8-SQRT((1-O274)*(Риски!$F$8-Риски!$D$8)*(Риски!$F$8-Риски!$E$8)))</f>
        <v/>
      </c>
      <c r="Q274">
        <f>IF(RAND()&lt;Риски!$C$9/100,1,0)</f>
        <v/>
      </c>
      <c r="R274">
        <f>RAND()</f>
        <v/>
      </c>
      <c r="S274">
        <f>Q274*IF(R274&lt;(Риски!$E$9-Риски!$D$9)/(Риски!$F$9-Риски!$D$9),Риски!$D$9+SQRT(R274*(Риски!$F$9-Риски!$D$9)*(Риски!$E$9-Риски!$D$9)),Риски!$F$9-SQRT((1-R274)*(Риски!$F$9-Риски!$D$9)*(Риски!$F$9-Риски!$E$9)))</f>
        <v/>
      </c>
      <c r="T274">
        <f>IF(RAND()&lt;Риски!$C$10/100,1,0)</f>
        <v/>
      </c>
      <c r="U274">
        <f>RAND()</f>
        <v/>
      </c>
      <c r="V274">
        <f>T274*IF(U274&lt;(Риски!$E$10-Риски!$D$10)/(Риски!$F$10-Риски!$D$10),Риски!$D$10+SQRT(U274*(Риски!$F$10-Риски!$D$10)*(Риски!$E$10-Риски!$D$10)),Риски!$F$10-SQRT((1-U274)*(Риски!$F$10-Риски!$D$10)*(Риски!$F$10-Риски!$E$10)))</f>
        <v/>
      </c>
      <c r="W274">
        <f>IF(RAND()&lt;Риски!$C$11/100,1,0)</f>
        <v/>
      </c>
      <c r="X274">
        <f>RAND()</f>
        <v/>
      </c>
      <c r="Y274">
        <f>W274*IF(X274&lt;(Риски!$E$11-Риски!$D$11)/(Риски!$F$11-Риски!$D$11),Риски!$D$11+SQRT(X274*(Риски!$F$11-Риски!$D$11)*(Риски!$E$11-Риски!$D$11)),Риски!$F$11-SQRT((1-X274)*(Риски!$F$11-Риски!$D$11)*(Риски!$F$11-Риски!$E$11)))</f>
        <v/>
      </c>
      <c r="Z274">
        <f>IF(RAND()&lt;Риски!$C$12/100,1,0)</f>
        <v/>
      </c>
      <c r="AA274">
        <f>RAND()</f>
        <v/>
      </c>
      <c r="AB274">
        <f>Z274*IF(AA274&lt;(Риски!$E$12-Риски!$D$12)/(Риски!$F$12-Риски!$D$12),Риски!$D$12+SQRT(AA274*(Риски!$F$12-Риски!$D$12)*(Риски!$E$12-Риски!$D$12)),Риски!$F$12-SQRT((1-AA274)*(Риски!$F$12-Риски!$D$12)*(Риски!$F$12-Риски!$E$12)))</f>
        <v/>
      </c>
      <c r="AC274">
        <f>IF(RAND()&lt;Риски!$C$13/100,1,0)</f>
        <v/>
      </c>
      <c r="AD274">
        <f>RAND()</f>
        <v/>
      </c>
      <c r="AE274">
        <f>AC274*IF(AD274&lt;(Риски!$E$13-Риски!$D$13)/(Риски!$F$13-Риски!$D$13),Риски!$D$13+SQRT(AD274*(Риски!$F$13-Риски!$D$13)*(Риски!$E$13-Риски!$D$13)),Риски!$F$13-SQRT((1-AD274)*(Риски!$F$13-Риски!$D$13)*(Риски!$F$13-Риски!$E$13)))</f>
        <v/>
      </c>
      <c r="AF274">
        <f>D274+G274+J274+M274+P274+S274+V274+Y274+AB274+AE274</f>
        <v/>
      </c>
      <c r="AG274">
        <f>Риски!$C$15+AF274</f>
        <v/>
      </c>
    </row>
    <row r="275">
      <c r="A275" t="n">
        <v>273</v>
      </c>
      <c r="B275">
        <f>IF(RAND()&lt;Риски!$C$4/100,1,0)</f>
        <v/>
      </c>
      <c r="C275">
        <f>RAND()</f>
        <v/>
      </c>
      <c r="D275">
        <f>B275*IF(C275&lt;(Риски!$E$4-Риски!$D$4)/(Риски!$F$4-Риски!$D$4),Риски!$D$4+SQRT(C275*(Риски!$F$4-Риски!$D$4)*(Риски!$E$4-Риски!$D$4)),Риски!$F$4-SQRT((1-C275)*(Риски!$F$4-Риски!$D$4)*(Риски!$F$4-Риски!$E$4)))</f>
        <v/>
      </c>
      <c r="E275">
        <f>IF(RAND()&lt;Риски!$C$5/100,1,0)</f>
        <v/>
      </c>
      <c r="F275">
        <f>RAND()</f>
        <v/>
      </c>
      <c r="G275">
        <f>E275*IF(F275&lt;(Риски!$E$5-Риски!$D$5)/(Риски!$F$5-Риски!$D$5),Риски!$D$5+SQRT(F275*(Риски!$F$5-Риски!$D$5)*(Риски!$E$5-Риски!$D$5)),Риски!$F$5-SQRT((1-F275)*(Риски!$F$5-Риски!$D$5)*(Риски!$F$5-Риски!$E$5)))</f>
        <v/>
      </c>
      <c r="H275">
        <f>IF(RAND()&lt;Риски!$C$6/100,1,0)</f>
        <v/>
      </c>
      <c r="I275">
        <f>RAND()</f>
        <v/>
      </c>
      <c r="J275">
        <f>H275*IF(I275&lt;(Риски!$E$6-Риски!$D$6)/(Риски!$F$6-Риски!$D$6),Риски!$D$6+SQRT(I275*(Риски!$F$6-Риски!$D$6)*(Риски!$E$6-Риски!$D$6)),Риски!$F$6-SQRT((1-I275)*(Риски!$F$6-Риски!$D$6)*(Риски!$F$6-Риски!$E$6)))</f>
        <v/>
      </c>
      <c r="K275">
        <f>IF(RAND()&lt;Риски!$C$7/100,1,0)</f>
        <v/>
      </c>
      <c r="L275">
        <f>RAND()</f>
        <v/>
      </c>
      <c r="M275">
        <f>K275*IF(L275&lt;(Риски!$E$7-Риски!$D$7)/(Риски!$F$7-Риски!$D$7),Риски!$D$7+SQRT(L275*(Риски!$F$7-Риски!$D$7)*(Риски!$E$7-Риски!$D$7)),Риски!$F$7-SQRT((1-L275)*(Риски!$F$7-Риски!$D$7)*(Риски!$F$7-Риски!$E$7)))</f>
        <v/>
      </c>
      <c r="N275">
        <f>IF(RAND()&lt;Риски!$C$8/100,1,0)</f>
        <v/>
      </c>
      <c r="O275">
        <f>RAND()</f>
        <v/>
      </c>
      <c r="P275">
        <f>N275*IF(O275&lt;(Риски!$E$8-Риски!$D$8)/(Риски!$F$8-Риски!$D$8),Риски!$D$8+SQRT(O275*(Риски!$F$8-Риски!$D$8)*(Риски!$E$8-Риски!$D$8)),Риски!$F$8-SQRT((1-O275)*(Риски!$F$8-Риски!$D$8)*(Риски!$F$8-Риски!$E$8)))</f>
        <v/>
      </c>
      <c r="Q275">
        <f>IF(RAND()&lt;Риски!$C$9/100,1,0)</f>
        <v/>
      </c>
      <c r="R275">
        <f>RAND()</f>
        <v/>
      </c>
      <c r="S275">
        <f>Q275*IF(R275&lt;(Риски!$E$9-Риски!$D$9)/(Риски!$F$9-Риски!$D$9),Риски!$D$9+SQRT(R275*(Риски!$F$9-Риски!$D$9)*(Риски!$E$9-Риски!$D$9)),Риски!$F$9-SQRT((1-R275)*(Риски!$F$9-Риски!$D$9)*(Риски!$F$9-Риски!$E$9)))</f>
        <v/>
      </c>
      <c r="T275">
        <f>IF(RAND()&lt;Риски!$C$10/100,1,0)</f>
        <v/>
      </c>
      <c r="U275">
        <f>RAND()</f>
        <v/>
      </c>
      <c r="V275">
        <f>T275*IF(U275&lt;(Риски!$E$10-Риски!$D$10)/(Риски!$F$10-Риски!$D$10),Риски!$D$10+SQRT(U275*(Риски!$F$10-Риски!$D$10)*(Риски!$E$10-Риски!$D$10)),Риски!$F$10-SQRT((1-U275)*(Риски!$F$10-Риски!$D$10)*(Риски!$F$10-Риски!$E$10)))</f>
        <v/>
      </c>
      <c r="W275">
        <f>IF(RAND()&lt;Риски!$C$11/100,1,0)</f>
        <v/>
      </c>
      <c r="X275">
        <f>RAND()</f>
        <v/>
      </c>
      <c r="Y275">
        <f>W275*IF(X275&lt;(Риски!$E$11-Риски!$D$11)/(Риски!$F$11-Риски!$D$11),Риски!$D$11+SQRT(X275*(Риски!$F$11-Риски!$D$11)*(Риски!$E$11-Риски!$D$11)),Риски!$F$11-SQRT((1-X275)*(Риски!$F$11-Риски!$D$11)*(Риски!$F$11-Риски!$E$11)))</f>
        <v/>
      </c>
      <c r="Z275">
        <f>IF(RAND()&lt;Риски!$C$12/100,1,0)</f>
        <v/>
      </c>
      <c r="AA275">
        <f>RAND()</f>
        <v/>
      </c>
      <c r="AB275">
        <f>Z275*IF(AA275&lt;(Риски!$E$12-Риски!$D$12)/(Риски!$F$12-Риски!$D$12),Риски!$D$12+SQRT(AA275*(Риски!$F$12-Риски!$D$12)*(Риски!$E$12-Риски!$D$12)),Риски!$F$12-SQRT((1-AA275)*(Риски!$F$12-Риски!$D$12)*(Риски!$F$12-Риски!$E$12)))</f>
        <v/>
      </c>
      <c r="AC275">
        <f>IF(RAND()&lt;Риски!$C$13/100,1,0)</f>
        <v/>
      </c>
      <c r="AD275">
        <f>RAND()</f>
        <v/>
      </c>
      <c r="AE275">
        <f>AC275*IF(AD275&lt;(Риски!$E$13-Риски!$D$13)/(Риски!$F$13-Риски!$D$13),Риски!$D$13+SQRT(AD275*(Риски!$F$13-Риски!$D$13)*(Риски!$E$13-Риски!$D$13)),Риски!$F$13-SQRT((1-AD275)*(Риски!$F$13-Риски!$D$13)*(Риски!$F$13-Риски!$E$13)))</f>
        <v/>
      </c>
      <c r="AF275">
        <f>D275+G275+J275+M275+P275+S275+V275+Y275+AB275+AE275</f>
        <v/>
      </c>
      <c r="AG275">
        <f>Риски!$C$15+AF275</f>
        <v/>
      </c>
    </row>
    <row r="276">
      <c r="A276" t="n">
        <v>274</v>
      </c>
      <c r="B276">
        <f>IF(RAND()&lt;Риски!$C$4/100,1,0)</f>
        <v/>
      </c>
      <c r="C276">
        <f>RAND()</f>
        <v/>
      </c>
      <c r="D276">
        <f>B276*IF(C276&lt;(Риски!$E$4-Риски!$D$4)/(Риски!$F$4-Риски!$D$4),Риски!$D$4+SQRT(C276*(Риски!$F$4-Риски!$D$4)*(Риски!$E$4-Риски!$D$4)),Риски!$F$4-SQRT((1-C276)*(Риски!$F$4-Риски!$D$4)*(Риски!$F$4-Риски!$E$4)))</f>
        <v/>
      </c>
      <c r="E276">
        <f>IF(RAND()&lt;Риски!$C$5/100,1,0)</f>
        <v/>
      </c>
      <c r="F276">
        <f>RAND()</f>
        <v/>
      </c>
      <c r="G276">
        <f>E276*IF(F276&lt;(Риски!$E$5-Риски!$D$5)/(Риски!$F$5-Риски!$D$5),Риски!$D$5+SQRT(F276*(Риски!$F$5-Риски!$D$5)*(Риски!$E$5-Риски!$D$5)),Риски!$F$5-SQRT((1-F276)*(Риски!$F$5-Риски!$D$5)*(Риски!$F$5-Риски!$E$5)))</f>
        <v/>
      </c>
      <c r="H276">
        <f>IF(RAND()&lt;Риски!$C$6/100,1,0)</f>
        <v/>
      </c>
      <c r="I276">
        <f>RAND()</f>
        <v/>
      </c>
      <c r="J276">
        <f>H276*IF(I276&lt;(Риски!$E$6-Риски!$D$6)/(Риски!$F$6-Риски!$D$6),Риски!$D$6+SQRT(I276*(Риски!$F$6-Риски!$D$6)*(Риски!$E$6-Риски!$D$6)),Риски!$F$6-SQRT((1-I276)*(Риски!$F$6-Риски!$D$6)*(Риски!$F$6-Риски!$E$6)))</f>
        <v/>
      </c>
      <c r="K276">
        <f>IF(RAND()&lt;Риски!$C$7/100,1,0)</f>
        <v/>
      </c>
      <c r="L276">
        <f>RAND()</f>
        <v/>
      </c>
      <c r="M276">
        <f>K276*IF(L276&lt;(Риски!$E$7-Риски!$D$7)/(Риски!$F$7-Риски!$D$7),Риски!$D$7+SQRT(L276*(Риски!$F$7-Риски!$D$7)*(Риски!$E$7-Риски!$D$7)),Риски!$F$7-SQRT((1-L276)*(Риски!$F$7-Риски!$D$7)*(Риски!$F$7-Риски!$E$7)))</f>
        <v/>
      </c>
      <c r="N276">
        <f>IF(RAND()&lt;Риски!$C$8/100,1,0)</f>
        <v/>
      </c>
      <c r="O276">
        <f>RAND()</f>
        <v/>
      </c>
      <c r="P276">
        <f>N276*IF(O276&lt;(Риски!$E$8-Риски!$D$8)/(Риски!$F$8-Риски!$D$8),Риски!$D$8+SQRT(O276*(Риски!$F$8-Риски!$D$8)*(Риски!$E$8-Риски!$D$8)),Риски!$F$8-SQRT((1-O276)*(Риски!$F$8-Риски!$D$8)*(Риски!$F$8-Риски!$E$8)))</f>
        <v/>
      </c>
      <c r="Q276">
        <f>IF(RAND()&lt;Риски!$C$9/100,1,0)</f>
        <v/>
      </c>
      <c r="R276">
        <f>RAND()</f>
        <v/>
      </c>
      <c r="S276">
        <f>Q276*IF(R276&lt;(Риски!$E$9-Риски!$D$9)/(Риски!$F$9-Риски!$D$9),Риски!$D$9+SQRT(R276*(Риски!$F$9-Риски!$D$9)*(Риски!$E$9-Риски!$D$9)),Риски!$F$9-SQRT((1-R276)*(Риски!$F$9-Риски!$D$9)*(Риски!$F$9-Риски!$E$9)))</f>
        <v/>
      </c>
      <c r="T276">
        <f>IF(RAND()&lt;Риски!$C$10/100,1,0)</f>
        <v/>
      </c>
      <c r="U276">
        <f>RAND()</f>
        <v/>
      </c>
      <c r="V276">
        <f>T276*IF(U276&lt;(Риски!$E$10-Риски!$D$10)/(Риски!$F$10-Риски!$D$10),Риски!$D$10+SQRT(U276*(Риски!$F$10-Риски!$D$10)*(Риски!$E$10-Риски!$D$10)),Риски!$F$10-SQRT((1-U276)*(Риски!$F$10-Риски!$D$10)*(Риски!$F$10-Риски!$E$10)))</f>
        <v/>
      </c>
      <c r="W276">
        <f>IF(RAND()&lt;Риски!$C$11/100,1,0)</f>
        <v/>
      </c>
      <c r="X276">
        <f>RAND()</f>
        <v/>
      </c>
      <c r="Y276">
        <f>W276*IF(X276&lt;(Риски!$E$11-Риски!$D$11)/(Риски!$F$11-Риски!$D$11),Риски!$D$11+SQRT(X276*(Риски!$F$11-Риски!$D$11)*(Риски!$E$11-Риски!$D$11)),Риски!$F$11-SQRT((1-X276)*(Риски!$F$11-Риски!$D$11)*(Риски!$F$11-Риски!$E$11)))</f>
        <v/>
      </c>
      <c r="Z276">
        <f>IF(RAND()&lt;Риски!$C$12/100,1,0)</f>
        <v/>
      </c>
      <c r="AA276">
        <f>RAND()</f>
        <v/>
      </c>
      <c r="AB276">
        <f>Z276*IF(AA276&lt;(Риски!$E$12-Риски!$D$12)/(Риски!$F$12-Риски!$D$12),Риски!$D$12+SQRT(AA276*(Риски!$F$12-Риски!$D$12)*(Риски!$E$12-Риски!$D$12)),Риски!$F$12-SQRT((1-AA276)*(Риски!$F$12-Риски!$D$12)*(Риски!$F$12-Риски!$E$12)))</f>
        <v/>
      </c>
      <c r="AC276">
        <f>IF(RAND()&lt;Риски!$C$13/100,1,0)</f>
        <v/>
      </c>
      <c r="AD276">
        <f>RAND()</f>
        <v/>
      </c>
      <c r="AE276">
        <f>AC276*IF(AD276&lt;(Риски!$E$13-Риски!$D$13)/(Риски!$F$13-Риски!$D$13),Риски!$D$13+SQRT(AD276*(Риски!$F$13-Риски!$D$13)*(Риски!$E$13-Риски!$D$13)),Риски!$F$13-SQRT((1-AD276)*(Риски!$F$13-Риски!$D$13)*(Риски!$F$13-Риски!$E$13)))</f>
        <v/>
      </c>
      <c r="AF276">
        <f>D276+G276+J276+M276+P276+S276+V276+Y276+AB276+AE276</f>
        <v/>
      </c>
      <c r="AG276">
        <f>Риски!$C$15+AF276</f>
        <v/>
      </c>
    </row>
    <row r="277">
      <c r="A277" t="n">
        <v>275</v>
      </c>
      <c r="B277">
        <f>IF(RAND()&lt;Риски!$C$4/100,1,0)</f>
        <v/>
      </c>
      <c r="C277">
        <f>RAND()</f>
        <v/>
      </c>
      <c r="D277">
        <f>B277*IF(C277&lt;(Риски!$E$4-Риски!$D$4)/(Риски!$F$4-Риски!$D$4),Риски!$D$4+SQRT(C277*(Риски!$F$4-Риски!$D$4)*(Риски!$E$4-Риски!$D$4)),Риски!$F$4-SQRT((1-C277)*(Риски!$F$4-Риски!$D$4)*(Риски!$F$4-Риски!$E$4)))</f>
        <v/>
      </c>
      <c r="E277">
        <f>IF(RAND()&lt;Риски!$C$5/100,1,0)</f>
        <v/>
      </c>
      <c r="F277">
        <f>RAND()</f>
        <v/>
      </c>
      <c r="G277">
        <f>E277*IF(F277&lt;(Риски!$E$5-Риски!$D$5)/(Риски!$F$5-Риски!$D$5),Риски!$D$5+SQRT(F277*(Риски!$F$5-Риски!$D$5)*(Риски!$E$5-Риски!$D$5)),Риски!$F$5-SQRT((1-F277)*(Риски!$F$5-Риски!$D$5)*(Риски!$F$5-Риски!$E$5)))</f>
        <v/>
      </c>
      <c r="H277">
        <f>IF(RAND()&lt;Риски!$C$6/100,1,0)</f>
        <v/>
      </c>
      <c r="I277">
        <f>RAND()</f>
        <v/>
      </c>
      <c r="J277">
        <f>H277*IF(I277&lt;(Риски!$E$6-Риски!$D$6)/(Риски!$F$6-Риски!$D$6),Риски!$D$6+SQRT(I277*(Риски!$F$6-Риски!$D$6)*(Риски!$E$6-Риски!$D$6)),Риски!$F$6-SQRT((1-I277)*(Риски!$F$6-Риски!$D$6)*(Риски!$F$6-Риски!$E$6)))</f>
        <v/>
      </c>
      <c r="K277">
        <f>IF(RAND()&lt;Риски!$C$7/100,1,0)</f>
        <v/>
      </c>
      <c r="L277">
        <f>RAND()</f>
        <v/>
      </c>
      <c r="M277">
        <f>K277*IF(L277&lt;(Риски!$E$7-Риски!$D$7)/(Риски!$F$7-Риски!$D$7),Риски!$D$7+SQRT(L277*(Риски!$F$7-Риски!$D$7)*(Риски!$E$7-Риски!$D$7)),Риски!$F$7-SQRT((1-L277)*(Риски!$F$7-Риски!$D$7)*(Риски!$F$7-Риски!$E$7)))</f>
        <v/>
      </c>
      <c r="N277">
        <f>IF(RAND()&lt;Риски!$C$8/100,1,0)</f>
        <v/>
      </c>
      <c r="O277">
        <f>RAND()</f>
        <v/>
      </c>
      <c r="P277">
        <f>N277*IF(O277&lt;(Риски!$E$8-Риски!$D$8)/(Риски!$F$8-Риски!$D$8),Риски!$D$8+SQRT(O277*(Риски!$F$8-Риски!$D$8)*(Риски!$E$8-Риски!$D$8)),Риски!$F$8-SQRT((1-O277)*(Риски!$F$8-Риски!$D$8)*(Риски!$F$8-Риски!$E$8)))</f>
        <v/>
      </c>
      <c r="Q277">
        <f>IF(RAND()&lt;Риски!$C$9/100,1,0)</f>
        <v/>
      </c>
      <c r="R277">
        <f>RAND()</f>
        <v/>
      </c>
      <c r="S277">
        <f>Q277*IF(R277&lt;(Риски!$E$9-Риски!$D$9)/(Риски!$F$9-Риски!$D$9),Риски!$D$9+SQRT(R277*(Риски!$F$9-Риски!$D$9)*(Риски!$E$9-Риски!$D$9)),Риски!$F$9-SQRT((1-R277)*(Риски!$F$9-Риски!$D$9)*(Риски!$F$9-Риски!$E$9)))</f>
        <v/>
      </c>
      <c r="T277">
        <f>IF(RAND()&lt;Риски!$C$10/100,1,0)</f>
        <v/>
      </c>
      <c r="U277">
        <f>RAND()</f>
        <v/>
      </c>
      <c r="V277">
        <f>T277*IF(U277&lt;(Риски!$E$10-Риски!$D$10)/(Риски!$F$10-Риски!$D$10),Риски!$D$10+SQRT(U277*(Риски!$F$10-Риски!$D$10)*(Риски!$E$10-Риски!$D$10)),Риски!$F$10-SQRT((1-U277)*(Риски!$F$10-Риски!$D$10)*(Риски!$F$10-Риски!$E$10)))</f>
        <v/>
      </c>
      <c r="W277">
        <f>IF(RAND()&lt;Риски!$C$11/100,1,0)</f>
        <v/>
      </c>
      <c r="X277">
        <f>RAND()</f>
        <v/>
      </c>
      <c r="Y277">
        <f>W277*IF(X277&lt;(Риски!$E$11-Риски!$D$11)/(Риски!$F$11-Риски!$D$11),Риски!$D$11+SQRT(X277*(Риски!$F$11-Риски!$D$11)*(Риски!$E$11-Риски!$D$11)),Риски!$F$11-SQRT((1-X277)*(Риски!$F$11-Риски!$D$11)*(Риски!$F$11-Риски!$E$11)))</f>
        <v/>
      </c>
      <c r="Z277">
        <f>IF(RAND()&lt;Риски!$C$12/100,1,0)</f>
        <v/>
      </c>
      <c r="AA277">
        <f>RAND()</f>
        <v/>
      </c>
      <c r="AB277">
        <f>Z277*IF(AA277&lt;(Риски!$E$12-Риски!$D$12)/(Риски!$F$12-Риски!$D$12),Риски!$D$12+SQRT(AA277*(Риски!$F$12-Риски!$D$12)*(Риски!$E$12-Риски!$D$12)),Риски!$F$12-SQRT((1-AA277)*(Риски!$F$12-Риски!$D$12)*(Риски!$F$12-Риски!$E$12)))</f>
        <v/>
      </c>
      <c r="AC277">
        <f>IF(RAND()&lt;Риски!$C$13/100,1,0)</f>
        <v/>
      </c>
      <c r="AD277">
        <f>RAND()</f>
        <v/>
      </c>
      <c r="AE277">
        <f>AC277*IF(AD277&lt;(Риски!$E$13-Риски!$D$13)/(Риски!$F$13-Риски!$D$13),Риски!$D$13+SQRT(AD277*(Риски!$F$13-Риски!$D$13)*(Риски!$E$13-Риски!$D$13)),Риски!$F$13-SQRT((1-AD277)*(Риски!$F$13-Риски!$D$13)*(Риски!$F$13-Риски!$E$13)))</f>
        <v/>
      </c>
      <c r="AF277">
        <f>D277+G277+J277+M277+P277+S277+V277+Y277+AB277+AE277</f>
        <v/>
      </c>
      <c r="AG277">
        <f>Риски!$C$15+AF277</f>
        <v/>
      </c>
    </row>
    <row r="278">
      <c r="A278" t="n">
        <v>276</v>
      </c>
      <c r="B278">
        <f>IF(RAND()&lt;Риски!$C$4/100,1,0)</f>
        <v/>
      </c>
      <c r="C278">
        <f>RAND()</f>
        <v/>
      </c>
      <c r="D278">
        <f>B278*IF(C278&lt;(Риски!$E$4-Риски!$D$4)/(Риски!$F$4-Риски!$D$4),Риски!$D$4+SQRT(C278*(Риски!$F$4-Риски!$D$4)*(Риски!$E$4-Риски!$D$4)),Риски!$F$4-SQRT((1-C278)*(Риски!$F$4-Риски!$D$4)*(Риски!$F$4-Риски!$E$4)))</f>
        <v/>
      </c>
      <c r="E278">
        <f>IF(RAND()&lt;Риски!$C$5/100,1,0)</f>
        <v/>
      </c>
      <c r="F278">
        <f>RAND()</f>
        <v/>
      </c>
      <c r="G278">
        <f>E278*IF(F278&lt;(Риски!$E$5-Риски!$D$5)/(Риски!$F$5-Риски!$D$5),Риски!$D$5+SQRT(F278*(Риски!$F$5-Риски!$D$5)*(Риски!$E$5-Риски!$D$5)),Риски!$F$5-SQRT((1-F278)*(Риски!$F$5-Риски!$D$5)*(Риски!$F$5-Риски!$E$5)))</f>
        <v/>
      </c>
      <c r="H278">
        <f>IF(RAND()&lt;Риски!$C$6/100,1,0)</f>
        <v/>
      </c>
      <c r="I278">
        <f>RAND()</f>
        <v/>
      </c>
      <c r="J278">
        <f>H278*IF(I278&lt;(Риски!$E$6-Риски!$D$6)/(Риски!$F$6-Риски!$D$6),Риски!$D$6+SQRT(I278*(Риски!$F$6-Риски!$D$6)*(Риски!$E$6-Риски!$D$6)),Риски!$F$6-SQRT((1-I278)*(Риски!$F$6-Риски!$D$6)*(Риски!$F$6-Риски!$E$6)))</f>
        <v/>
      </c>
      <c r="K278">
        <f>IF(RAND()&lt;Риски!$C$7/100,1,0)</f>
        <v/>
      </c>
      <c r="L278">
        <f>RAND()</f>
        <v/>
      </c>
      <c r="M278">
        <f>K278*IF(L278&lt;(Риски!$E$7-Риски!$D$7)/(Риски!$F$7-Риски!$D$7),Риски!$D$7+SQRT(L278*(Риски!$F$7-Риски!$D$7)*(Риски!$E$7-Риски!$D$7)),Риски!$F$7-SQRT((1-L278)*(Риски!$F$7-Риски!$D$7)*(Риски!$F$7-Риски!$E$7)))</f>
        <v/>
      </c>
      <c r="N278">
        <f>IF(RAND()&lt;Риски!$C$8/100,1,0)</f>
        <v/>
      </c>
      <c r="O278">
        <f>RAND()</f>
        <v/>
      </c>
      <c r="P278">
        <f>N278*IF(O278&lt;(Риски!$E$8-Риски!$D$8)/(Риски!$F$8-Риски!$D$8),Риски!$D$8+SQRT(O278*(Риски!$F$8-Риски!$D$8)*(Риски!$E$8-Риски!$D$8)),Риски!$F$8-SQRT((1-O278)*(Риски!$F$8-Риски!$D$8)*(Риски!$F$8-Риски!$E$8)))</f>
        <v/>
      </c>
      <c r="Q278">
        <f>IF(RAND()&lt;Риски!$C$9/100,1,0)</f>
        <v/>
      </c>
      <c r="R278">
        <f>RAND()</f>
        <v/>
      </c>
      <c r="S278">
        <f>Q278*IF(R278&lt;(Риски!$E$9-Риски!$D$9)/(Риски!$F$9-Риски!$D$9),Риски!$D$9+SQRT(R278*(Риски!$F$9-Риски!$D$9)*(Риски!$E$9-Риски!$D$9)),Риски!$F$9-SQRT((1-R278)*(Риски!$F$9-Риски!$D$9)*(Риски!$F$9-Риски!$E$9)))</f>
        <v/>
      </c>
      <c r="T278">
        <f>IF(RAND()&lt;Риски!$C$10/100,1,0)</f>
        <v/>
      </c>
      <c r="U278">
        <f>RAND()</f>
        <v/>
      </c>
      <c r="V278">
        <f>T278*IF(U278&lt;(Риски!$E$10-Риски!$D$10)/(Риски!$F$10-Риски!$D$10),Риски!$D$10+SQRT(U278*(Риски!$F$10-Риски!$D$10)*(Риски!$E$10-Риски!$D$10)),Риски!$F$10-SQRT((1-U278)*(Риски!$F$10-Риски!$D$10)*(Риски!$F$10-Риски!$E$10)))</f>
        <v/>
      </c>
      <c r="W278">
        <f>IF(RAND()&lt;Риски!$C$11/100,1,0)</f>
        <v/>
      </c>
      <c r="X278">
        <f>RAND()</f>
        <v/>
      </c>
      <c r="Y278">
        <f>W278*IF(X278&lt;(Риски!$E$11-Риски!$D$11)/(Риски!$F$11-Риски!$D$11),Риски!$D$11+SQRT(X278*(Риски!$F$11-Риски!$D$11)*(Риски!$E$11-Риски!$D$11)),Риски!$F$11-SQRT((1-X278)*(Риски!$F$11-Риски!$D$11)*(Риски!$F$11-Риски!$E$11)))</f>
        <v/>
      </c>
      <c r="Z278">
        <f>IF(RAND()&lt;Риски!$C$12/100,1,0)</f>
        <v/>
      </c>
      <c r="AA278">
        <f>RAND()</f>
        <v/>
      </c>
      <c r="AB278">
        <f>Z278*IF(AA278&lt;(Риски!$E$12-Риски!$D$12)/(Риски!$F$12-Риски!$D$12),Риски!$D$12+SQRT(AA278*(Риски!$F$12-Риски!$D$12)*(Риски!$E$12-Риски!$D$12)),Риски!$F$12-SQRT((1-AA278)*(Риски!$F$12-Риски!$D$12)*(Риски!$F$12-Риски!$E$12)))</f>
        <v/>
      </c>
      <c r="AC278">
        <f>IF(RAND()&lt;Риски!$C$13/100,1,0)</f>
        <v/>
      </c>
      <c r="AD278">
        <f>RAND()</f>
        <v/>
      </c>
      <c r="AE278">
        <f>AC278*IF(AD278&lt;(Риски!$E$13-Риски!$D$13)/(Риски!$F$13-Риски!$D$13),Риски!$D$13+SQRT(AD278*(Риски!$F$13-Риски!$D$13)*(Риски!$E$13-Риски!$D$13)),Риски!$F$13-SQRT((1-AD278)*(Риски!$F$13-Риски!$D$13)*(Риски!$F$13-Риски!$E$13)))</f>
        <v/>
      </c>
      <c r="AF278">
        <f>D278+G278+J278+M278+P278+S278+V278+Y278+AB278+AE278</f>
        <v/>
      </c>
      <c r="AG278">
        <f>Риски!$C$15+AF278</f>
        <v/>
      </c>
    </row>
    <row r="279">
      <c r="A279" t="n">
        <v>277</v>
      </c>
      <c r="B279">
        <f>IF(RAND()&lt;Риски!$C$4/100,1,0)</f>
        <v/>
      </c>
      <c r="C279">
        <f>RAND()</f>
        <v/>
      </c>
      <c r="D279">
        <f>B279*IF(C279&lt;(Риски!$E$4-Риски!$D$4)/(Риски!$F$4-Риски!$D$4),Риски!$D$4+SQRT(C279*(Риски!$F$4-Риски!$D$4)*(Риски!$E$4-Риски!$D$4)),Риски!$F$4-SQRT((1-C279)*(Риски!$F$4-Риски!$D$4)*(Риски!$F$4-Риски!$E$4)))</f>
        <v/>
      </c>
      <c r="E279">
        <f>IF(RAND()&lt;Риски!$C$5/100,1,0)</f>
        <v/>
      </c>
      <c r="F279">
        <f>RAND()</f>
        <v/>
      </c>
      <c r="G279">
        <f>E279*IF(F279&lt;(Риски!$E$5-Риски!$D$5)/(Риски!$F$5-Риски!$D$5),Риски!$D$5+SQRT(F279*(Риски!$F$5-Риски!$D$5)*(Риски!$E$5-Риски!$D$5)),Риски!$F$5-SQRT((1-F279)*(Риски!$F$5-Риски!$D$5)*(Риски!$F$5-Риски!$E$5)))</f>
        <v/>
      </c>
      <c r="H279">
        <f>IF(RAND()&lt;Риски!$C$6/100,1,0)</f>
        <v/>
      </c>
      <c r="I279">
        <f>RAND()</f>
        <v/>
      </c>
      <c r="J279">
        <f>H279*IF(I279&lt;(Риски!$E$6-Риски!$D$6)/(Риски!$F$6-Риски!$D$6),Риски!$D$6+SQRT(I279*(Риски!$F$6-Риски!$D$6)*(Риски!$E$6-Риски!$D$6)),Риски!$F$6-SQRT((1-I279)*(Риски!$F$6-Риски!$D$6)*(Риски!$F$6-Риски!$E$6)))</f>
        <v/>
      </c>
      <c r="K279">
        <f>IF(RAND()&lt;Риски!$C$7/100,1,0)</f>
        <v/>
      </c>
      <c r="L279">
        <f>RAND()</f>
        <v/>
      </c>
      <c r="M279">
        <f>K279*IF(L279&lt;(Риски!$E$7-Риски!$D$7)/(Риски!$F$7-Риски!$D$7),Риски!$D$7+SQRT(L279*(Риски!$F$7-Риски!$D$7)*(Риски!$E$7-Риски!$D$7)),Риски!$F$7-SQRT((1-L279)*(Риски!$F$7-Риски!$D$7)*(Риски!$F$7-Риски!$E$7)))</f>
        <v/>
      </c>
      <c r="N279">
        <f>IF(RAND()&lt;Риски!$C$8/100,1,0)</f>
        <v/>
      </c>
      <c r="O279">
        <f>RAND()</f>
        <v/>
      </c>
      <c r="P279">
        <f>N279*IF(O279&lt;(Риски!$E$8-Риски!$D$8)/(Риски!$F$8-Риски!$D$8),Риски!$D$8+SQRT(O279*(Риски!$F$8-Риски!$D$8)*(Риски!$E$8-Риски!$D$8)),Риски!$F$8-SQRT((1-O279)*(Риски!$F$8-Риски!$D$8)*(Риски!$F$8-Риски!$E$8)))</f>
        <v/>
      </c>
      <c r="Q279">
        <f>IF(RAND()&lt;Риски!$C$9/100,1,0)</f>
        <v/>
      </c>
      <c r="R279">
        <f>RAND()</f>
        <v/>
      </c>
      <c r="S279">
        <f>Q279*IF(R279&lt;(Риски!$E$9-Риски!$D$9)/(Риски!$F$9-Риски!$D$9),Риски!$D$9+SQRT(R279*(Риски!$F$9-Риски!$D$9)*(Риски!$E$9-Риски!$D$9)),Риски!$F$9-SQRT((1-R279)*(Риски!$F$9-Риски!$D$9)*(Риски!$F$9-Риски!$E$9)))</f>
        <v/>
      </c>
      <c r="T279">
        <f>IF(RAND()&lt;Риски!$C$10/100,1,0)</f>
        <v/>
      </c>
      <c r="U279">
        <f>RAND()</f>
        <v/>
      </c>
      <c r="V279">
        <f>T279*IF(U279&lt;(Риски!$E$10-Риски!$D$10)/(Риски!$F$10-Риски!$D$10),Риски!$D$10+SQRT(U279*(Риски!$F$10-Риски!$D$10)*(Риски!$E$10-Риски!$D$10)),Риски!$F$10-SQRT((1-U279)*(Риски!$F$10-Риски!$D$10)*(Риски!$F$10-Риски!$E$10)))</f>
        <v/>
      </c>
      <c r="W279">
        <f>IF(RAND()&lt;Риски!$C$11/100,1,0)</f>
        <v/>
      </c>
      <c r="X279">
        <f>RAND()</f>
        <v/>
      </c>
      <c r="Y279">
        <f>W279*IF(X279&lt;(Риски!$E$11-Риски!$D$11)/(Риски!$F$11-Риски!$D$11),Риски!$D$11+SQRT(X279*(Риски!$F$11-Риски!$D$11)*(Риски!$E$11-Риски!$D$11)),Риски!$F$11-SQRT((1-X279)*(Риски!$F$11-Риски!$D$11)*(Риски!$F$11-Риски!$E$11)))</f>
        <v/>
      </c>
      <c r="Z279">
        <f>IF(RAND()&lt;Риски!$C$12/100,1,0)</f>
        <v/>
      </c>
      <c r="AA279">
        <f>RAND()</f>
        <v/>
      </c>
      <c r="AB279">
        <f>Z279*IF(AA279&lt;(Риски!$E$12-Риски!$D$12)/(Риски!$F$12-Риски!$D$12),Риски!$D$12+SQRT(AA279*(Риски!$F$12-Риски!$D$12)*(Риски!$E$12-Риски!$D$12)),Риски!$F$12-SQRT((1-AA279)*(Риски!$F$12-Риски!$D$12)*(Риски!$F$12-Риски!$E$12)))</f>
        <v/>
      </c>
      <c r="AC279">
        <f>IF(RAND()&lt;Риски!$C$13/100,1,0)</f>
        <v/>
      </c>
      <c r="AD279">
        <f>RAND()</f>
        <v/>
      </c>
      <c r="AE279">
        <f>AC279*IF(AD279&lt;(Риски!$E$13-Риски!$D$13)/(Риски!$F$13-Риски!$D$13),Риски!$D$13+SQRT(AD279*(Риски!$F$13-Риски!$D$13)*(Риски!$E$13-Риски!$D$13)),Риски!$F$13-SQRT((1-AD279)*(Риски!$F$13-Риски!$D$13)*(Риски!$F$13-Риски!$E$13)))</f>
        <v/>
      </c>
      <c r="AF279">
        <f>D279+G279+J279+M279+P279+S279+V279+Y279+AB279+AE279</f>
        <v/>
      </c>
      <c r="AG279">
        <f>Риски!$C$15+AF279</f>
        <v/>
      </c>
    </row>
    <row r="280">
      <c r="A280" t="n">
        <v>278</v>
      </c>
      <c r="B280">
        <f>IF(RAND()&lt;Риски!$C$4/100,1,0)</f>
        <v/>
      </c>
      <c r="C280">
        <f>RAND()</f>
        <v/>
      </c>
      <c r="D280">
        <f>B280*IF(C280&lt;(Риски!$E$4-Риски!$D$4)/(Риски!$F$4-Риски!$D$4),Риски!$D$4+SQRT(C280*(Риски!$F$4-Риски!$D$4)*(Риски!$E$4-Риски!$D$4)),Риски!$F$4-SQRT((1-C280)*(Риски!$F$4-Риски!$D$4)*(Риски!$F$4-Риски!$E$4)))</f>
        <v/>
      </c>
      <c r="E280">
        <f>IF(RAND()&lt;Риски!$C$5/100,1,0)</f>
        <v/>
      </c>
      <c r="F280">
        <f>RAND()</f>
        <v/>
      </c>
      <c r="G280">
        <f>E280*IF(F280&lt;(Риски!$E$5-Риски!$D$5)/(Риски!$F$5-Риски!$D$5),Риски!$D$5+SQRT(F280*(Риски!$F$5-Риски!$D$5)*(Риски!$E$5-Риски!$D$5)),Риски!$F$5-SQRT((1-F280)*(Риски!$F$5-Риски!$D$5)*(Риски!$F$5-Риски!$E$5)))</f>
        <v/>
      </c>
      <c r="H280">
        <f>IF(RAND()&lt;Риски!$C$6/100,1,0)</f>
        <v/>
      </c>
      <c r="I280">
        <f>RAND()</f>
        <v/>
      </c>
      <c r="J280">
        <f>H280*IF(I280&lt;(Риски!$E$6-Риски!$D$6)/(Риски!$F$6-Риски!$D$6),Риски!$D$6+SQRT(I280*(Риски!$F$6-Риски!$D$6)*(Риски!$E$6-Риски!$D$6)),Риски!$F$6-SQRT((1-I280)*(Риски!$F$6-Риски!$D$6)*(Риски!$F$6-Риски!$E$6)))</f>
        <v/>
      </c>
      <c r="K280">
        <f>IF(RAND()&lt;Риски!$C$7/100,1,0)</f>
        <v/>
      </c>
      <c r="L280">
        <f>RAND()</f>
        <v/>
      </c>
      <c r="M280">
        <f>K280*IF(L280&lt;(Риски!$E$7-Риски!$D$7)/(Риски!$F$7-Риски!$D$7),Риски!$D$7+SQRT(L280*(Риски!$F$7-Риски!$D$7)*(Риски!$E$7-Риски!$D$7)),Риски!$F$7-SQRT((1-L280)*(Риски!$F$7-Риски!$D$7)*(Риски!$F$7-Риски!$E$7)))</f>
        <v/>
      </c>
      <c r="N280">
        <f>IF(RAND()&lt;Риски!$C$8/100,1,0)</f>
        <v/>
      </c>
      <c r="O280">
        <f>RAND()</f>
        <v/>
      </c>
      <c r="P280">
        <f>N280*IF(O280&lt;(Риски!$E$8-Риски!$D$8)/(Риски!$F$8-Риски!$D$8),Риски!$D$8+SQRT(O280*(Риски!$F$8-Риски!$D$8)*(Риски!$E$8-Риски!$D$8)),Риски!$F$8-SQRT((1-O280)*(Риски!$F$8-Риски!$D$8)*(Риски!$F$8-Риски!$E$8)))</f>
        <v/>
      </c>
      <c r="Q280">
        <f>IF(RAND()&lt;Риски!$C$9/100,1,0)</f>
        <v/>
      </c>
      <c r="R280">
        <f>RAND()</f>
        <v/>
      </c>
      <c r="S280">
        <f>Q280*IF(R280&lt;(Риски!$E$9-Риски!$D$9)/(Риски!$F$9-Риски!$D$9),Риски!$D$9+SQRT(R280*(Риски!$F$9-Риски!$D$9)*(Риски!$E$9-Риски!$D$9)),Риски!$F$9-SQRT((1-R280)*(Риски!$F$9-Риски!$D$9)*(Риски!$F$9-Риски!$E$9)))</f>
        <v/>
      </c>
      <c r="T280">
        <f>IF(RAND()&lt;Риски!$C$10/100,1,0)</f>
        <v/>
      </c>
      <c r="U280">
        <f>RAND()</f>
        <v/>
      </c>
      <c r="V280">
        <f>T280*IF(U280&lt;(Риски!$E$10-Риски!$D$10)/(Риски!$F$10-Риски!$D$10),Риски!$D$10+SQRT(U280*(Риски!$F$10-Риски!$D$10)*(Риски!$E$10-Риски!$D$10)),Риски!$F$10-SQRT((1-U280)*(Риски!$F$10-Риски!$D$10)*(Риски!$F$10-Риски!$E$10)))</f>
        <v/>
      </c>
      <c r="W280">
        <f>IF(RAND()&lt;Риски!$C$11/100,1,0)</f>
        <v/>
      </c>
      <c r="X280">
        <f>RAND()</f>
        <v/>
      </c>
      <c r="Y280">
        <f>W280*IF(X280&lt;(Риски!$E$11-Риски!$D$11)/(Риски!$F$11-Риски!$D$11),Риски!$D$11+SQRT(X280*(Риски!$F$11-Риски!$D$11)*(Риски!$E$11-Риски!$D$11)),Риски!$F$11-SQRT((1-X280)*(Риски!$F$11-Риски!$D$11)*(Риски!$F$11-Риски!$E$11)))</f>
        <v/>
      </c>
      <c r="Z280">
        <f>IF(RAND()&lt;Риски!$C$12/100,1,0)</f>
        <v/>
      </c>
      <c r="AA280">
        <f>RAND()</f>
        <v/>
      </c>
      <c r="AB280">
        <f>Z280*IF(AA280&lt;(Риски!$E$12-Риски!$D$12)/(Риски!$F$12-Риски!$D$12),Риски!$D$12+SQRT(AA280*(Риски!$F$12-Риски!$D$12)*(Риски!$E$12-Риски!$D$12)),Риски!$F$12-SQRT((1-AA280)*(Риски!$F$12-Риски!$D$12)*(Риски!$F$12-Риски!$E$12)))</f>
        <v/>
      </c>
      <c r="AC280">
        <f>IF(RAND()&lt;Риски!$C$13/100,1,0)</f>
        <v/>
      </c>
      <c r="AD280">
        <f>RAND()</f>
        <v/>
      </c>
      <c r="AE280">
        <f>AC280*IF(AD280&lt;(Риски!$E$13-Риски!$D$13)/(Риски!$F$13-Риски!$D$13),Риски!$D$13+SQRT(AD280*(Риски!$F$13-Риски!$D$13)*(Риски!$E$13-Риски!$D$13)),Риски!$F$13-SQRT((1-AD280)*(Риски!$F$13-Риски!$D$13)*(Риски!$F$13-Риски!$E$13)))</f>
        <v/>
      </c>
      <c r="AF280">
        <f>D280+G280+J280+M280+P280+S280+V280+Y280+AB280+AE280</f>
        <v/>
      </c>
      <c r="AG280">
        <f>Риски!$C$15+AF280</f>
        <v/>
      </c>
    </row>
    <row r="281">
      <c r="A281" t="n">
        <v>279</v>
      </c>
      <c r="B281">
        <f>IF(RAND()&lt;Риски!$C$4/100,1,0)</f>
        <v/>
      </c>
      <c r="C281">
        <f>RAND()</f>
        <v/>
      </c>
      <c r="D281">
        <f>B281*IF(C281&lt;(Риски!$E$4-Риски!$D$4)/(Риски!$F$4-Риски!$D$4),Риски!$D$4+SQRT(C281*(Риски!$F$4-Риски!$D$4)*(Риски!$E$4-Риски!$D$4)),Риски!$F$4-SQRT((1-C281)*(Риски!$F$4-Риски!$D$4)*(Риски!$F$4-Риски!$E$4)))</f>
        <v/>
      </c>
      <c r="E281">
        <f>IF(RAND()&lt;Риски!$C$5/100,1,0)</f>
        <v/>
      </c>
      <c r="F281">
        <f>RAND()</f>
        <v/>
      </c>
      <c r="G281">
        <f>E281*IF(F281&lt;(Риски!$E$5-Риски!$D$5)/(Риски!$F$5-Риски!$D$5),Риски!$D$5+SQRT(F281*(Риски!$F$5-Риски!$D$5)*(Риски!$E$5-Риски!$D$5)),Риски!$F$5-SQRT((1-F281)*(Риски!$F$5-Риски!$D$5)*(Риски!$F$5-Риски!$E$5)))</f>
        <v/>
      </c>
      <c r="H281">
        <f>IF(RAND()&lt;Риски!$C$6/100,1,0)</f>
        <v/>
      </c>
      <c r="I281">
        <f>RAND()</f>
        <v/>
      </c>
      <c r="J281">
        <f>H281*IF(I281&lt;(Риски!$E$6-Риски!$D$6)/(Риски!$F$6-Риски!$D$6),Риски!$D$6+SQRT(I281*(Риски!$F$6-Риски!$D$6)*(Риски!$E$6-Риски!$D$6)),Риски!$F$6-SQRT((1-I281)*(Риски!$F$6-Риски!$D$6)*(Риски!$F$6-Риски!$E$6)))</f>
        <v/>
      </c>
      <c r="K281">
        <f>IF(RAND()&lt;Риски!$C$7/100,1,0)</f>
        <v/>
      </c>
      <c r="L281">
        <f>RAND()</f>
        <v/>
      </c>
      <c r="M281">
        <f>K281*IF(L281&lt;(Риски!$E$7-Риски!$D$7)/(Риски!$F$7-Риски!$D$7),Риски!$D$7+SQRT(L281*(Риски!$F$7-Риски!$D$7)*(Риски!$E$7-Риски!$D$7)),Риски!$F$7-SQRT((1-L281)*(Риски!$F$7-Риски!$D$7)*(Риски!$F$7-Риски!$E$7)))</f>
        <v/>
      </c>
      <c r="N281">
        <f>IF(RAND()&lt;Риски!$C$8/100,1,0)</f>
        <v/>
      </c>
      <c r="O281">
        <f>RAND()</f>
        <v/>
      </c>
      <c r="P281">
        <f>N281*IF(O281&lt;(Риски!$E$8-Риски!$D$8)/(Риски!$F$8-Риски!$D$8),Риски!$D$8+SQRT(O281*(Риски!$F$8-Риски!$D$8)*(Риски!$E$8-Риски!$D$8)),Риски!$F$8-SQRT((1-O281)*(Риски!$F$8-Риски!$D$8)*(Риски!$F$8-Риски!$E$8)))</f>
        <v/>
      </c>
      <c r="Q281">
        <f>IF(RAND()&lt;Риски!$C$9/100,1,0)</f>
        <v/>
      </c>
      <c r="R281">
        <f>RAND()</f>
        <v/>
      </c>
      <c r="S281">
        <f>Q281*IF(R281&lt;(Риски!$E$9-Риски!$D$9)/(Риски!$F$9-Риски!$D$9),Риски!$D$9+SQRT(R281*(Риски!$F$9-Риски!$D$9)*(Риски!$E$9-Риски!$D$9)),Риски!$F$9-SQRT((1-R281)*(Риски!$F$9-Риски!$D$9)*(Риски!$F$9-Риски!$E$9)))</f>
        <v/>
      </c>
      <c r="T281">
        <f>IF(RAND()&lt;Риски!$C$10/100,1,0)</f>
        <v/>
      </c>
      <c r="U281">
        <f>RAND()</f>
        <v/>
      </c>
      <c r="V281">
        <f>T281*IF(U281&lt;(Риски!$E$10-Риски!$D$10)/(Риски!$F$10-Риски!$D$10),Риски!$D$10+SQRT(U281*(Риски!$F$10-Риски!$D$10)*(Риски!$E$10-Риски!$D$10)),Риски!$F$10-SQRT((1-U281)*(Риски!$F$10-Риски!$D$10)*(Риски!$F$10-Риски!$E$10)))</f>
        <v/>
      </c>
      <c r="W281">
        <f>IF(RAND()&lt;Риски!$C$11/100,1,0)</f>
        <v/>
      </c>
      <c r="X281">
        <f>RAND()</f>
        <v/>
      </c>
      <c r="Y281">
        <f>W281*IF(X281&lt;(Риски!$E$11-Риски!$D$11)/(Риски!$F$11-Риски!$D$11),Риски!$D$11+SQRT(X281*(Риски!$F$11-Риски!$D$11)*(Риски!$E$11-Риски!$D$11)),Риски!$F$11-SQRT((1-X281)*(Риски!$F$11-Риски!$D$11)*(Риски!$F$11-Риски!$E$11)))</f>
        <v/>
      </c>
      <c r="Z281">
        <f>IF(RAND()&lt;Риски!$C$12/100,1,0)</f>
        <v/>
      </c>
      <c r="AA281">
        <f>RAND()</f>
        <v/>
      </c>
      <c r="AB281">
        <f>Z281*IF(AA281&lt;(Риски!$E$12-Риски!$D$12)/(Риски!$F$12-Риски!$D$12),Риски!$D$12+SQRT(AA281*(Риски!$F$12-Риски!$D$12)*(Риски!$E$12-Риски!$D$12)),Риски!$F$12-SQRT((1-AA281)*(Риски!$F$12-Риски!$D$12)*(Риски!$F$12-Риски!$E$12)))</f>
        <v/>
      </c>
      <c r="AC281">
        <f>IF(RAND()&lt;Риски!$C$13/100,1,0)</f>
        <v/>
      </c>
      <c r="AD281">
        <f>RAND()</f>
        <v/>
      </c>
      <c r="AE281">
        <f>AC281*IF(AD281&lt;(Риски!$E$13-Риски!$D$13)/(Риски!$F$13-Риски!$D$13),Риски!$D$13+SQRT(AD281*(Риски!$F$13-Риски!$D$13)*(Риски!$E$13-Риски!$D$13)),Риски!$F$13-SQRT((1-AD281)*(Риски!$F$13-Риски!$D$13)*(Риски!$F$13-Риски!$E$13)))</f>
        <v/>
      </c>
      <c r="AF281">
        <f>D281+G281+J281+M281+P281+S281+V281+Y281+AB281+AE281</f>
        <v/>
      </c>
      <c r="AG281">
        <f>Риски!$C$15+AF281</f>
        <v/>
      </c>
    </row>
    <row r="282">
      <c r="A282" t="n">
        <v>280</v>
      </c>
      <c r="B282">
        <f>IF(RAND()&lt;Риски!$C$4/100,1,0)</f>
        <v/>
      </c>
      <c r="C282">
        <f>RAND()</f>
        <v/>
      </c>
      <c r="D282">
        <f>B282*IF(C282&lt;(Риски!$E$4-Риски!$D$4)/(Риски!$F$4-Риски!$D$4),Риски!$D$4+SQRT(C282*(Риски!$F$4-Риски!$D$4)*(Риски!$E$4-Риски!$D$4)),Риски!$F$4-SQRT((1-C282)*(Риски!$F$4-Риски!$D$4)*(Риски!$F$4-Риски!$E$4)))</f>
        <v/>
      </c>
      <c r="E282">
        <f>IF(RAND()&lt;Риски!$C$5/100,1,0)</f>
        <v/>
      </c>
      <c r="F282">
        <f>RAND()</f>
        <v/>
      </c>
      <c r="G282">
        <f>E282*IF(F282&lt;(Риски!$E$5-Риски!$D$5)/(Риски!$F$5-Риски!$D$5),Риски!$D$5+SQRT(F282*(Риски!$F$5-Риски!$D$5)*(Риски!$E$5-Риски!$D$5)),Риски!$F$5-SQRT((1-F282)*(Риски!$F$5-Риски!$D$5)*(Риски!$F$5-Риски!$E$5)))</f>
        <v/>
      </c>
      <c r="H282">
        <f>IF(RAND()&lt;Риски!$C$6/100,1,0)</f>
        <v/>
      </c>
      <c r="I282">
        <f>RAND()</f>
        <v/>
      </c>
      <c r="J282">
        <f>H282*IF(I282&lt;(Риски!$E$6-Риски!$D$6)/(Риски!$F$6-Риски!$D$6),Риски!$D$6+SQRT(I282*(Риски!$F$6-Риски!$D$6)*(Риски!$E$6-Риски!$D$6)),Риски!$F$6-SQRT((1-I282)*(Риски!$F$6-Риски!$D$6)*(Риски!$F$6-Риски!$E$6)))</f>
        <v/>
      </c>
      <c r="K282">
        <f>IF(RAND()&lt;Риски!$C$7/100,1,0)</f>
        <v/>
      </c>
      <c r="L282">
        <f>RAND()</f>
        <v/>
      </c>
      <c r="M282">
        <f>K282*IF(L282&lt;(Риски!$E$7-Риски!$D$7)/(Риски!$F$7-Риски!$D$7),Риски!$D$7+SQRT(L282*(Риски!$F$7-Риски!$D$7)*(Риски!$E$7-Риски!$D$7)),Риски!$F$7-SQRT((1-L282)*(Риски!$F$7-Риски!$D$7)*(Риски!$F$7-Риски!$E$7)))</f>
        <v/>
      </c>
      <c r="N282">
        <f>IF(RAND()&lt;Риски!$C$8/100,1,0)</f>
        <v/>
      </c>
      <c r="O282">
        <f>RAND()</f>
        <v/>
      </c>
      <c r="P282">
        <f>N282*IF(O282&lt;(Риски!$E$8-Риски!$D$8)/(Риски!$F$8-Риски!$D$8),Риски!$D$8+SQRT(O282*(Риски!$F$8-Риски!$D$8)*(Риски!$E$8-Риски!$D$8)),Риски!$F$8-SQRT((1-O282)*(Риски!$F$8-Риски!$D$8)*(Риски!$F$8-Риски!$E$8)))</f>
        <v/>
      </c>
      <c r="Q282">
        <f>IF(RAND()&lt;Риски!$C$9/100,1,0)</f>
        <v/>
      </c>
      <c r="R282">
        <f>RAND()</f>
        <v/>
      </c>
      <c r="S282">
        <f>Q282*IF(R282&lt;(Риски!$E$9-Риски!$D$9)/(Риски!$F$9-Риски!$D$9),Риски!$D$9+SQRT(R282*(Риски!$F$9-Риски!$D$9)*(Риски!$E$9-Риски!$D$9)),Риски!$F$9-SQRT((1-R282)*(Риски!$F$9-Риски!$D$9)*(Риски!$F$9-Риски!$E$9)))</f>
        <v/>
      </c>
      <c r="T282">
        <f>IF(RAND()&lt;Риски!$C$10/100,1,0)</f>
        <v/>
      </c>
      <c r="U282">
        <f>RAND()</f>
        <v/>
      </c>
      <c r="V282">
        <f>T282*IF(U282&lt;(Риски!$E$10-Риски!$D$10)/(Риски!$F$10-Риски!$D$10),Риски!$D$10+SQRT(U282*(Риски!$F$10-Риски!$D$10)*(Риски!$E$10-Риски!$D$10)),Риски!$F$10-SQRT((1-U282)*(Риски!$F$10-Риски!$D$10)*(Риски!$F$10-Риски!$E$10)))</f>
        <v/>
      </c>
      <c r="W282">
        <f>IF(RAND()&lt;Риски!$C$11/100,1,0)</f>
        <v/>
      </c>
      <c r="X282">
        <f>RAND()</f>
        <v/>
      </c>
      <c r="Y282">
        <f>W282*IF(X282&lt;(Риски!$E$11-Риски!$D$11)/(Риски!$F$11-Риски!$D$11),Риски!$D$11+SQRT(X282*(Риски!$F$11-Риски!$D$11)*(Риски!$E$11-Риски!$D$11)),Риски!$F$11-SQRT((1-X282)*(Риски!$F$11-Риски!$D$11)*(Риски!$F$11-Риски!$E$11)))</f>
        <v/>
      </c>
      <c r="Z282">
        <f>IF(RAND()&lt;Риски!$C$12/100,1,0)</f>
        <v/>
      </c>
      <c r="AA282">
        <f>RAND()</f>
        <v/>
      </c>
      <c r="AB282">
        <f>Z282*IF(AA282&lt;(Риски!$E$12-Риски!$D$12)/(Риски!$F$12-Риски!$D$12),Риски!$D$12+SQRT(AA282*(Риски!$F$12-Риски!$D$12)*(Риски!$E$12-Риски!$D$12)),Риски!$F$12-SQRT((1-AA282)*(Риски!$F$12-Риски!$D$12)*(Риски!$F$12-Риски!$E$12)))</f>
        <v/>
      </c>
      <c r="AC282">
        <f>IF(RAND()&lt;Риски!$C$13/100,1,0)</f>
        <v/>
      </c>
      <c r="AD282">
        <f>RAND()</f>
        <v/>
      </c>
      <c r="AE282">
        <f>AC282*IF(AD282&lt;(Риски!$E$13-Риски!$D$13)/(Риски!$F$13-Риски!$D$13),Риски!$D$13+SQRT(AD282*(Риски!$F$13-Риски!$D$13)*(Риски!$E$13-Риски!$D$13)),Риски!$F$13-SQRT((1-AD282)*(Риски!$F$13-Риски!$D$13)*(Риски!$F$13-Риски!$E$13)))</f>
        <v/>
      </c>
      <c r="AF282">
        <f>D282+G282+J282+M282+P282+S282+V282+Y282+AB282+AE282</f>
        <v/>
      </c>
      <c r="AG282">
        <f>Риски!$C$15+AF282</f>
        <v/>
      </c>
    </row>
    <row r="283">
      <c r="A283" t="n">
        <v>281</v>
      </c>
      <c r="B283">
        <f>IF(RAND()&lt;Риски!$C$4/100,1,0)</f>
        <v/>
      </c>
      <c r="C283">
        <f>RAND()</f>
        <v/>
      </c>
      <c r="D283">
        <f>B283*IF(C283&lt;(Риски!$E$4-Риски!$D$4)/(Риски!$F$4-Риски!$D$4),Риски!$D$4+SQRT(C283*(Риски!$F$4-Риски!$D$4)*(Риски!$E$4-Риски!$D$4)),Риски!$F$4-SQRT((1-C283)*(Риски!$F$4-Риски!$D$4)*(Риски!$F$4-Риски!$E$4)))</f>
        <v/>
      </c>
      <c r="E283">
        <f>IF(RAND()&lt;Риски!$C$5/100,1,0)</f>
        <v/>
      </c>
      <c r="F283">
        <f>RAND()</f>
        <v/>
      </c>
      <c r="G283">
        <f>E283*IF(F283&lt;(Риски!$E$5-Риски!$D$5)/(Риски!$F$5-Риски!$D$5),Риски!$D$5+SQRT(F283*(Риски!$F$5-Риски!$D$5)*(Риски!$E$5-Риски!$D$5)),Риски!$F$5-SQRT((1-F283)*(Риски!$F$5-Риски!$D$5)*(Риски!$F$5-Риски!$E$5)))</f>
        <v/>
      </c>
      <c r="H283">
        <f>IF(RAND()&lt;Риски!$C$6/100,1,0)</f>
        <v/>
      </c>
      <c r="I283">
        <f>RAND()</f>
        <v/>
      </c>
      <c r="J283">
        <f>H283*IF(I283&lt;(Риски!$E$6-Риски!$D$6)/(Риски!$F$6-Риски!$D$6),Риски!$D$6+SQRT(I283*(Риски!$F$6-Риски!$D$6)*(Риски!$E$6-Риски!$D$6)),Риски!$F$6-SQRT((1-I283)*(Риски!$F$6-Риски!$D$6)*(Риски!$F$6-Риски!$E$6)))</f>
        <v/>
      </c>
      <c r="K283">
        <f>IF(RAND()&lt;Риски!$C$7/100,1,0)</f>
        <v/>
      </c>
      <c r="L283">
        <f>RAND()</f>
        <v/>
      </c>
      <c r="M283">
        <f>K283*IF(L283&lt;(Риски!$E$7-Риски!$D$7)/(Риски!$F$7-Риски!$D$7),Риски!$D$7+SQRT(L283*(Риски!$F$7-Риски!$D$7)*(Риски!$E$7-Риски!$D$7)),Риски!$F$7-SQRT((1-L283)*(Риски!$F$7-Риски!$D$7)*(Риски!$F$7-Риски!$E$7)))</f>
        <v/>
      </c>
      <c r="N283">
        <f>IF(RAND()&lt;Риски!$C$8/100,1,0)</f>
        <v/>
      </c>
      <c r="O283">
        <f>RAND()</f>
        <v/>
      </c>
      <c r="P283">
        <f>N283*IF(O283&lt;(Риски!$E$8-Риски!$D$8)/(Риски!$F$8-Риски!$D$8),Риски!$D$8+SQRT(O283*(Риски!$F$8-Риски!$D$8)*(Риски!$E$8-Риски!$D$8)),Риски!$F$8-SQRT((1-O283)*(Риски!$F$8-Риски!$D$8)*(Риски!$F$8-Риски!$E$8)))</f>
        <v/>
      </c>
      <c r="Q283">
        <f>IF(RAND()&lt;Риски!$C$9/100,1,0)</f>
        <v/>
      </c>
      <c r="R283">
        <f>RAND()</f>
        <v/>
      </c>
      <c r="S283">
        <f>Q283*IF(R283&lt;(Риски!$E$9-Риски!$D$9)/(Риски!$F$9-Риски!$D$9),Риски!$D$9+SQRT(R283*(Риски!$F$9-Риски!$D$9)*(Риски!$E$9-Риски!$D$9)),Риски!$F$9-SQRT((1-R283)*(Риски!$F$9-Риски!$D$9)*(Риски!$F$9-Риски!$E$9)))</f>
        <v/>
      </c>
      <c r="T283">
        <f>IF(RAND()&lt;Риски!$C$10/100,1,0)</f>
        <v/>
      </c>
      <c r="U283">
        <f>RAND()</f>
        <v/>
      </c>
      <c r="V283">
        <f>T283*IF(U283&lt;(Риски!$E$10-Риски!$D$10)/(Риски!$F$10-Риски!$D$10),Риски!$D$10+SQRT(U283*(Риски!$F$10-Риски!$D$10)*(Риски!$E$10-Риски!$D$10)),Риски!$F$10-SQRT((1-U283)*(Риски!$F$10-Риски!$D$10)*(Риски!$F$10-Риски!$E$10)))</f>
        <v/>
      </c>
      <c r="W283">
        <f>IF(RAND()&lt;Риски!$C$11/100,1,0)</f>
        <v/>
      </c>
      <c r="X283">
        <f>RAND()</f>
        <v/>
      </c>
      <c r="Y283">
        <f>W283*IF(X283&lt;(Риски!$E$11-Риски!$D$11)/(Риски!$F$11-Риски!$D$11),Риски!$D$11+SQRT(X283*(Риски!$F$11-Риски!$D$11)*(Риски!$E$11-Риски!$D$11)),Риски!$F$11-SQRT((1-X283)*(Риски!$F$11-Риски!$D$11)*(Риски!$F$11-Риски!$E$11)))</f>
        <v/>
      </c>
      <c r="Z283">
        <f>IF(RAND()&lt;Риски!$C$12/100,1,0)</f>
        <v/>
      </c>
      <c r="AA283">
        <f>RAND()</f>
        <v/>
      </c>
      <c r="AB283">
        <f>Z283*IF(AA283&lt;(Риски!$E$12-Риски!$D$12)/(Риски!$F$12-Риски!$D$12),Риски!$D$12+SQRT(AA283*(Риски!$F$12-Риски!$D$12)*(Риски!$E$12-Риски!$D$12)),Риски!$F$12-SQRT((1-AA283)*(Риски!$F$12-Риски!$D$12)*(Риски!$F$12-Риски!$E$12)))</f>
        <v/>
      </c>
      <c r="AC283">
        <f>IF(RAND()&lt;Риски!$C$13/100,1,0)</f>
        <v/>
      </c>
      <c r="AD283">
        <f>RAND()</f>
        <v/>
      </c>
      <c r="AE283">
        <f>AC283*IF(AD283&lt;(Риски!$E$13-Риски!$D$13)/(Риски!$F$13-Риски!$D$13),Риски!$D$13+SQRT(AD283*(Риски!$F$13-Риски!$D$13)*(Риски!$E$13-Риски!$D$13)),Риски!$F$13-SQRT((1-AD283)*(Риски!$F$13-Риски!$D$13)*(Риски!$F$13-Риски!$E$13)))</f>
        <v/>
      </c>
      <c r="AF283">
        <f>D283+G283+J283+M283+P283+S283+V283+Y283+AB283+AE283</f>
        <v/>
      </c>
      <c r="AG283">
        <f>Риски!$C$15+AF283</f>
        <v/>
      </c>
    </row>
    <row r="284">
      <c r="A284" t="n">
        <v>282</v>
      </c>
      <c r="B284">
        <f>IF(RAND()&lt;Риски!$C$4/100,1,0)</f>
        <v/>
      </c>
      <c r="C284">
        <f>RAND()</f>
        <v/>
      </c>
      <c r="D284">
        <f>B284*IF(C284&lt;(Риски!$E$4-Риски!$D$4)/(Риски!$F$4-Риски!$D$4),Риски!$D$4+SQRT(C284*(Риски!$F$4-Риски!$D$4)*(Риски!$E$4-Риски!$D$4)),Риски!$F$4-SQRT((1-C284)*(Риски!$F$4-Риски!$D$4)*(Риски!$F$4-Риски!$E$4)))</f>
        <v/>
      </c>
      <c r="E284">
        <f>IF(RAND()&lt;Риски!$C$5/100,1,0)</f>
        <v/>
      </c>
      <c r="F284">
        <f>RAND()</f>
        <v/>
      </c>
      <c r="G284">
        <f>E284*IF(F284&lt;(Риски!$E$5-Риски!$D$5)/(Риски!$F$5-Риски!$D$5),Риски!$D$5+SQRT(F284*(Риски!$F$5-Риски!$D$5)*(Риски!$E$5-Риски!$D$5)),Риски!$F$5-SQRT((1-F284)*(Риски!$F$5-Риски!$D$5)*(Риски!$F$5-Риски!$E$5)))</f>
        <v/>
      </c>
      <c r="H284">
        <f>IF(RAND()&lt;Риски!$C$6/100,1,0)</f>
        <v/>
      </c>
      <c r="I284">
        <f>RAND()</f>
        <v/>
      </c>
      <c r="J284">
        <f>H284*IF(I284&lt;(Риски!$E$6-Риски!$D$6)/(Риски!$F$6-Риски!$D$6),Риски!$D$6+SQRT(I284*(Риски!$F$6-Риски!$D$6)*(Риски!$E$6-Риски!$D$6)),Риски!$F$6-SQRT((1-I284)*(Риски!$F$6-Риски!$D$6)*(Риски!$F$6-Риски!$E$6)))</f>
        <v/>
      </c>
      <c r="K284">
        <f>IF(RAND()&lt;Риски!$C$7/100,1,0)</f>
        <v/>
      </c>
      <c r="L284">
        <f>RAND()</f>
        <v/>
      </c>
      <c r="M284">
        <f>K284*IF(L284&lt;(Риски!$E$7-Риски!$D$7)/(Риски!$F$7-Риски!$D$7),Риски!$D$7+SQRT(L284*(Риски!$F$7-Риски!$D$7)*(Риски!$E$7-Риски!$D$7)),Риски!$F$7-SQRT((1-L284)*(Риски!$F$7-Риски!$D$7)*(Риски!$F$7-Риски!$E$7)))</f>
        <v/>
      </c>
      <c r="N284">
        <f>IF(RAND()&lt;Риски!$C$8/100,1,0)</f>
        <v/>
      </c>
      <c r="O284">
        <f>RAND()</f>
        <v/>
      </c>
      <c r="P284">
        <f>N284*IF(O284&lt;(Риски!$E$8-Риски!$D$8)/(Риски!$F$8-Риски!$D$8),Риски!$D$8+SQRT(O284*(Риски!$F$8-Риски!$D$8)*(Риски!$E$8-Риски!$D$8)),Риски!$F$8-SQRT((1-O284)*(Риски!$F$8-Риски!$D$8)*(Риски!$F$8-Риски!$E$8)))</f>
        <v/>
      </c>
      <c r="Q284">
        <f>IF(RAND()&lt;Риски!$C$9/100,1,0)</f>
        <v/>
      </c>
      <c r="R284">
        <f>RAND()</f>
        <v/>
      </c>
      <c r="S284">
        <f>Q284*IF(R284&lt;(Риски!$E$9-Риски!$D$9)/(Риски!$F$9-Риски!$D$9),Риски!$D$9+SQRT(R284*(Риски!$F$9-Риски!$D$9)*(Риски!$E$9-Риски!$D$9)),Риски!$F$9-SQRT((1-R284)*(Риски!$F$9-Риски!$D$9)*(Риски!$F$9-Риски!$E$9)))</f>
        <v/>
      </c>
      <c r="T284">
        <f>IF(RAND()&lt;Риски!$C$10/100,1,0)</f>
        <v/>
      </c>
      <c r="U284">
        <f>RAND()</f>
        <v/>
      </c>
      <c r="V284">
        <f>T284*IF(U284&lt;(Риски!$E$10-Риски!$D$10)/(Риски!$F$10-Риски!$D$10),Риски!$D$10+SQRT(U284*(Риски!$F$10-Риски!$D$10)*(Риски!$E$10-Риски!$D$10)),Риски!$F$10-SQRT((1-U284)*(Риски!$F$10-Риски!$D$10)*(Риски!$F$10-Риски!$E$10)))</f>
        <v/>
      </c>
      <c r="W284">
        <f>IF(RAND()&lt;Риски!$C$11/100,1,0)</f>
        <v/>
      </c>
      <c r="X284">
        <f>RAND()</f>
        <v/>
      </c>
      <c r="Y284">
        <f>W284*IF(X284&lt;(Риски!$E$11-Риски!$D$11)/(Риски!$F$11-Риски!$D$11),Риски!$D$11+SQRT(X284*(Риски!$F$11-Риски!$D$11)*(Риски!$E$11-Риски!$D$11)),Риски!$F$11-SQRT((1-X284)*(Риски!$F$11-Риски!$D$11)*(Риски!$F$11-Риски!$E$11)))</f>
        <v/>
      </c>
      <c r="Z284">
        <f>IF(RAND()&lt;Риски!$C$12/100,1,0)</f>
        <v/>
      </c>
      <c r="AA284">
        <f>RAND()</f>
        <v/>
      </c>
      <c r="AB284">
        <f>Z284*IF(AA284&lt;(Риски!$E$12-Риски!$D$12)/(Риски!$F$12-Риски!$D$12),Риски!$D$12+SQRT(AA284*(Риски!$F$12-Риски!$D$12)*(Риски!$E$12-Риски!$D$12)),Риски!$F$12-SQRT((1-AA284)*(Риски!$F$12-Риски!$D$12)*(Риски!$F$12-Риски!$E$12)))</f>
        <v/>
      </c>
      <c r="AC284">
        <f>IF(RAND()&lt;Риски!$C$13/100,1,0)</f>
        <v/>
      </c>
      <c r="AD284">
        <f>RAND()</f>
        <v/>
      </c>
      <c r="AE284">
        <f>AC284*IF(AD284&lt;(Риски!$E$13-Риски!$D$13)/(Риски!$F$13-Риски!$D$13),Риски!$D$13+SQRT(AD284*(Риски!$F$13-Риски!$D$13)*(Риски!$E$13-Риски!$D$13)),Риски!$F$13-SQRT((1-AD284)*(Риски!$F$13-Риски!$D$13)*(Риски!$F$13-Риски!$E$13)))</f>
        <v/>
      </c>
      <c r="AF284">
        <f>D284+G284+J284+M284+P284+S284+V284+Y284+AB284+AE284</f>
        <v/>
      </c>
      <c r="AG284">
        <f>Риски!$C$15+AF284</f>
        <v/>
      </c>
    </row>
    <row r="285">
      <c r="A285" t="n">
        <v>283</v>
      </c>
      <c r="B285">
        <f>IF(RAND()&lt;Риски!$C$4/100,1,0)</f>
        <v/>
      </c>
      <c r="C285">
        <f>RAND()</f>
        <v/>
      </c>
      <c r="D285">
        <f>B285*IF(C285&lt;(Риски!$E$4-Риски!$D$4)/(Риски!$F$4-Риски!$D$4),Риски!$D$4+SQRT(C285*(Риски!$F$4-Риски!$D$4)*(Риски!$E$4-Риски!$D$4)),Риски!$F$4-SQRT((1-C285)*(Риски!$F$4-Риски!$D$4)*(Риски!$F$4-Риски!$E$4)))</f>
        <v/>
      </c>
      <c r="E285">
        <f>IF(RAND()&lt;Риски!$C$5/100,1,0)</f>
        <v/>
      </c>
      <c r="F285">
        <f>RAND()</f>
        <v/>
      </c>
      <c r="G285">
        <f>E285*IF(F285&lt;(Риски!$E$5-Риски!$D$5)/(Риски!$F$5-Риски!$D$5),Риски!$D$5+SQRT(F285*(Риски!$F$5-Риски!$D$5)*(Риски!$E$5-Риски!$D$5)),Риски!$F$5-SQRT((1-F285)*(Риски!$F$5-Риски!$D$5)*(Риски!$F$5-Риски!$E$5)))</f>
        <v/>
      </c>
      <c r="H285">
        <f>IF(RAND()&lt;Риски!$C$6/100,1,0)</f>
        <v/>
      </c>
      <c r="I285">
        <f>RAND()</f>
        <v/>
      </c>
      <c r="J285">
        <f>H285*IF(I285&lt;(Риски!$E$6-Риски!$D$6)/(Риски!$F$6-Риски!$D$6),Риски!$D$6+SQRT(I285*(Риски!$F$6-Риски!$D$6)*(Риски!$E$6-Риски!$D$6)),Риски!$F$6-SQRT((1-I285)*(Риски!$F$6-Риски!$D$6)*(Риски!$F$6-Риски!$E$6)))</f>
        <v/>
      </c>
      <c r="K285">
        <f>IF(RAND()&lt;Риски!$C$7/100,1,0)</f>
        <v/>
      </c>
      <c r="L285">
        <f>RAND()</f>
        <v/>
      </c>
      <c r="M285">
        <f>K285*IF(L285&lt;(Риски!$E$7-Риски!$D$7)/(Риски!$F$7-Риски!$D$7),Риски!$D$7+SQRT(L285*(Риски!$F$7-Риски!$D$7)*(Риски!$E$7-Риски!$D$7)),Риски!$F$7-SQRT((1-L285)*(Риски!$F$7-Риски!$D$7)*(Риски!$F$7-Риски!$E$7)))</f>
        <v/>
      </c>
      <c r="N285">
        <f>IF(RAND()&lt;Риски!$C$8/100,1,0)</f>
        <v/>
      </c>
      <c r="O285">
        <f>RAND()</f>
        <v/>
      </c>
      <c r="P285">
        <f>N285*IF(O285&lt;(Риски!$E$8-Риски!$D$8)/(Риски!$F$8-Риски!$D$8),Риски!$D$8+SQRT(O285*(Риски!$F$8-Риски!$D$8)*(Риски!$E$8-Риски!$D$8)),Риски!$F$8-SQRT((1-O285)*(Риски!$F$8-Риски!$D$8)*(Риски!$F$8-Риски!$E$8)))</f>
        <v/>
      </c>
      <c r="Q285">
        <f>IF(RAND()&lt;Риски!$C$9/100,1,0)</f>
        <v/>
      </c>
      <c r="R285">
        <f>RAND()</f>
        <v/>
      </c>
      <c r="S285">
        <f>Q285*IF(R285&lt;(Риски!$E$9-Риски!$D$9)/(Риски!$F$9-Риски!$D$9),Риски!$D$9+SQRT(R285*(Риски!$F$9-Риски!$D$9)*(Риски!$E$9-Риски!$D$9)),Риски!$F$9-SQRT((1-R285)*(Риски!$F$9-Риски!$D$9)*(Риски!$F$9-Риски!$E$9)))</f>
        <v/>
      </c>
      <c r="T285">
        <f>IF(RAND()&lt;Риски!$C$10/100,1,0)</f>
        <v/>
      </c>
      <c r="U285">
        <f>RAND()</f>
        <v/>
      </c>
      <c r="V285">
        <f>T285*IF(U285&lt;(Риски!$E$10-Риски!$D$10)/(Риски!$F$10-Риски!$D$10),Риски!$D$10+SQRT(U285*(Риски!$F$10-Риски!$D$10)*(Риски!$E$10-Риски!$D$10)),Риски!$F$10-SQRT((1-U285)*(Риски!$F$10-Риски!$D$10)*(Риски!$F$10-Риски!$E$10)))</f>
        <v/>
      </c>
      <c r="W285">
        <f>IF(RAND()&lt;Риски!$C$11/100,1,0)</f>
        <v/>
      </c>
      <c r="X285">
        <f>RAND()</f>
        <v/>
      </c>
      <c r="Y285">
        <f>W285*IF(X285&lt;(Риски!$E$11-Риски!$D$11)/(Риски!$F$11-Риски!$D$11),Риски!$D$11+SQRT(X285*(Риски!$F$11-Риски!$D$11)*(Риски!$E$11-Риски!$D$11)),Риски!$F$11-SQRT((1-X285)*(Риски!$F$11-Риски!$D$11)*(Риски!$F$11-Риски!$E$11)))</f>
        <v/>
      </c>
      <c r="Z285">
        <f>IF(RAND()&lt;Риски!$C$12/100,1,0)</f>
        <v/>
      </c>
      <c r="AA285">
        <f>RAND()</f>
        <v/>
      </c>
      <c r="AB285">
        <f>Z285*IF(AA285&lt;(Риски!$E$12-Риски!$D$12)/(Риски!$F$12-Риски!$D$12),Риски!$D$12+SQRT(AA285*(Риски!$F$12-Риски!$D$12)*(Риски!$E$12-Риски!$D$12)),Риски!$F$12-SQRT((1-AA285)*(Риски!$F$12-Риски!$D$12)*(Риски!$F$12-Риски!$E$12)))</f>
        <v/>
      </c>
      <c r="AC285">
        <f>IF(RAND()&lt;Риски!$C$13/100,1,0)</f>
        <v/>
      </c>
      <c r="AD285">
        <f>RAND()</f>
        <v/>
      </c>
      <c r="AE285">
        <f>AC285*IF(AD285&lt;(Риски!$E$13-Риски!$D$13)/(Риски!$F$13-Риски!$D$13),Риски!$D$13+SQRT(AD285*(Риски!$F$13-Риски!$D$13)*(Риски!$E$13-Риски!$D$13)),Риски!$F$13-SQRT((1-AD285)*(Риски!$F$13-Риски!$D$13)*(Риски!$F$13-Риски!$E$13)))</f>
        <v/>
      </c>
      <c r="AF285">
        <f>D285+G285+J285+M285+P285+S285+V285+Y285+AB285+AE285</f>
        <v/>
      </c>
      <c r="AG285">
        <f>Риски!$C$15+AF285</f>
        <v/>
      </c>
    </row>
    <row r="286">
      <c r="A286" t="n">
        <v>284</v>
      </c>
      <c r="B286">
        <f>IF(RAND()&lt;Риски!$C$4/100,1,0)</f>
        <v/>
      </c>
      <c r="C286">
        <f>RAND()</f>
        <v/>
      </c>
      <c r="D286">
        <f>B286*IF(C286&lt;(Риски!$E$4-Риски!$D$4)/(Риски!$F$4-Риски!$D$4),Риски!$D$4+SQRT(C286*(Риски!$F$4-Риски!$D$4)*(Риски!$E$4-Риски!$D$4)),Риски!$F$4-SQRT((1-C286)*(Риски!$F$4-Риски!$D$4)*(Риски!$F$4-Риски!$E$4)))</f>
        <v/>
      </c>
      <c r="E286">
        <f>IF(RAND()&lt;Риски!$C$5/100,1,0)</f>
        <v/>
      </c>
      <c r="F286">
        <f>RAND()</f>
        <v/>
      </c>
      <c r="G286">
        <f>E286*IF(F286&lt;(Риски!$E$5-Риски!$D$5)/(Риски!$F$5-Риски!$D$5),Риски!$D$5+SQRT(F286*(Риски!$F$5-Риски!$D$5)*(Риски!$E$5-Риски!$D$5)),Риски!$F$5-SQRT((1-F286)*(Риски!$F$5-Риски!$D$5)*(Риски!$F$5-Риски!$E$5)))</f>
        <v/>
      </c>
      <c r="H286">
        <f>IF(RAND()&lt;Риски!$C$6/100,1,0)</f>
        <v/>
      </c>
      <c r="I286">
        <f>RAND()</f>
        <v/>
      </c>
      <c r="J286">
        <f>H286*IF(I286&lt;(Риски!$E$6-Риски!$D$6)/(Риски!$F$6-Риски!$D$6),Риски!$D$6+SQRT(I286*(Риски!$F$6-Риски!$D$6)*(Риски!$E$6-Риски!$D$6)),Риски!$F$6-SQRT((1-I286)*(Риски!$F$6-Риски!$D$6)*(Риски!$F$6-Риски!$E$6)))</f>
        <v/>
      </c>
      <c r="K286">
        <f>IF(RAND()&lt;Риски!$C$7/100,1,0)</f>
        <v/>
      </c>
      <c r="L286">
        <f>RAND()</f>
        <v/>
      </c>
      <c r="M286">
        <f>K286*IF(L286&lt;(Риски!$E$7-Риски!$D$7)/(Риски!$F$7-Риски!$D$7),Риски!$D$7+SQRT(L286*(Риски!$F$7-Риски!$D$7)*(Риски!$E$7-Риски!$D$7)),Риски!$F$7-SQRT((1-L286)*(Риски!$F$7-Риски!$D$7)*(Риски!$F$7-Риски!$E$7)))</f>
        <v/>
      </c>
      <c r="N286">
        <f>IF(RAND()&lt;Риски!$C$8/100,1,0)</f>
        <v/>
      </c>
      <c r="O286">
        <f>RAND()</f>
        <v/>
      </c>
      <c r="P286">
        <f>N286*IF(O286&lt;(Риски!$E$8-Риски!$D$8)/(Риски!$F$8-Риски!$D$8),Риски!$D$8+SQRT(O286*(Риски!$F$8-Риски!$D$8)*(Риски!$E$8-Риски!$D$8)),Риски!$F$8-SQRT((1-O286)*(Риски!$F$8-Риски!$D$8)*(Риски!$F$8-Риски!$E$8)))</f>
        <v/>
      </c>
      <c r="Q286">
        <f>IF(RAND()&lt;Риски!$C$9/100,1,0)</f>
        <v/>
      </c>
      <c r="R286">
        <f>RAND()</f>
        <v/>
      </c>
      <c r="S286">
        <f>Q286*IF(R286&lt;(Риски!$E$9-Риски!$D$9)/(Риски!$F$9-Риски!$D$9),Риски!$D$9+SQRT(R286*(Риски!$F$9-Риски!$D$9)*(Риски!$E$9-Риски!$D$9)),Риски!$F$9-SQRT((1-R286)*(Риски!$F$9-Риски!$D$9)*(Риски!$F$9-Риски!$E$9)))</f>
        <v/>
      </c>
      <c r="T286">
        <f>IF(RAND()&lt;Риски!$C$10/100,1,0)</f>
        <v/>
      </c>
      <c r="U286">
        <f>RAND()</f>
        <v/>
      </c>
      <c r="V286">
        <f>T286*IF(U286&lt;(Риски!$E$10-Риски!$D$10)/(Риски!$F$10-Риски!$D$10),Риски!$D$10+SQRT(U286*(Риски!$F$10-Риски!$D$10)*(Риски!$E$10-Риски!$D$10)),Риски!$F$10-SQRT((1-U286)*(Риски!$F$10-Риски!$D$10)*(Риски!$F$10-Риски!$E$10)))</f>
        <v/>
      </c>
      <c r="W286">
        <f>IF(RAND()&lt;Риски!$C$11/100,1,0)</f>
        <v/>
      </c>
      <c r="X286">
        <f>RAND()</f>
        <v/>
      </c>
      <c r="Y286">
        <f>W286*IF(X286&lt;(Риски!$E$11-Риски!$D$11)/(Риски!$F$11-Риски!$D$11),Риски!$D$11+SQRT(X286*(Риски!$F$11-Риски!$D$11)*(Риски!$E$11-Риски!$D$11)),Риски!$F$11-SQRT((1-X286)*(Риски!$F$11-Риски!$D$11)*(Риски!$F$11-Риски!$E$11)))</f>
        <v/>
      </c>
      <c r="Z286">
        <f>IF(RAND()&lt;Риски!$C$12/100,1,0)</f>
        <v/>
      </c>
      <c r="AA286">
        <f>RAND()</f>
        <v/>
      </c>
      <c r="AB286">
        <f>Z286*IF(AA286&lt;(Риски!$E$12-Риски!$D$12)/(Риски!$F$12-Риски!$D$12),Риски!$D$12+SQRT(AA286*(Риски!$F$12-Риски!$D$12)*(Риски!$E$12-Риски!$D$12)),Риски!$F$12-SQRT((1-AA286)*(Риски!$F$12-Риски!$D$12)*(Риски!$F$12-Риски!$E$12)))</f>
        <v/>
      </c>
      <c r="AC286">
        <f>IF(RAND()&lt;Риски!$C$13/100,1,0)</f>
        <v/>
      </c>
      <c r="AD286">
        <f>RAND()</f>
        <v/>
      </c>
      <c r="AE286">
        <f>AC286*IF(AD286&lt;(Риски!$E$13-Риски!$D$13)/(Риски!$F$13-Риски!$D$13),Риски!$D$13+SQRT(AD286*(Риски!$F$13-Риски!$D$13)*(Риски!$E$13-Риски!$D$13)),Риски!$F$13-SQRT((1-AD286)*(Риски!$F$13-Риски!$D$13)*(Риски!$F$13-Риски!$E$13)))</f>
        <v/>
      </c>
      <c r="AF286">
        <f>D286+G286+J286+M286+P286+S286+V286+Y286+AB286+AE286</f>
        <v/>
      </c>
      <c r="AG286">
        <f>Риски!$C$15+AF286</f>
        <v/>
      </c>
    </row>
    <row r="287">
      <c r="A287" t="n">
        <v>285</v>
      </c>
      <c r="B287">
        <f>IF(RAND()&lt;Риски!$C$4/100,1,0)</f>
        <v/>
      </c>
      <c r="C287">
        <f>RAND()</f>
        <v/>
      </c>
      <c r="D287">
        <f>B287*IF(C287&lt;(Риски!$E$4-Риски!$D$4)/(Риски!$F$4-Риски!$D$4),Риски!$D$4+SQRT(C287*(Риски!$F$4-Риски!$D$4)*(Риски!$E$4-Риски!$D$4)),Риски!$F$4-SQRT((1-C287)*(Риски!$F$4-Риски!$D$4)*(Риски!$F$4-Риски!$E$4)))</f>
        <v/>
      </c>
      <c r="E287">
        <f>IF(RAND()&lt;Риски!$C$5/100,1,0)</f>
        <v/>
      </c>
      <c r="F287">
        <f>RAND()</f>
        <v/>
      </c>
      <c r="G287">
        <f>E287*IF(F287&lt;(Риски!$E$5-Риски!$D$5)/(Риски!$F$5-Риски!$D$5),Риски!$D$5+SQRT(F287*(Риски!$F$5-Риски!$D$5)*(Риски!$E$5-Риски!$D$5)),Риски!$F$5-SQRT((1-F287)*(Риски!$F$5-Риски!$D$5)*(Риски!$F$5-Риски!$E$5)))</f>
        <v/>
      </c>
      <c r="H287">
        <f>IF(RAND()&lt;Риски!$C$6/100,1,0)</f>
        <v/>
      </c>
      <c r="I287">
        <f>RAND()</f>
        <v/>
      </c>
      <c r="J287">
        <f>H287*IF(I287&lt;(Риски!$E$6-Риски!$D$6)/(Риски!$F$6-Риски!$D$6),Риски!$D$6+SQRT(I287*(Риски!$F$6-Риски!$D$6)*(Риски!$E$6-Риски!$D$6)),Риски!$F$6-SQRT((1-I287)*(Риски!$F$6-Риски!$D$6)*(Риски!$F$6-Риски!$E$6)))</f>
        <v/>
      </c>
      <c r="K287">
        <f>IF(RAND()&lt;Риски!$C$7/100,1,0)</f>
        <v/>
      </c>
      <c r="L287">
        <f>RAND()</f>
        <v/>
      </c>
      <c r="M287">
        <f>K287*IF(L287&lt;(Риски!$E$7-Риски!$D$7)/(Риски!$F$7-Риски!$D$7),Риски!$D$7+SQRT(L287*(Риски!$F$7-Риски!$D$7)*(Риски!$E$7-Риски!$D$7)),Риски!$F$7-SQRT((1-L287)*(Риски!$F$7-Риски!$D$7)*(Риски!$F$7-Риски!$E$7)))</f>
        <v/>
      </c>
      <c r="N287">
        <f>IF(RAND()&lt;Риски!$C$8/100,1,0)</f>
        <v/>
      </c>
      <c r="O287">
        <f>RAND()</f>
        <v/>
      </c>
      <c r="P287">
        <f>N287*IF(O287&lt;(Риски!$E$8-Риски!$D$8)/(Риски!$F$8-Риски!$D$8),Риски!$D$8+SQRT(O287*(Риски!$F$8-Риски!$D$8)*(Риски!$E$8-Риски!$D$8)),Риски!$F$8-SQRT((1-O287)*(Риски!$F$8-Риски!$D$8)*(Риски!$F$8-Риски!$E$8)))</f>
        <v/>
      </c>
      <c r="Q287">
        <f>IF(RAND()&lt;Риски!$C$9/100,1,0)</f>
        <v/>
      </c>
      <c r="R287">
        <f>RAND()</f>
        <v/>
      </c>
      <c r="S287">
        <f>Q287*IF(R287&lt;(Риски!$E$9-Риски!$D$9)/(Риски!$F$9-Риски!$D$9),Риски!$D$9+SQRT(R287*(Риски!$F$9-Риски!$D$9)*(Риски!$E$9-Риски!$D$9)),Риски!$F$9-SQRT((1-R287)*(Риски!$F$9-Риски!$D$9)*(Риски!$F$9-Риски!$E$9)))</f>
        <v/>
      </c>
      <c r="T287">
        <f>IF(RAND()&lt;Риски!$C$10/100,1,0)</f>
        <v/>
      </c>
      <c r="U287">
        <f>RAND()</f>
        <v/>
      </c>
      <c r="V287">
        <f>T287*IF(U287&lt;(Риски!$E$10-Риски!$D$10)/(Риски!$F$10-Риски!$D$10),Риски!$D$10+SQRT(U287*(Риски!$F$10-Риски!$D$10)*(Риски!$E$10-Риски!$D$10)),Риски!$F$10-SQRT((1-U287)*(Риски!$F$10-Риски!$D$10)*(Риски!$F$10-Риски!$E$10)))</f>
        <v/>
      </c>
      <c r="W287">
        <f>IF(RAND()&lt;Риски!$C$11/100,1,0)</f>
        <v/>
      </c>
      <c r="X287">
        <f>RAND()</f>
        <v/>
      </c>
      <c r="Y287">
        <f>W287*IF(X287&lt;(Риски!$E$11-Риски!$D$11)/(Риски!$F$11-Риски!$D$11),Риски!$D$11+SQRT(X287*(Риски!$F$11-Риски!$D$11)*(Риски!$E$11-Риски!$D$11)),Риски!$F$11-SQRT((1-X287)*(Риски!$F$11-Риски!$D$11)*(Риски!$F$11-Риски!$E$11)))</f>
        <v/>
      </c>
      <c r="Z287">
        <f>IF(RAND()&lt;Риски!$C$12/100,1,0)</f>
        <v/>
      </c>
      <c r="AA287">
        <f>RAND()</f>
        <v/>
      </c>
      <c r="AB287">
        <f>Z287*IF(AA287&lt;(Риски!$E$12-Риски!$D$12)/(Риски!$F$12-Риски!$D$12),Риски!$D$12+SQRT(AA287*(Риски!$F$12-Риски!$D$12)*(Риски!$E$12-Риски!$D$12)),Риски!$F$12-SQRT((1-AA287)*(Риски!$F$12-Риски!$D$12)*(Риски!$F$12-Риски!$E$12)))</f>
        <v/>
      </c>
      <c r="AC287">
        <f>IF(RAND()&lt;Риски!$C$13/100,1,0)</f>
        <v/>
      </c>
      <c r="AD287">
        <f>RAND()</f>
        <v/>
      </c>
      <c r="AE287">
        <f>AC287*IF(AD287&lt;(Риски!$E$13-Риски!$D$13)/(Риски!$F$13-Риски!$D$13),Риски!$D$13+SQRT(AD287*(Риски!$F$13-Риски!$D$13)*(Риски!$E$13-Риски!$D$13)),Риски!$F$13-SQRT((1-AD287)*(Риски!$F$13-Риски!$D$13)*(Риски!$F$13-Риски!$E$13)))</f>
        <v/>
      </c>
      <c r="AF287">
        <f>D287+G287+J287+M287+P287+S287+V287+Y287+AB287+AE287</f>
        <v/>
      </c>
      <c r="AG287">
        <f>Риски!$C$15+AF287</f>
        <v/>
      </c>
    </row>
    <row r="288">
      <c r="A288" t="n">
        <v>286</v>
      </c>
      <c r="B288">
        <f>IF(RAND()&lt;Риски!$C$4/100,1,0)</f>
        <v/>
      </c>
      <c r="C288">
        <f>RAND()</f>
        <v/>
      </c>
      <c r="D288">
        <f>B288*IF(C288&lt;(Риски!$E$4-Риски!$D$4)/(Риски!$F$4-Риски!$D$4),Риски!$D$4+SQRT(C288*(Риски!$F$4-Риски!$D$4)*(Риски!$E$4-Риски!$D$4)),Риски!$F$4-SQRT((1-C288)*(Риски!$F$4-Риски!$D$4)*(Риски!$F$4-Риски!$E$4)))</f>
        <v/>
      </c>
      <c r="E288">
        <f>IF(RAND()&lt;Риски!$C$5/100,1,0)</f>
        <v/>
      </c>
      <c r="F288">
        <f>RAND()</f>
        <v/>
      </c>
      <c r="G288">
        <f>E288*IF(F288&lt;(Риски!$E$5-Риски!$D$5)/(Риски!$F$5-Риски!$D$5),Риски!$D$5+SQRT(F288*(Риски!$F$5-Риски!$D$5)*(Риски!$E$5-Риски!$D$5)),Риски!$F$5-SQRT((1-F288)*(Риски!$F$5-Риски!$D$5)*(Риски!$F$5-Риски!$E$5)))</f>
        <v/>
      </c>
      <c r="H288">
        <f>IF(RAND()&lt;Риски!$C$6/100,1,0)</f>
        <v/>
      </c>
      <c r="I288">
        <f>RAND()</f>
        <v/>
      </c>
      <c r="J288">
        <f>H288*IF(I288&lt;(Риски!$E$6-Риски!$D$6)/(Риски!$F$6-Риски!$D$6),Риски!$D$6+SQRT(I288*(Риски!$F$6-Риски!$D$6)*(Риски!$E$6-Риски!$D$6)),Риски!$F$6-SQRT((1-I288)*(Риски!$F$6-Риски!$D$6)*(Риски!$F$6-Риски!$E$6)))</f>
        <v/>
      </c>
      <c r="K288">
        <f>IF(RAND()&lt;Риски!$C$7/100,1,0)</f>
        <v/>
      </c>
      <c r="L288">
        <f>RAND()</f>
        <v/>
      </c>
      <c r="M288">
        <f>K288*IF(L288&lt;(Риски!$E$7-Риски!$D$7)/(Риски!$F$7-Риски!$D$7),Риски!$D$7+SQRT(L288*(Риски!$F$7-Риски!$D$7)*(Риски!$E$7-Риски!$D$7)),Риски!$F$7-SQRT((1-L288)*(Риски!$F$7-Риски!$D$7)*(Риски!$F$7-Риски!$E$7)))</f>
        <v/>
      </c>
      <c r="N288">
        <f>IF(RAND()&lt;Риски!$C$8/100,1,0)</f>
        <v/>
      </c>
      <c r="O288">
        <f>RAND()</f>
        <v/>
      </c>
      <c r="P288">
        <f>N288*IF(O288&lt;(Риски!$E$8-Риски!$D$8)/(Риски!$F$8-Риски!$D$8),Риски!$D$8+SQRT(O288*(Риски!$F$8-Риски!$D$8)*(Риски!$E$8-Риски!$D$8)),Риски!$F$8-SQRT((1-O288)*(Риски!$F$8-Риски!$D$8)*(Риски!$F$8-Риски!$E$8)))</f>
        <v/>
      </c>
      <c r="Q288">
        <f>IF(RAND()&lt;Риски!$C$9/100,1,0)</f>
        <v/>
      </c>
      <c r="R288">
        <f>RAND()</f>
        <v/>
      </c>
      <c r="S288">
        <f>Q288*IF(R288&lt;(Риски!$E$9-Риски!$D$9)/(Риски!$F$9-Риски!$D$9),Риски!$D$9+SQRT(R288*(Риски!$F$9-Риски!$D$9)*(Риски!$E$9-Риски!$D$9)),Риски!$F$9-SQRT((1-R288)*(Риски!$F$9-Риски!$D$9)*(Риски!$F$9-Риски!$E$9)))</f>
        <v/>
      </c>
      <c r="T288">
        <f>IF(RAND()&lt;Риски!$C$10/100,1,0)</f>
        <v/>
      </c>
      <c r="U288">
        <f>RAND()</f>
        <v/>
      </c>
      <c r="V288">
        <f>T288*IF(U288&lt;(Риски!$E$10-Риски!$D$10)/(Риски!$F$10-Риски!$D$10),Риски!$D$10+SQRT(U288*(Риски!$F$10-Риски!$D$10)*(Риски!$E$10-Риски!$D$10)),Риски!$F$10-SQRT((1-U288)*(Риски!$F$10-Риски!$D$10)*(Риски!$F$10-Риски!$E$10)))</f>
        <v/>
      </c>
      <c r="W288">
        <f>IF(RAND()&lt;Риски!$C$11/100,1,0)</f>
        <v/>
      </c>
      <c r="X288">
        <f>RAND()</f>
        <v/>
      </c>
      <c r="Y288">
        <f>W288*IF(X288&lt;(Риски!$E$11-Риски!$D$11)/(Риски!$F$11-Риски!$D$11),Риски!$D$11+SQRT(X288*(Риски!$F$11-Риски!$D$11)*(Риски!$E$11-Риски!$D$11)),Риски!$F$11-SQRT((1-X288)*(Риски!$F$11-Риски!$D$11)*(Риски!$F$11-Риски!$E$11)))</f>
        <v/>
      </c>
      <c r="Z288">
        <f>IF(RAND()&lt;Риски!$C$12/100,1,0)</f>
        <v/>
      </c>
      <c r="AA288">
        <f>RAND()</f>
        <v/>
      </c>
      <c r="AB288">
        <f>Z288*IF(AA288&lt;(Риски!$E$12-Риски!$D$12)/(Риски!$F$12-Риски!$D$12),Риски!$D$12+SQRT(AA288*(Риски!$F$12-Риски!$D$12)*(Риски!$E$12-Риски!$D$12)),Риски!$F$12-SQRT((1-AA288)*(Риски!$F$12-Риски!$D$12)*(Риски!$F$12-Риски!$E$12)))</f>
        <v/>
      </c>
      <c r="AC288">
        <f>IF(RAND()&lt;Риски!$C$13/100,1,0)</f>
        <v/>
      </c>
      <c r="AD288">
        <f>RAND()</f>
        <v/>
      </c>
      <c r="AE288">
        <f>AC288*IF(AD288&lt;(Риски!$E$13-Риски!$D$13)/(Риски!$F$13-Риски!$D$13),Риски!$D$13+SQRT(AD288*(Риски!$F$13-Риски!$D$13)*(Риски!$E$13-Риски!$D$13)),Риски!$F$13-SQRT((1-AD288)*(Риски!$F$13-Риски!$D$13)*(Риски!$F$13-Риски!$E$13)))</f>
        <v/>
      </c>
      <c r="AF288">
        <f>D288+G288+J288+M288+P288+S288+V288+Y288+AB288+AE288</f>
        <v/>
      </c>
      <c r="AG288">
        <f>Риски!$C$15+AF288</f>
        <v/>
      </c>
    </row>
    <row r="289">
      <c r="A289" t="n">
        <v>287</v>
      </c>
      <c r="B289">
        <f>IF(RAND()&lt;Риски!$C$4/100,1,0)</f>
        <v/>
      </c>
      <c r="C289">
        <f>RAND()</f>
        <v/>
      </c>
      <c r="D289">
        <f>B289*IF(C289&lt;(Риски!$E$4-Риски!$D$4)/(Риски!$F$4-Риски!$D$4),Риски!$D$4+SQRT(C289*(Риски!$F$4-Риски!$D$4)*(Риски!$E$4-Риски!$D$4)),Риски!$F$4-SQRT((1-C289)*(Риски!$F$4-Риски!$D$4)*(Риски!$F$4-Риски!$E$4)))</f>
        <v/>
      </c>
      <c r="E289">
        <f>IF(RAND()&lt;Риски!$C$5/100,1,0)</f>
        <v/>
      </c>
      <c r="F289">
        <f>RAND()</f>
        <v/>
      </c>
      <c r="G289">
        <f>E289*IF(F289&lt;(Риски!$E$5-Риски!$D$5)/(Риски!$F$5-Риски!$D$5),Риски!$D$5+SQRT(F289*(Риски!$F$5-Риски!$D$5)*(Риски!$E$5-Риски!$D$5)),Риски!$F$5-SQRT((1-F289)*(Риски!$F$5-Риски!$D$5)*(Риски!$F$5-Риски!$E$5)))</f>
        <v/>
      </c>
      <c r="H289">
        <f>IF(RAND()&lt;Риски!$C$6/100,1,0)</f>
        <v/>
      </c>
      <c r="I289">
        <f>RAND()</f>
        <v/>
      </c>
      <c r="J289">
        <f>H289*IF(I289&lt;(Риски!$E$6-Риски!$D$6)/(Риски!$F$6-Риски!$D$6),Риски!$D$6+SQRT(I289*(Риски!$F$6-Риски!$D$6)*(Риски!$E$6-Риски!$D$6)),Риски!$F$6-SQRT((1-I289)*(Риски!$F$6-Риски!$D$6)*(Риски!$F$6-Риски!$E$6)))</f>
        <v/>
      </c>
      <c r="K289">
        <f>IF(RAND()&lt;Риски!$C$7/100,1,0)</f>
        <v/>
      </c>
      <c r="L289">
        <f>RAND()</f>
        <v/>
      </c>
      <c r="M289">
        <f>K289*IF(L289&lt;(Риски!$E$7-Риски!$D$7)/(Риски!$F$7-Риски!$D$7),Риски!$D$7+SQRT(L289*(Риски!$F$7-Риски!$D$7)*(Риски!$E$7-Риски!$D$7)),Риски!$F$7-SQRT((1-L289)*(Риски!$F$7-Риски!$D$7)*(Риски!$F$7-Риски!$E$7)))</f>
        <v/>
      </c>
      <c r="N289">
        <f>IF(RAND()&lt;Риски!$C$8/100,1,0)</f>
        <v/>
      </c>
      <c r="O289">
        <f>RAND()</f>
        <v/>
      </c>
      <c r="P289">
        <f>N289*IF(O289&lt;(Риски!$E$8-Риски!$D$8)/(Риски!$F$8-Риски!$D$8),Риски!$D$8+SQRT(O289*(Риски!$F$8-Риски!$D$8)*(Риски!$E$8-Риски!$D$8)),Риски!$F$8-SQRT((1-O289)*(Риски!$F$8-Риски!$D$8)*(Риски!$F$8-Риски!$E$8)))</f>
        <v/>
      </c>
      <c r="Q289">
        <f>IF(RAND()&lt;Риски!$C$9/100,1,0)</f>
        <v/>
      </c>
      <c r="R289">
        <f>RAND()</f>
        <v/>
      </c>
      <c r="S289">
        <f>Q289*IF(R289&lt;(Риски!$E$9-Риски!$D$9)/(Риски!$F$9-Риски!$D$9),Риски!$D$9+SQRT(R289*(Риски!$F$9-Риски!$D$9)*(Риски!$E$9-Риски!$D$9)),Риски!$F$9-SQRT((1-R289)*(Риски!$F$9-Риски!$D$9)*(Риски!$F$9-Риски!$E$9)))</f>
        <v/>
      </c>
      <c r="T289">
        <f>IF(RAND()&lt;Риски!$C$10/100,1,0)</f>
        <v/>
      </c>
      <c r="U289">
        <f>RAND()</f>
        <v/>
      </c>
      <c r="V289">
        <f>T289*IF(U289&lt;(Риски!$E$10-Риски!$D$10)/(Риски!$F$10-Риски!$D$10),Риски!$D$10+SQRT(U289*(Риски!$F$10-Риски!$D$10)*(Риски!$E$10-Риски!$D$10)),Риски!$F$10-SQRT((1-U289)*(Риски!$F$10-Риски!$D$10)*(Риски!$F$10-Риски!$E$10)))</f>
        <v/>
      </c>
      <c r="W289">
        <f>IF(RAND()&lt;Риски!$C$11/100,1,0)</f>
        <v/>
      </c>
      <c r="X289">
        <f>RAND()</f>
        <v/>
      </c>
      <c r="Y289">
        <f>W289*IF(X289&lt;(Риски!$E$11-Риски!$D$11)/(Риски!$F$11-Риски!$D$11),Риски!$D$11+SQRT(X289*(Риски!$F$11-Риски!$D$11)*(Риски!$E$11-Риски!$D$11)),Риски!$F$11-SQRT((1-X289)*(Риски!$F$11-Риски!$D$11)*(Риски!$F$11-Риски!$E$11)))</f>
        <v/>
      </c>
      <c r="Z289">
        <f>IF(RAND()&lt;Риски!$C$12/100,1,0)</f>
        <v/>
      </c>
      <c r="AA289">
        <f>RAND()</f>
        <v/>
      </c>
      <c r="AB289">
        <f>Z289*IF(AA289&lt;(Риски!$E$12-Риски!$D$12)/(Риски!$F$12-Риски!$D$12),Риски!$D$12+SQRT(AA289*(Риски!$F$12-Риски!$D$12)*(Риски!$E$12-Риски!$D$12)),Риски!$F$12-SQRT((1-AA289)*(Риски!$F$12-Риски!$D$12)*(Риски!$F$12-Риски!$E$12)))</f>
        <v/>
      </c>
      <c r="AC289">
        <f>IF(RAND()&lt;Риски!$C$13/100,1,0)</f>
        <v/>
      </c>
      <c r="AD289">
        <f>RAND()</f>
        <v/>
      </c>
      <c r="AE289">
        <f>AC289*IF(AD289&lt;(Риски!$E$13-Риски!$D$13)/(Риски!$F$13-Риски!$D$13),Риски!$D$13+SQRT(AD289*(Риски!$F$13-Риски!$D$13)*(Риски!$E$13-Риски!$D$13)),Риски!$F$13-SQRT((1-AD289)*(Риски!$F$13-Риски!$D$13)*(Риски!$F$13-Риски!$E$13)))</f>
        <v/>
      </c>
      <c r="AF289">
        <f>D289+G289+J289+M289+P289+S289+V289+Y289+AB289+AE289</f>
        <v/>
      </c>
      <c r="AG289">
        <f>Риски!$C$15+AF289</f>
        <v/>
      </c>
    </row>
    <row r="290">
      <c r="A290" t="n">
        <v>288</v>
      </c>
      <c r="B290">
        <f>IF(RAND()&lt;Риски!$C$4/100,1,0)</f>
        <v/>
      </c>
      <c r="C290">
        <f>RAND()</f>
        <v/>
      </c>
      <c r="D290">
        <f>B290*IF(C290&lt;(Риски!$E$4-Риски!$D$4)/(Риски!$F$4-Риски!$D$4),Риски!$D$4+SQRT(C290*(Риски!$F$4-Риски!$D$4)*(Риски!$E$4-Риски!$D$4)),Риски!$F$4-SQRT((1-C290)*(Риски!$F$4-Риски!$D$4)*(Риски!$F$4-Риски!$E$4)))</f>
        <v/>
      </c>
      <c r="E290">
        <f>IF(RAND()&lt;Риски!$C$5/100,1,0)</f>
        <v/>
      </c>
      <c r="F290">
        <f>RAND()</f>
        <v/>
      </c>
      <c r="G290">
        <f>E290*IF(F290&lt;(Риски!$E$5-Риски!$D$5)/(Риски!$F$5-Риски!$D$5),Риски!$D$5+SQRT(F290*(Риски!$F$5-Риски!$D$5)*(Риски!$E$5-Риски!$D$5)),Риски!$F$5-SQRT((1-F290)*(Риски!$F$5-Риски!$D$5)*(Риски!$F$5-Риски!$E$5)))</f>
        <v/>
      </c>
      <c r="H290">
        <f>IF(RAND()&lt;Риски!$C$6/100,1,0)</f>
        <v/>
      </c>
      <c r="I290">
        <f>RAND()</f>
        <v/>
      </c>
      <c r="J290">
        <f>H290*IF(I290&lt;(Риски!$E$6-Риски!$D$6)/(Риски!$F$6-Риски!$D$6),Риски!$D$6+SQRT(I290*(Риски!$F$6-Риски!$D$6)*(Риски!$E$6-Риски!$D$6)),Риски!$F$6-SQRT((1-I290)*(Риски!$F$6-Риски!$D$6)*(Риски!$F$6-Риски!$E$6)))</f>
        <v/>
      </c>
      <c r="K290">
        <f>IF(RAND()&lt;Риски!$C$7/100,1,0)</f>
        <v/>
      </c>
      <c r="L290">
        <f>RAND()</f>
        <v/>
      </c>
      <c r="M290">
        <f>K290*IF(L290&lt;(Риски!$E$7-Риски!$D$7)/(Риски!$F$7-Риски!$D$7),Риски!$D$7+SQRT(L290*(Риски!$F$7-Риски!$D$7)*(Риски!$E$7-Риски!$D$7)),Риски!$F$7-SQRT((1-L290)*(Риски!$F$7-Риски!$D$7)*(Риски!$F$7-Риски!$E$7)))</f>
        <v/>
      </c>
      <c r="N290">
        <f>IF(RAND()&lt;Риски!$C$8/100,1,0)</f>
        <v/>
      </c>
      <c r="O290">
        <f>RAND()</f>
        <v/>
      </c>
      <c r="P290">
        <f>N290*IF(O290&lt;(Риски!$E$8-Риски!$D$8)/(Риски!$F$8-Риски!$D$8),Риски!$D$8+SQRT(O290*(Риски!$F$8-Риски!$D$8)*(Риски!$E$8-Риски!$D$8)),Риски!$F$8-SQRT((1-O290)*(Риски!$F$8-Риски!$D$8)*(Риски!$F$8-Риски!$E$8)))</f>
        <v/>
      </c>
      <c r="Q290">
        <f>IF(RAND()&lt;Риски!$C$9/100,1,0)</f>
        <v/>
      </c>
      <c r="R290">
        <f>RAND()</f>
        <v/>
      </c>
      <c r="S290">
        <f>Q290*IF(R290&lt;(Риски!$E$9-Риски!$D$9)/(Риски!$F$9-Риски!$D$9),Риски!$D$9+SQRT(R290*(Риски!$F$9-Риски!$D$9)*(Риски!$E$9-Риски!$D$9)),Риски!$F$9-SQRT((1-R290)*(Риски!$F$9-Риски!$D$9)*(Риски!$F$9-Риски!$E$9)))</f>
        <v/>
      </c>
      <c r="T290">
        <f>IF(RAND()&lt;Риски!$C$10/100,1,0)</f>
        <v/>
      </c>
      <c r="U290">
        <f>RAND()</f>
        <v/>
      </c>
      <c r="V290">
        <f>T290*IF(U290&lt;(Риски!$E$10-Риски!$D$10)/(Риски!$F$10-Риски!$D$10),Риски!$D$10+SQRT(U290*(Риски!$F$10-Риски!$D$10)*(Риски!$E$10-Риски!$D$10)),Риски!$F$10-SQRT((1-U290)*(Риски!$F$10-Риски!$D$10)*(Риски!$F$10-Риски!$E$10)))</f>
        <v/>
      </c>
      <c r="W290">
        <f>IF(RAND()&lt;Риски!$C$11/100,1,0)</f>
        <v/>
      </c>
      <c r="X290">
        <f>RAND()</f>
        <v/>
      </c>
      <c r="Y290">
        <f>W290*IF(X290&lt;(Риски!$E$11-Риски!$D$11)/(Риски!$F$11-Риски!$D$11),Риски!$D$11+SQRT(X290*(Риски!$F$11-Риски!$D$11)*(Риски!$E$11-Риски!$D$11)),Риски!$F$11-SQRT((1-X290)*(Риски!$F$11-Риски!$D$11)*(Риски!$F$11-Риски!$E$11)))</f>
        <v/>
      </c>
      <c r="Z290">
        <f>IF(RAND()&lt;Риски!$C$12/100,1,0)</f>
        <v/>
      </c>
      <c r="AA290">
        <f>RAND()</f>
        <v/>
      </c>
      <c r="AB290">
        <f>Z290*IF(AA290&lt;(Риски!$E$12-Риски!$D$12)/(Риски!$F$12-Риски!$D$12),Риски!$D$12+SQRT(AA290*(Риски!$F$12-Риски!$D$12)*(Риски!$E$12-Риски!$D$12)),Риски!$F$12-SQRT((1-AA290)*(Риски!$F$12-Риски!$D$12)*(Риски!$F$12-Риски!$E$12)))</f>
        <v/>
      </c>
      <c r="AC290">
        <f>IF(RAND()&lt;Риски!$C$13/100,1,0)</f>
        <v/>
      </c>
      <c r="AD290">
        <f>RAND()</f>
        <v/>
      </c>
      <c r="AE290">
        <f>AC290*IF(AD290&lt;(Риски!$E$13-Риски!$D$13)/(Риски!$F$13-Риски!$D$13),Риски!$D$13+SQRT(AD290*(Риски!$F$13-Риски!$D$13)*(Риски!$E$13-Риски!$D$13)),Риски!$F$13-SQRT((1-AD290)*(Риски!$F$13-Риски!$D$13)*(Риски!$F$13-Риски!$E$13)))</f>
        <v/>
      </c>
      <c r="AF290">
        <f>D290+G290+J290+M290+P290+S290+V290+Y290+AB290+AE290</f>
        <v/>
      </c>
      <c r="AG290">
        <f>Риски!$C$15+AF290</f>
        <v/>
      </c>
    </row>
    <row r="291">
      <c r="A291" t="n">
        <v>289</v>
      </c>
      <c r="B291">
        <f>IF(RAND()&lt;Риски!$C$4/100,1,0)</f>
        <v/>
      </c>
      <c r="C291">
        <f>RAND()</f>
        <v/>
      </c>
      <c r="D291">
        <f>B291*IF(C291&lt;(Риски!$E$4-Риски!$D$4)/(Риски!$F$4-Риски!$D$4),Риски!$D$4+SQRT(C291*(Риски!$F$4-Риски!$D$4)*(Риски!$E$4-Риски!$D$4)),Риски!$F$4-SQRT((1-C291)*(Риски!$F$4-Риски!$D$4)*(Риски!$F$4-Риски!$E$4)))</f>
        <v/>
      </c>
      <c r="E291">
        <f>IF(RAND()&lt;Риски!$C$5/100,1,0)</f>
        <v/>
      </c>
      <c r="F291">
        <f>RAND()</f>
        <v/>
      </c>
      <c r="G291">
        <f>E291*IF(F291&lt;(Риски!$E$5-Риски!$D$5)/(Риски!$F$5-Риски!$D$5),Риски!$D$5+SQRT(F291*(Риски!$F$5-Риски!$D$5)*(Риски!$E$5-Риски!$D$5)),Риски!$F$5-SQRT((1-F291)*(Риски!$F$5-Риски!$D$5)*(Риски!$F$5-Риски!$E$5)))</f>
        <v/>
      </c>
      <c r="H291">
        <f>IF(RAND()&lt;Риски!$C$6/100,1,0)</f>
        <v/>
      </c>
      <c r="I291">
        <f>RAND()</f>
        <v/>
      </c>
      <c r="J291">
        <f>H291*IF(I291&lt;(Риски!$E$6-Риски!$D$6)/(Риски!$F$6-Риски!$D$6),Риски!$D$6+SQRT(I291*(Риски!$F$6-Риски!$D$6)*(Риски!$E$6-Риски!$D$6)),Риски!$F$6-SQRT((1-I291)*(Риски!$F$6-Риски!$D$6)*(Риски!$F$6-Риски!$E$6)))</f>
        <v/>
      </c>
      <c r="K291">
        <f>IF(RAND()&lt;Риски!$C$7/100,1,0)</f>
        <v/>
      </c>
      <c r="L291">
        <f>RAND()</f>
        <v/>
      </c>
      <c r="M291">
        <f>K291*IF(L291&lt;(Риски!$E$7-Риски!$D$7)/(Риски!$F$7-Риски!$D$7),Риски!$D$7+SQRT(L291*(Риски!$F$7-Риски!$D$7)*(Риски!$E$7-Риски!$D$7)),Риски!$F$7-SQRT((1-L291)*(Риски!$F$7-Риски!$D$7)*(Риски!$F$7-Риски!$E$7)))</f>
        <v/>
      </c>
      <c r="N291">
        <f>IF(RAND()&lt;Риски!$C$8/100,1,0)</f>
        <v/>
      </c>
      <c r="O291">
        <f>RAND()</f>
        <v/>
      </c>
      <c r="P291">
        <f>N291*IF(O291&lt;(Риски!$E$8-Риски!$D$8)/(Риски!$F$8-Риски!$D$8),Риски!$D$8+SQRT(O291*(Риски!$F$8-Риски!$D$8)*(Риски!$E$8-Риски!$D$8)),Риски!$F$8-SQRT((1-O291)*(Риски!$F$8-Риски!$D$8)*(Риски!$F$8-Риски!$E$8)))</f>
        <v/>
      </c>
      <c r="Q291">
        <f>IF(RAND()&lt;Риски!$C$9/100,1,0)</f>
        <v/>
      </c>
      <c r="R291">
        <f>RAND()</f>
        <v/>
      </c>
      <c r="S291">
        <f>Q291*IF(R291&lt;(Риски!$E$9-Риски!$D$9)/(Риски!$F$9-Риски!$D$9),Риски!$D$9+SQRT(R291*(Риски!$F$9-Риски!$D$9)*(Риски!$E$9-Риски!$D$9)),Риски!$F$9-SQRT((1-R291)*(Риски!$F$9-Риски!$D$9)*(Риски!$F$9-Риски!$E$9)))</f>
        <v/>
      </c>
      <c r="T291">
        <f>IF(RAND()&lt;Риски!$C$10/100,1,0)</f>
        <v/>
      </c>
      <c r="U291">
        <f>RAND()</f>
        <v/>
      </c>
      <c r="V291">
        <f>T291*IF(U291&lt;(Риски!$E$10-Риски!$D$10)/(Риски!$F$10-Риски!$D$10),Риски!$D$10+SQRT(U291*(Риски!$F$10-Риски!$D$10)*(Риски!$E$10-Риски!$D$10)),Риски!$F$10-SQRT((1-U291)*(Риски!$F$10-Риски!$D$10)*(Риски!$F$10-Риски!$E$10)))</f>
        <v/>
      </c>
      <c r="W291">
        <f>IF(RAND()&lt;Риски!$C$11/100,1,0)</f>
        <v/>
      </c>
      <c r="X291">
        <f>RAND()</f>
        <v/>
      </c>
      <c r="Y291">
        <f>W291*IF(X291&lt;(Риски!$E$11-Риски!$D$11)/(Риски!$F$11-Риски!$D$11),Риски!$D$11+SQRT(X291*(Риски!$F$11-Риски!$D$11)*(Риски!$E$11-Риски!$D$11)),Риски!$F$11-SQRT((1-X291)*(Риски!$F$11-Риски!$D$11)*(Риски!$F$11-Риски!$E$11)))</f>
        <v/>
      </c>
      <c r="Z291">
        <f>IF(RAND()&lt;Риски!$C$12/100,1,0)</f>
        <v/>
      </c>
      <c r="AA291">
        <f>RAND()</f>
        <v/>
      </c>
      <c r="AB291">
        <f>Z291*IF(AA291&lt;(Риски!$E$12-Риски!$D$12)/(Риски!$F$12-Риски!$D$12),Риски!$D$12+SQRT(AA291*(Риски!$F$12-Риски!$D$12)*(Риски!$E$12-Риски!$D$12)),Риски!$F$12-SQRT((1-AA291)*(Риски!$F$12-Риски!$D$12)*(Риски!$F$12-Риски!$E$12)))</f>
        <v/>
      </c>
      <c r="AC291">
        <f>IF(RAND()&lt;Риски!$C$13/100,1,0)</f>
        <v/>
      </c>
      <c r="AD291">
        <f>RAND()</f>
        <v/>
      </c>
      <c r="AE291">
        <f>AC291*IF(AD291&lt;(Риски!$E$13-Риски!$D$13)/(Риски!$F$13-Риски!$D$13),Риски!$D$13+SQRT(AD291*(Риски!$F$13-Риски!$D$13)*(Риски!$E$13-Риски!$D$13)),Риски!$F$13-SQRT((1-AD291)*(Риски!$F$13-Риски!$D$13)*(Риски!$F$13-Риски!$E$13)))</f>
        <v/>
      </c>
      <c r="AF291">
        <f>D291+G291+J291+M291+P291+S291+V291+Y291+AB291+AE291</f>
        <v/>
      </c>
      <c r="AG291">
        <f>Риски!$C$15+AF291</f>
        <v/>
      </c>
    </row>
    <row r="292">
      <c r="A292" t="n">
        <v>290</v>
      </c>
      <c r="B292">
        <f>IF(RAND()&lt;Риски!$C$4/100,1,0)</f>
        <v/>
      </c>
      <c r="C292">
        <f>RAND()</f>
        <v/>
      </c>
      <c r="D292">
        <f>B292*IF(C292&lt;(Риски!$E$4-Риски!$D$4)/(Риски!$F$4-Риски!$D$4),Риски!$D$4+SQRT(C292*(Риски!$F$4-Риски!$D$4)*(Риски!$E$4-Риски!$D$4)),Риски!$F$4-SQRT((1-C292)*(Риски!$F$4-Риски!$D$4)*(Риски!$F$4-Риски!$E$4)))</f>
        <v/>
      </c>
      <c r="E292">
        <f>IF(RAND()&lt;Риски!$C$5/100,1,0)</f>
        <v/>
      </c>
      <c r="F292">
        <f>RAND()</f>
        <v/>
      </c>
      <c r="G292">
        <f>E292*IF(F292&lt;(Риски!$E$5-Риски!$D$5)/(Риски!$F$5-Риски!$D$5),Риски!$D$5+SQRT(F292*(Риски!$F$5-Риски!$D$5)*(Риски!$E$5-Риски!$D$5)),Риски!$F$5-SQRT((1-F292)*(Риски!$F$5-Риски!$D$5)*(Риски!$F$5-Риски!$E$5)))</f>
        <v/>
      </c>
      <c r="H292">
        <f>IF(RAND()&lt;Риски!$C$6/100,1,0)</f>
        <v/>
      </c>
      <c r="I292">
        <f>RAND()</f>
        <v/>
      </c>
      <c r="J292">
        <f>H292*IF(I292&lt;(Риски!$E$6-Риски!$D$6)/(Риски!$F$6-Риски!$D$6),Риски!$D$6+SQRT(I292*(Риски!$F$6-Риски!$D$6)*(Риски!$E$6-Риски!$D$6)),Риски!$F$6-SQRT((1-I292)*(Риски!$F$6-Риски!$D$6)*(Риски!$F$6-Риски!$E$6)))</f>
        <v/>
      </c>
      <c r="K292">
        <f>IF(RAND()&lt;Риски!$C$7/100,1,0)</f>
        <v/>
      </c>
      <c r="L292">
        <f>RAND()</f>
        <v/>
      </c>
      <c r="M292">
        <f>K292*IF(L292&lt;(Риски!$E$7-Риски!$D$7)/(Риски!$F$7-Риски!$D$7),Риски!$D$7+SQRT(L292*(Риски!$F$7-Риски!$D$7)*(Риски!$E$7-Риски!$D$7)),Риски!$F$7-SQRT((1-L292)*(Риски!$F$7-Риски!$D$7)*(Риски!$F$7-Риски!$E$7)))</f>
        <v/>
      </c>
      <c r="N292">
        <f>IF(RAND()&lt;Риски!$C$8/100,1,0)</f>
        <v/>
      </c>
      <c r="O292">
        <f>RAND()</f>
        <v/>
      </c>
      <c r="P292">
        <f>N292*IF(O292&lt;(Риски!$E$8-Риски!$D$8)/(Риски!$F$8-Риски!$D$8),Риски!$D$8+SQRT(O292*(Риски!$F$8-Риски!$D$8)*(Риски!$E$8-Риски!$D$8)),Риски!$F$8-SQRT((1-O292)*(Риски!$F$8-Риски!$D$8)*(Риски!$F$8-Риски!$E$8)))</f>
        <v/>
      </c>
      <c r="Q292">
        <f>IF(RAND()&lt;Риски!$C$9/100,1,0)</f>
        <v/>
      </c>
      <c r="R292">
        <f>RAND()</f>
        <v/>
      </c>
      <c r="S292">
        <f>Q292*IF(R292&lt;(Риски!$E$9-Риски!$D$9)/(Риски!$F$9-Риски!$D$9),Риски!$D$9+SQRT(R292*(Риски!$F$9-Риски!$D$9)*(Риски!$E$9-Риски!$D$9)),Риски!$F$9-SQRT((1-R292)*(Риски!$F$9-Риски!$D$9)*(Риски!$F$9-Риски!$E$9)))</f>
        <v/>
      </c>
      <c r="T292">
        <f>IF(RAND()&lt;Риски!$C$10/100,1,0)</f>
        <v/>
      </c>
      <c r="U292">
        <f>RAND()</f>
        <v/>
      </c>
      <c r="V292">
        <f>T292*IF(U292&lt;(Риски!$E$10-Риски!$D$10)/(Риски!$F$10-Риски!$D$10),Риски!$D$10+SQRT(U292*(Риски!$F$10-Риски!$D$10)*(Риски!$E$10-Риски!$D$10)),Риски!$F$10-SQRT((1-U292)*(Риски!$F$10-Риски!$D$10)*(Риски!$F$10-Риски!$E$10)))</f>
        <v/>
      </c>
      <c r="W292">
        <f>IF(RAND()&lt;Риски!$C$11/100,1,0)</f>
        <v/>
      </c>
      <c r="X292">
        <f>RAND()</f>
        <v/>
      </c>
      <c r="Y292">
        <f>W292*IF(X292&lt;(Риски!$E$11-Риски!$D$11)/(Риски!$F$11-Риски!$D$11),Риски!$D$11+SQRT(X292*(Риски!$F$11-Риски!$D$11)*(Риски!$E$11-Риски!$D$11)),Риски!$F$11-SQRT((1-X292)*(Риски!$F$11-Риски!$D$11)*(Риски!$F$11-Риски!$E$11)))</f>
        <v/>
      </c>
      <c r="Z292">
        <f>IF(RAND()&lt;Риски!$C$12/100,1,0)</f>
        <v/>
      </c>
      <c r="AA292">
        <f>RAND()</f>
        <v/>
      </c>
      <c r="AB292">
        <f>Z292*IF(AA292&lt;(Риски!$E$12-Риски!$D$12)/(Риски!$F$12-Риски!$D$12),Риски!$D$12+SQRT(AA292*(Риски!$F$12-Риски!$D$12)*(Риски!$E$12-Риски!$D$12)),Риски!$F$12-SQRT((1-AA292)*(Риски!$F$12-Риски!$D$12)*(Риски!$F$12-Риски!$E$12)))</f>
        <v/>
      </c>
      <c r="AC292">
        <f>IF(RAND()&lt;Риски!$C$13/100,1,0)</f>
        <v/>
      </c>
      <c r="AD292">
        <f>RAND()</f>
        <v/>
      </c>
      <c r="AE292">
        <f>AC292*IF(AD292&lt;(Риски!$E$13-Риски!$D$13)/(Риски!$F$13-Риски!$D$13),Риски!$D$13+SQRT(AD292*(Риски!$F$13-Риски!$D$13)*(Риски!$E$13-Риски!$D$13)),Риски!$F$13-SQRT((1-AD292)*(Риски!$F$13-Риски!$D$13)*(Риски!$F$13-Риски!$E$13)))</f>
        <v/>
      </c>
      <c r="AF292">
        <f>D292+G292+J292+M292+P292+S292+V292+Y292+AB292+AE292</f>
        <v/>
      </c>
      <c r="AG292">
        <f>Риски!$C$15+AF292</f>
        <v/>
      </c>
    </row>
    <row r="293">
      <c r="A293" t="n">
        <v>291</v>
      </c>
      <c r="B293">
        <f>IF(RAND()&lt;Риски!$C$4/100,1,0)</f>
        <v/>
      </c>
      <c r="C293">
        <f>RAND()</f>
        <v/>
      </c>
      <c r="D293">
        <f>B293*IF(C293&lt;(Риски!$E$4-Риски!$D$4)/(Риски!$F$4-Риски!$D$4),Риски!$D$4+SQRT(C293*(Риски!$F$4-Риски!$D$4)*(Риски!$E$4-Риски!$D$4)),Риски!$F$4-SQRT((1-C293)*(Риски!$F$4-Риски!$D$4)*(Риски!$F$4-Риски!$E$4)))</f>
        <v/>
      </c>
      <c r="E293">
        <f>IF(RAND()&lt;Риски!$C$5/100,1,0)</f>
        <v/>
      </c>
      <c r="F293">
        <f>RAND()</f>
        <v/>
      </c>
      <c r="G293">
        <f>E293*IF(F293&lt;(Риски!$E$5-Риски!$D$5)/(Риски!$F$5-Риски!$D$5),Риски!$D$5+SQRT(F293*(Риски!$F$5-Риски!$D$5)*(Риски!$E$5-Риски!$D$5)),Риски!$F$5-SQRT((1-F293)*(Риски!$F$5-Риски!$D$5)*(Риски!$F$5-Риски!$E$5)))</f>
        <v/>
      </c>
      <c r="H293">
        <f>IF(RAND()&lt;Риски!$C$6/100,1,0)</f>
        <v/>
      </c>
      <c r="I293">
        <f>RAND()</f>
        <v/>
      </c>
      <c r="J293">
        <f>H293*IF(I293&lt;(Риски!$E$6-Риски!$D$6)/(Риски!$F$6-Риски!$D$6),Риски!$D$6+SQRT(I293*(Риски!$F$6-Риски!$D$6)*(Риски!$E$6-Риски!$D$6)),Риски!$F$6-SQRT((1-I293)*(Риски!$F$6-Риски!$D$6)*(Риски!$F$6-Риски!$E$6)))</f>
        <v/>
      </c>
      <c r="K293">
        <f>IF(RAND()&lt;Риски!$C$7/100,1,0)</f>
        <v/>
      </c>
      <c r="L293">
        <f>RAND()</f>
        <v/>
      </c>
      <c r="M293">
        <f>K293*IF(L293&lt;(Риски!$E$7-Риски!$D$7)/(Риски!$F$7-Риски!$D$7),Риски!$D$7+SQRT(L293*(Риски!$F$7-Риски!$D$7)*(Риски!$E$7-Риски!$D$7)),Риски!$F$7-SQRT((1-L293)*(Риски!$F$7-Риски!$D$7)*(Риски!$F$7-Риски!$E$7)))</f>
        <v/>
      </c>
      <c r="N293">
        <f>IF(RAND()&lt;Риски!$C$8/100,1,0)</f>
        <v/>
      </c>
      <c r="O293">
        <f>RAND()</f>
        <v/>
      </c>
      <c r="P293">
        <f>N293*IF(O293&lt;(Риски!$E$8-Риски!$D$8)/(Риски!$F$8-Риски!$D$8),Риски!$D$8+SQRT(O293*(Риски!$F$8-Риски!$D$8)*(Риски!$E$8-Риски!$D$8)),Риски!$F$8-SQRT((1-O293)*(Риски!$F$8-Риски!$D$8)*(Риски!$F$8-Риски!$E$8)))</f>
        <v/>
      </c>
      <c r="Q293">
        <f>IF(RAND()&lt;Риски!$C$9/100,1,0)</f>
        <v/>
      </c>
      <c r="R293">
        <f>RAND()</f>
        <v/>
      </c>
      <c r="S293">
        <f>Q293*IF(R293&lt;(Риски!$E$9-Риски!$D$9)/(Риски!$F$9-Риски!$D$9),Риски!$D$9+SQRT(R293*(Риски!$F$9-Риски!$D$9)*(Риски!$E$9-Риски!$D$9)),Риски!$F$9-SQRT((1-R293)*(Риски!$F$9-Риски!$D$9)*(Риски!$F$9-Риски!$E$9)))</f>
        <v/>
      </c>
      <c r="T293">
        <f>IF(RAND()&lt;Риски!$C$10/100,1,0)</f>
        <v/>
      </c>
      <c r="U293">
        <f>RAND()</f>
        <v/>
      </c>
      <c r="V293">
        <f>T293*IF(U293&lt;(Риски!$E$10-Риски!$D$10)/(Риски!$F$10-Риски!$D$10),Риски!$D$10+SQRT(U293*(Риски!$F$10-Риски!$D$10)*(Риски!$E$10-Риски!$D$10)),Риски!$F$10-SQRT((1-U293)*(Риски!$F$10-Риски!$D$10)*(Риски!$F$10-Риски!$E$10)))</f>
        <v/>
      </c>
      <c r="W293">
        <f>IF(RAND()&lt;Риски!$C$11/100,1,0)</f>
        <v/>
      </c>
      <c r="X293">
        <f>RAND()</f>
        <v/>
      </c>
      <c r="Y293">
        <f>W293*IF(X293&lt;(Риски!$E$11-Риски!$D$11)/(Риски!$F$11-Риски!$D$11),Риски!$D$11+SQRT(X293*(Риски!$F$11-Риски!$D$11)*(Риски!$E$11-Риски!$D$11)),Риски!$F$11-SQRT((1-X293)*(Риски!$F$11-Риски!$D$11)*(Риски!$F$11-Риски!$E$11)))</f>
        <v/>
      </c>
      <c r="Z293">
        <f>IF(RAND()&lt;Риски!$C$12/100,1,0)</f>
        <v/>
      </c>
      <c r="AA293">
        <f>RAND()</f>
        <v/>
      </c>
      <c r="AB293">
        <f>Z293*IF(AA293&lt;(Риски!$E$12-Риски!$D$12)/(Риски!$F$12-Риски!$D$12),Риски!$D$12+SQRT(AA293*(Риски!$F$12-Риски!$D$12)*(Риски!$E$12-Риски!$D$12)),Риски!$F$12-SQRT((1-AA293)*(Риски!$F$12-Риски!$D$12)*(Риски!$F$12-Риски!$E$12)))</f>
        <v/>
      </c>
      <c r="AC293">
        <f>IF(RAND()&lt;Риски!$C$13/100,1,0)</f>
        <v/>
      </c>
      <c r="AD293">
        <f>RAND()</f>
        <v/>
      </c>
      <c r="AE293">
        <f>AC293*IF(AD293&lt;(Риски!$E$13-Риски!$D$13)/(Риски!$F$13-Риски!$D$13),Риски!$D$13+SQRT(AD293*(Риски!$F$13-Риски!$D$13)*(Риски!$E$13-Риски!$D$13)),Риски!$F$13-SQRT((1-AD293)*(Риски!$F$13-Риски!$D$13)*(Риски!$F$13-Риски!$E$13)))</f>
        <v/>
      </c>
      <c r="AF293">
        <f>D293+G293+J293+M293+P293+S293+V293+Y293+AB293+AE293</f>
        <v/>
      </c>
      <c r="AG293">
        <f>Риски!$C$15+AF293</f>
        <v/>
      </c>
    </row>
    <row r="294">
      <c r="A294" t="n">
        <v>292</v>
      </c>
      <c r="B294">
        <f>IF(RAND()&lt;Риски!$C$4/100,1,0)</f>
        <v/>
      </c>
      <c r="C294">
        <f>RAND()</f>
        <v/>
      </c>
      <c r="D294">
        <f>B294*IF(C294&lt;(Риски!$E$4-Риски!$D$4)/(Риски!$F$4-Риски!$D$4),Риски!$D$4+SQRT(C294*(Риски!$F$4-Риски!$D$4)*(Риски!$E$4-Риски!$D$4)),Риски!$F$4-SQRT((1-C294)*(Риски!$F$4-Риски!$D$4)*(Риски!$F$4-Риски!$E$4)))</f>
        <v/>
      </c>
      <c r="E294">
        <f>IF(RAND()&lt;Риски!$C$5/100,1,0)</f>
        <v/>
      </c>
      <c r="F294">
        <f>RAND()</f>
        <v/>
      </c>
      <c r="G294">
        <f>E294*IF(F294&lt;(Риски!$E$5-Риски!$D$5)/(Риски!$F$5-Риски!$D$5),Риски!$D$5+SQRT(F294*(Риски!$F$5-Риски!$D$5)*(Риски!$E$5-Риски!$D$5)),Риски!$F$5-SQRT((1-F294)*(Риски!$F$5-Риски!$D$5)*(Риски!$F$5-Риски!$E$5)))</f>
        <v/>
      </c>
      <c r="H294">
        <f>IF(RAND()&lt;Риски!$C$6/100,1,0)</f>
        <v/>
      </c>
      <c r="I294">
        <f>RAND()</f>
        <v/>
      </c>
      <c r="J294">
        <f>H294*IF(I294&lt;(Риски!$E$6-Риски!$D$6)/(Риски!$F$6-Риски!$D$6),Риски!$D$6+SQRT(I294*(Риски!$F$6-Риски!$D$6)*(Риски!$E$6-Риски!$D$6)),Риски!$F$6-SQRT((1-I294)*(Риски!$F$6-Риски!$D$6)*(Риски!$F$6-Риски!$E$6)))</f>
        <v/>
      </c>
      <c r="K294">
        <f>IF(RAND()&lt;Риски!$C$7/100,1,0)</f>
        <v/>
      </c>
      <c r="L294">
        <f>RAND()</f>
        <v/>
      </c>
      <c r="M294">
        <f>K294*IF(L294&lt;(Риски!$E$7-Риски!$D$7)/(Риски!$F$7-Риски!$D$7),Риски!$D$7+SQRT(L294*(Риски!$F$7-Риски!$D$7)*(Риски!$E$7-Риски!$D$7)),Риски!$F$7-SQRT((1-L294)*(Риски!$F$7-Риски!$D$7)*(Риски!$F$7-Риски!$E$7)))</f>
        <v/>
      </c>
      <c r="N294">
        <f>IF(RAND()&lt;Риски!$C$8/100,1,0)</f>
        <v/>
      </c>
      <c r="O294">
        <f>RAND()</f>
        <v/>
      </c>
      <c r="P294">
        <f>N294*IF(O294&lt;(Риски!$E$8-Риски!$D$8)/(Риски!$F$8-Риски!$D$8),Риски!$D$8+SQRT(O294*(Риски!$F$8-Риски!$D$8)*(Риски!$E$8-Риски!$D$8)),Риски!$F$8-SQRT((1-O294)*(Риски!$F$8-Риски!$D$8)*(Риски!$F$8-Риски!$E$8)))</f>
        <v/>
      </c>
      <c r="Q294">
        <f>IF(RAND()&lt;Риски!$C$9/100,1,0)</f>
        <v/>
      </c>
      <c r="R294">
        <f>RAND()</f>
        <v/>
      </c>
      <c r="S294">
        <f>Q294*IF(R294&lt;(Риски!$E$9-Риски!$D$9)/(Риски!$F$9-Риски!$D$9),Риски!$D$9+SQRT(R294*(Риски!$F$9-Риски!$D$9)*(Риски!$E$9-Риски!$D$9)),Риски!$F$9-SQRT((1-R294)*(Риски!$F$9-Риски!$D$9)*(Риски!$F$9-Риски!$E$9)))</f>
        <v/>
      </c>
      <c r="T294">
        <f>IF(RAND()&lt;Риски!$C$10/100,1,0)</f>
        <v/>
      </c>
      <c r="U294">
        <f>RAND()</f>
        <v/>
      </c>
      <c r="V294">
        <f>T294*IF(U294&lt;(Риски!$E$10-Риски!$D$10)/(Риски!$F$10-Риски!$D$10),Риски!$D$10+SQRT(U294*(Риски!$F$10-Риски!$D$10)*(Риски!$E$10-Риски!$D$10)),Риски!$F$10-SQRT((1-U294)*(Риски!$F$10-Риски!$D$10)*(Риски!$F$10-Риски!$E$10)))</f>
        <v/>
      </c>
      <c r="W294">
        <f>IF(RAND()&lt;Риски!$C$11/100,1,0)</f>
        <v/>
      </c>
      <c r="X294">
        <f>RAND()</f>
        <v/>
      </c>
      <c r="Y294">
        <f>W294*IF(X294&lt;(Риски!$E$11-Риски!$D$11)/(Риски!$F$11-Риски!$D$11),Риски!$D$11+SQRT(X294*(Риски!$F$11-Риски!$D$11)*(Риски!$E$11-Риски!$D$11)),Риски!$F$11-SQRT((1-X294)*(Риски!$F$11-Риски!$D$11)*(Риски!$F$11-Риски!$E$11)))</f>
        <v/>
      </c>
      <c r="Z294">
        <f>IF(RAND()&lt;Риски!$C$12/100,1,0)</f>
        <v/>
      </c>
      <c r="AA294">
        <f>RAND()</f>
        <v/>
      </c>
      <c r="AB294">
        <f>Z294*IF(AA294&lt;(Риски!$E$12-Риски!$D$12)/(Риски!$F$12-Риски!$D$12),Риски!$D$12+SQRT(AA294*(Риски!$F$12-Риски!$D$12)*(Риски!$E$12-Риски!$D$12)),Риски!$F$12-SQRT((1-AA294)*(Риски!$F$12-Риски!$D$12)*(Риски!$F$12-Риски!$E$12)))</f>
        <v/>
      </c>
      <c r="AC294">
        <f>IF(RAND()&lt;Риски!$C$13/100,1,0)</f>
        <v/>
      </c>
      <c r="AD294">
        <f>RAND()</f>
        <v/>
      </c>
      <c r="AE294">
        <f>AC294*IF(AD294&lt;(Риски!$E$13-Риски!$D$13)/(Риски!$F$13-Риски!$D$13),Риски!$D$13+SQRT(AD294*(Риски!$F$13-Риски!$D$13)*(Риски!$E$13-Риски!$D$13)),Риски!$F$13-SQRT((1-AD294)*(Риски!$F$13-Риски!$D$13)*(Риски!$F$13-Риски!$E$13)))</f>
        <v/>
      </c>
      <c r="AF294">
        <f>D294+G294+J294+M294+P294+S294+V294+Y294+AB294+AE294</f>
        <v/>
      </c>
      <c r="AG294">
        <f>Риски!$C$15+AF294</f>
        <v/>
      </c>
    </row>
    <row r="295">
      <c r="A295" t="n">
        <v>293</v>
      </c>
      <c r="B295">
        <f>IF(RAND()&lt;Риски!$C$4/100,1,0)</f>
        <v/>
      </c>
      <c r="C295">
        <f>RAND()</f>
        <v/>
      </c>
      <c r="D295">
        <f>B295*IF(C295&lt;(Риски!$E$4-Риски!$D$4)/(Риски!$F$4-Риски!$D$4),Риски!$D$4+SQRT(C295*(Риски!$F$4-Риски!$D$4)*(Риски!$E$4-Риски!$D$4)),Риски!$F$4-SQRT((1-C295)*(Риски!$F$4-Риски!$D$4)*(Риски!$F$4-Риски!$E$4)))</f>
        <v/>
      </c>
      <c r="E295">
        <f>IF(RAND()&lt;Риски!$C$5/100,1,0)</f>
        <v/>
      </c>
      <c r="F295">
        <f>RAND()</f>
        <v/>
      </c>
      <c r="G295">
        <f>E295*IF(F295&lt;(Риски!$E$5-Риски!$D$5)/(Риски!$F$5-Риски!$D$5),Риски!$D$5+SQRT(F295*(Риски!$F$5-Риски!$D$5)*(Риски!$E$5-Риски!$D$5)),Риски!$F$5-SQRT((1-F295)*(Риски!$F$5-Риски!$D$5)*(Риски!$F$5-Риски!$E$5)))</f>
        <v/>
      </c>
      <c r="H295">
        <f>IF(RAND()&lt;Риски!$C$6/100,1,0)</f>
        <v/>
      </c>
      <c r="I295">
        <f>RAND()</f>
        <v/>
      </c>
      <c r="J295">
        <f>H295*IF(I295&lt;(Риски!$E$6-Риски!$D$6)/(Риски!$F$6-Риски!$D$6),Риски!$D$6+SQRT(I295*(Риски!$F$6-Риски!$D$6)*(Риски!$E$6-Риски!$D$6)),Риски!$F$6-SQRT((1-I295)*(Риски!$F$6-Риски!$D$6)*(Риски!$F$6-Риски!$E$6)))</f>
        <v/>
      </c>
      <c r="K295">
        <f>IF(RAND()&lt;Риски!$C$7/100,1,0)</f>
        <v/>
      </c>
      <c r="L295">
        <f>RAND()</f>
        <v/>
      </c>
      <c r="M295">
        <f>K295*IF(L295&lt;(Риски!$E$7-Риски!$D$7)/(Риски!$F$7-Риски!$D$7),Риски!$D$7+SQRT(L295*(Риски!$F$7-Риски!$D$7)*(Риски!$E$7-Риски!$D$7)),Риски!$F$7-SQRT((1-L295)*(Риски!$F$7-Риски!$D$7)*(Риски!$F$7-Риски!$E$7)))</f>
        <v/>
      </c>
      <c r="N295">
        <f>IF(RAND()&lt;Риски!$C$8/100,1,0)</f>
        <v/>
      </c>
      <c r="O295">
        <f>RAND()</f>
        <v/>
      </c>
      <c r="P295">
        <f>N295*IF(O295&lt;(Риски!$E$8-Риски!$D$8)/(Риски!$F$8-Риски!$D$8),Риски!$D$8+SQRT(O295*(Риски!$F$8-Риски!$D$8)*(Риски!$E$8-Риски!$D$8)),Риски!$F$8-SQRT((1-O295)*(Риски!$F$8-Риски!$D$8)*(Риски!$F$8-Риски!$E$8)))</f>
        <v/>
      </c>
      <c r="Q295">
        <f>IF(RAND()&lt;Риски!$C$9/100,1,0)</f>
        <v/>
      </c>
      <c r="R295">
        <f>RAND()</f>
        <v/>
      </c>
      <c r="S295">
        <f>Q295*IF(R295&lt;(Риски!$E$9-Риски!$D$9)/(Риски!$F$9-Риски!$D$9),Риски!$D$9+SQRT(R295*(Риски!$F$9-Риски!$D$9)*(Риски!$E$9-Риски!$D$9)),Риски!$F$9-SQRT((1-R295)*(Риски!$F$9-Риски!$D$9)*(Риски!$F$9-Риски!$E$9)))</f>
        <v/>
      </c>
      <c r="T295">
        <f>IF(RAND()&lt;Риски!$C$10/100,1,0)</f>
        <v/>
      </c>
      <c r="U295">
        <f>RAND()</f>
        <v/>
      </c>
      <c r="V295">
        <f>T295*IF(U295&lt;(Риски!$E$10-Риски!$D$10)/(Риски!$F$10-Риски!$D$10),Риски!$D$10+SQRT(U295*(Риски!$F$10-Риски!$D$10)*(Риски!$E$10-Риски!$D$10)),Риски!$F$10-SQRT((1-U295)*(Риски!$F$10-Риски!$D$10)*(Риски!$F$10-Риски!$E$10)))</f>
        <v/>
      </c>
      <c r="W295">
        <f>IF(RAND()&lt;Риски!$C$11/100,1,0)</f>
        <v/>
      </c>
      <c r="X295">
        <f>RAND()</f>
        <v/>
      </c>
      <c r="Y295">
        <f>W295*IF(X295&lt;(Риски!$E$11-Риски!$D$11)/(Риски!$F$11-Риски!$D$11),Риски!$D$11+SQRT(X295*(Риски!$F$11-Риски!$D$11)*(Риски!$E$11-Риски!$D$11)),Риски!$F$11-SQRT((1-X295)*(Риски!$F$11-Риски!$D$11)*(Риски!$F$11-Риски!$E$11)))</f>
        <v/>
      </c>
      <c r="Z295">
        <f>IF(RAND()&lt;Риски!$C$12/100,1,0)</f>
        <v/>
      </c>
      <c r="AA295">
        <f>RAND()</f>
        <v/>
      </c>
      <c r="AB295">
        <f>Z295*IF(AA295&lt;(Риски!$E$12-Риски!$D$12)/(Риски!$F$12-Риски!$D$12),Риски!$D$12+SQRT(AA295*(Риски!$F$12-Риски!$D$12)*(Риски!$E$12-Риски!$D$12)),Риски!$F$12-SQRT((1-AA295)*(Риски!$F$12-Риски!$D$12)*(Риски!$F$12-Риски!$E$12)))</f>
        <v/>
      </c>
      <c r="AC295">
        <f>IF(RAND()&lt;Риски!$C$13/100,1,0)</f>
        <v/>
      </c>
      <c r="AD295">
        <f>RAND()</f>
        <v/>
      </c>
      <c r="AE295">
        <f>AC295*IF(AD295&lt;(Риски!$E$13-Риски!$D$13)/(Риски!$F$13-Риски!$D$13),Риски!$D$13+SQRT(AD295*(Риски!$F$13-Риски!$D$13)*(Риски!$E$13-Риски!$D$13)),Риски!$F$13-SQRT((1-AD295)*(Риски!$F$13-Риски!$D$13)*(Риски!$F$13-Риски!$E$13)))</f>
        <v/>
      </c>
      <c r="AF295">
        <f>D295+G295+J295+M295+P295+S295+V295+Y295+AB295+AE295</f>
        <v/>
      </c>
      <c r="AG295">
        <f>Риски!$C$15+AF295</f>
        <v/>
      </c>
    </row>
    <row r="296">
      <c r="A296" t="n">
        <v>294</v>
      </c>
      <c r="B296">
        <f>IF(RAND()&lt;Риски!$C$4/100,1,0)</f>
        <v/>
      </c>
      <c r="C296">
        <f>RAND()</f>
        <v/>
      </c>
      <c r="D296">
        <f>B296*IF(C296&lt;(Риски!$E$4-Риски!$D$4)/(Риски!$F$4-Риски!$D$4),Риски!$D$4+SQRT(C296*(Риски!$F$4-Риски!$D$4)*(Риски!$E$4-Риски!$D$4)),Риски!$F$4-SQRT((1-C296)*(Риски!$F$4-Риски!$D$4)*(Риски!$F$4-Риски!$E$4)))</f>
        <v/>
      </c>
      <c r="E296">
        <f>IF(RAND()&lt;Риски!$C$5/100,1,0)</f>
        <v/>
      </c>
      <c r="F296">
        <f>RAND()</f>
        <v/>
      </c>
      <c r="G296">
        <f>E296*IF(F296&lt;(Риски!$E$5-Риски!$D$5)/(Риски!$F$5-Риски!$D$5),Риски!$D$5+SQRT(F296*(Риски!$F$5-Риски!$D$5)*(Риски!$E$5-Риски!$D$5)),Риски!$F$5-SQRT((1-F296)*(Риски!$F$5-Риски!$D$5)*(Риски!$F$5-Риски!$E$5)))</f>
        <v/>
      </c>
      <c r="H296">
        <f>IF(RAND()&lt;Риски!$C$6/100,1,0)</f>
        <v/>
      </c>
      <c r="I296">
        <f>RAND()</f>
        <v/>
      </c>
      <c r="J296">
        <f>H296*IF(I296&lt;(Риски!$E$6-Риски!$D$6)/(Риски!$F$6-Риски!$D$6),Риски!$D$6+SQRT(I296*(Риски!$F$6-Риски!$D$6)*(Риски!$E$6-Риски!$D$6)),Риски!$F$6-SQRT((1-I296)*(Риски!$F$6-Риски!$D$6)*(Риски!$F$6-Риски!$E$6)))</f>
        <v/>
      </c>
      <c r="K296">
        <f>IF(RAND()&lt;Риски!$C$7/100,1,0)</f>
        <v/>
      </c>
      <c r="L296">
        <f>RAND()</f>
        <v/>
      </c>
      <c r="M296">
        <f>K296*IF(L296&lt;(Риски!$E$7-Риски!$D$7)/(Риски!$F$7-Риски!$D$7),Риски!$D$7+SQRT(L296*(Риски!$F$7-Риски!$D$7)*(Риски!$E$7-Риски!$D$7)),Риски!$F$7-SQRT((1-L296)*(Риски!$F$7-Риски!$D$7)*(Риски!$F$7-Риски!$E$7)))</f>
        <v/>
      </c>
      <c r="N296">
        <f>IF(RAND()&lt;Риски!$C$8/100,1,0)</f>
        <v/>
      </c>
      <c r="O296">
        <f>RAND()</f>
        <v/>
      </c>
      <c r="P296">
        <f>N296*IF(O296&lt;(Риски!$E$8-Риски!$D$8)/(Риски!$F$8-Риски!$D$8),Риски!$D$8+SQRT(O296*(Риски!$F$8-Риски!$D$8)*(Риски!$E$8-Риски!$D$8)),Риски!$F$8-SQRT((1-O296)*(Риски!$F$8-Риски!$D$8)*(Риски!$F$8-Риски!$E$8)))</f>
        <v/>
      </c>
      <c r="Q296">
        <f>IF(RAND()&lt;Риски!$C$9/100,1,0)</f>
        <v/>
      </c>
      <c r="R296">
        <f>RAND()</f>
        <v/>
      </c>
      <c r="S296">
        <f>Q296*IF(R296&lt;(Риски!$E$9-Риски!$D$9)/(Риски!$F$9-Риски!$D$9),Риски!$D$9+SQRT(R296*(Риски!$F$9-Риски!$D$9)*(Риски!$E$9-Риски!$D$9)),Риски!$F$9-SQRT((1-R296)*(Риски!$F$9-Риски!$D$9)*(Риски!$F$9-Риски!$E$9)))</f>
        <v/>
      </c>
      <c r="T296">
        <f>IF(RAND()&lt;Риски!$C$10/100,1,0)</f>
        <v/>
      </c>
      <c r="U296">
        <f>RAND()</f>
        <v/>
      </c>
      <c r="V296">
        <f>T296*IF(U296&lt;(Риски!$E$10-Риски!$D$10)/(Риски!$F$10-Риски!$D$10),Риски!$D$10+SQRT(U296*(Риски!$F$10-Риски!$D$10)*(Риски!$E$10-Риски!$D$10)),Риски!$F$10-SQRT((1-U296)*(Риски!$F$10-Риски!$D$10)*(Риски!$F$10-Риски!$E$10)))</f>
        <v/>
      </c>
      <c r="W296">
        <f>IF(RAND()&lt;Риски!$C$11/100,1,0)</f>
        <v/>
      </c>
      <c r="X296">
        <f>RAND()</f>
        <v/>
      </c>
      <c r="Y296">
        <f>W296*IF(X296&lt;(Риски!$E$11-Риски!$D$11)/(Риски!$F$11-Риски!$D$11),Риски!$D$11+SQRT(X296*(Риски!$F$11-Риски!$D$11)*(Риски!$E$11-Риски!$D$11)),Риски!$F$11-SQRT((1-X296)*(Риски!$F$11-Риски!$D$11)*(Риски!$F$11-Риски!$E$11)))</f>
        <v/>
      </c>
      <c r="Z296">
        <f>IF(RAND()&lt;Риски!$C$12/100,1,0)</f>
        <v/>
      </c>
      <c r="AA296">
        <f>RAND()</f>
        <v/>
      </c>
      <c r="AB296">
        <f>Z296*IF(AA296&lt;(Риски!$E$12-Риски!$D$12)/(Риски!$F$12-Риски!$D$12),Риски!$D$12+SQRT(AA296*(Риски!$F$12-Риски!$D$12)*(Риски!$E$12-Риски!$D$12)),Риски!$F$12-SQRT((1-AA296)*(Риски!$F$12-Риски!$D$12)*(Риски!$F$12-Риски!$E$12)))</f>
        <v/>
      </c>
      <c r="AC296">
        <f>IF(RAND()&lt;Риски!$C$13/100,1,0)</f>
        <v/>
      </c>
      <c r="AD296">
        <f>RAND()</f>
        <v/>
      </c>
      <c r="AE296">
        <f>AC296*IF(AD296&lt;(Риски!$E$13-Риски!$D$13)/(Риски!$F$13-Риски!$D$13),Риски!$D$13+SQRT(AD296*(Риски!$F$13-Риски!$D$13)*(Риски!$E$13-Риски!$D$13)),Риски!$F$13-SQRT((1-AD296)*(Риски!$F$13-Риски!$D$13)*(Риски!$F$13-Риски!$E$13)))</f>
        <v/>
      </c>
      <c r="AF296">
        <f>D296+G296+J296+M296+P296+S296+V296+Y296+AB296+AE296</f>
        <v/>
      </c>
      <c r="AG296">
        <f>Риски!$C$15+AF296</f>
        <v/>
      </c>
    </row>
    <row r="297">
      <c r="A297" t="n">
        <v>295</v>
      </c>
      <c r="B297">
        <f>IF(RAND()&lt;Риски!$C$4/100,1,0)</f>
        <v/>
      </c>
      <c r="C297">
        <f>RAND()</f>
        <v/>
      </c>
      <c r="D297">
        <f>B297*IF(C297&lt;(Риски!$E$4-Риски!$D$4)/(Риски!$F$4-Риски!$D$4),Риски!$D$4+SQRT(C297*(Риски!$F$4-Риски!$D$4)*(Риски!$E$4-Риски!$D$4)),Риски!$F$4-SQRT((1-C297)*(Риски!$F$4-Риски!$D$4)*(Риски!$F$4-Риски!$E$4)))</f>
        <v/>
      </c>
      <c r="E297">
        <f>IF(RAND()&lt;Риски!$C$5/100,1,0)</f>
        <v/>
      </c>
      <c r="F297">
        <f>RAND()</f>
        <v/>
      </c>
      <c r="G297">
        <f>E297*IF(F297&lt;(Риски!$E$5-Риски!$D$5)/(Риски!$F$5-Риски!$D$5),Риски!$D$5+SQRT(F297*(Риски!$F$5-Риски!$D$5)*(Риски!$E$5-Риски!$D$5)),Риски!$F$5-SQRT((1-F297)*(Риски!$F$5-Риски!$D$5)*(Риски!$F$5-Риски!$E$5)))</f>
        <v/>
      </c>
      <c r="H297">
        <f>IF(RAND()&lt;Риски!$C$6/100,1,0)</f>
        <v/>
      </c>
      <c r="I297">
        <f>RAND()</f>
        <v/>
      </c>
      <c r="J297">
        <f>H297*IF(I297&lt;(Риски!$E$6-Риски!$D$6)/(Риски!$F$6-Риски!$D$6),Риски!$D$6+SQRT(I297*(Риски!$F$6-Риски!$D$6)*(Риски!$E$6-Риски!$D$6)),Риски!$F$6-SQRT((1-I297)*(Риски!$F$6-Риски!$D$6)*(Риски!$F$6-Риски!$E$6)))</f>
        <v/>
      </c>
      <c r="K297">
        <f>IF(RAND()&lt;Риски!$C$7/100,1,0)</f>
        <v/>
      </c>
      <c r="L297">
        <f>RAND()</f>
        <v/>
      </c>
      <c r="M297">
        <f>K297*IF(L297&lt;(Риски!$E$7-Риски!$D$7)/(Риски!$F$7-Риски!$D$7),Риски!$D$7+SQRT(L297*(Риски!$F$7-Риски!$D$7)*(Риски!$E$7-Риски!$D$7)),Риски!$F$7-SQRT((1-L297)*(Риски!$F$7-Риски!$D$7)*(Риски!$F$7-Риски!$E$7)))</f>
        <v/>
      </c>
      <c r="N297">
        <f>IF(RAND()&lt;Риски!$C$8/100,1,0)</f>
        <v/>
      </c>
      <c r="O297">
        <f>RAND()</f>
        <v/>
      </c>
      <c r="P297">
        <f>N297*IF(O297&lt;(Риски!$E$8-Риски!$D$8)/(Риски!$F$8-Риски!$D$8),Риски!$D$8+SQRT(O297*(Риски!$F$8-Риски!$D$8)*(Риски!$E$8-Риски!$D$8)),Риски!$F$8-SQRT((1-O297)*(Риски!$F$8-Риски!$D$8)*(Риски!$F$8-Риски!$E$8)))</f>
        <v/>
      </c>
      <c r="Q297">
        <f>IF(RAND()&lt;Риски!$C$9/100,1,0)</f>
        <v/>
      </c>
      <c r="R297">
        <f>RAND()</f>
        <v/>
      </c>
      <c r="S297">
        <f>Q297*IF(R297&lt;(Риски!$E$9-Риски!$D$9)/(Риски!$F$9-Риски!$D$9),Риски!$D$9+SQRT(R297*(Риски!$F$9-Риски!$D$9)*(Риски!$E$9-Риски!$D$9)),Риски!$F$9-SQRT((1-R297)*(Риски!$F$9-Риски!$D$9)*(Риски!$F$9-Риски!$E$9)))</f>
        <v/>
      </c>
      <c r="T297">
        <f>IF(RAND()&lt;Риски!$C$10/100,1,0)</f>
        <v/>
      </c>
      <c r="U297">
        <f>RAND()</f>
        <v/>
      </c>
      <c r="V297">
        <f>T297*IF(U297&lt;(Риски!$E$10-Риски!$D$10)/(Риски!$F$10-Риски!$D$10),Риски!$D$10+SQRT(U297*(Риски!$F$10-Риски!$D$10)*(Риски!$E$10-Риски!$D$10)),Риски!$F$10-SQRT((1-U297)*(Риски!$F$10-Риски!$D$10)*(Риски!$F$10-Риски!$E$10)))</f>
        <v/>
      </c>
      <c r="W297">
        <f>IF(RAND()&lt;Риски!$C$11/100,1,0)</f>
        <v/>
      </c>
      <c r="X297">
        <f>RAND()</f>
        <v/>
      </c>
      <c r="Y297">
        <f>W297*IF(X297&lt;(Риски!$E$11-Риски!$D$11)/(Риски!$F$11-Риски!$D$11),Риски!$D$11+SQRT(X297*(Риски!$F$11-Риски!$D$11)*(Риски!$E$11-Риски!$D$11)),Риски!$F$11-SQRT((1-X297)*(Риски!$F$11-Риски!$D$11)*(Риски!$F$11-Риски!$E$11)))</f>
        <v/>
      </c>
      <c r="Z297">
        <f>IF(RAND()&lt;Риски!$C$12/100,1,0)</f>
        <v/>
      </c>
      <c r="AA297">
        <f>RAND()</f>
        <v/>
      </c>
      <c r="AB297">
        <f>Z297*IF(AA297&lt;(Риски!$E$12-Риски!$D$12)/(Риски!$F$12-Риски!$D$12),Риски!$D$12+SQRT(AA297*(Риски!$F$12-Риски!$D$12)*(Риски!$E$12-Риски!$D$12)),Риски!$F$12-SQRT((1-AA297)*(Риски!$F$12-Риски!$D$12)*(Риски!$F$12-Риски!$E$12)))</f>
        <v/>
      </c>
      <c r="AC297">
        <f>IF(RAND()&lt;Риски!$C$13/100,1,0)</f>
        <v/>
      </c>
      <c r="AD297">
        <f>RAND()</f>
        <v/>
      </c>
      <c r="AE297">
        <f>AC297*IF(AD297&lt;(Риски!$E$13-Риски!$D$13)/(Риски!$F$13-Риски!$D$13),Риски!$D$13+SQRT(AD297*(Риски!$F$13-Риски!$D$13)*(Риски!$E$13-Риски!$D$13)),Риски!$F$13-SQRT((1-AD297)*(Риски!$F$13-Риски!$D$13)*(Риски!$F$13-Риски!$E$13)))</f>
        <v/>
      </c>
      <c r="AF297">
        <f>D297+G297+J297+M297+P297+S297+V297+Y297+AB297+AE297</f>
        <v/>
      </c>
      <c r="AG297">
        <f>Риски!$C$15+AF297</f>
        <v/>
      </c>
    </row>
    <row r="298">
      <c r="A298" t="n">
        <v>296</v>
      </c>
      <c r="B298">
        <f>IF(RAND()&lt;Риски!$C$4/100,1,0)</f>
        <v/>
      </c>
      <c r="C298">
        <f>RAND()</f>
        <v/>
      </c>
      <c r="D298">
        <f>B298*IF(C298&lt;(Риски!$E$4-Риски!$D$4)/(Риски!$F$4-Риски!$D$4),Риски!$D$4+SQRT(C298*(Риски!$F$4-Риски!$D$4)*(Риски!$E$4-Риски!$D$4)),Риски!$F$4-SQRT((1-C298)*(Риски!$F$4-Риски!$D$4)*(Риски!$F$4-Риски!$E$4)))</f>
        <v/>
      </c>
      <c r="E298">
        <f>IF(RAND()&lt;Риски!$C$5/100,1,0)</f>
        <v/>
      </c>
      <c r="F298">
        <f>RAND()</f>
        <v/>
      </c>
      <c r="G298">
        <f>E298*IF(F298&lt;(Риски!$E$5-Риски!$D$5)/(Риски!$F$5-Риски!$D$5),Риски!$D$5+SQRT(F298*(Риски!$F$5-Риски!$D$5)*(Риски!$E$5-Риски!$D$5)),Риски!$F$5-SQRT((1-F298)*(Риски!$F$5-Риски!$D$5)*(Риски!$F$5-Риски!$E$5)))</f>
        <v/>
      </c>
      <c r="H298">
        <f>IF(RAND()&lt;Риски!$C$6/100,1,0)</f>
        <v/>
      </c>
      <c r="I298">
        <f>RAND()</f>
        <v/>
      </c>
      <c r="J298">
        <f>H298*IF(I298&lt;(Риски!$E$6-Риски!$D$6)/(Риски!$F$6-Риски!$D$6),Риски!$D$6+SQRT(I298*(Риски!$F$6-Риски!$D$6)*(Риски!$E$6-Риски!$D$6)),Риски!$F$6-SQRT((1-I298)*(Риски!$F$6-Риски!$D$6)*(Риски!$F$6-Риски!$E$6)))</f>
        <v/>
      </c>
      <c r="K298">
        <f>IF(RAND()&lt;Риски!$C$7/100,1,0)</f>
        <v/>
      </c>
      <c r="L298">
        <f>RAND()</f>
        <v/>
      </c>
      <c r="M298">
        <f>K298*IF(L298&lt;(Риски!$E$7-Риски!$D$7)/(Риски!$F$7-Риски!$D$7),Риски!$D$7+SQRT(L298*(Риски!$F$7-Риски!$D$7)*(Риски!$E$7-Риски!$D$7)),Риски!$F$7-SQRT((1-L298)*(Риски!$F$7-Риски!$D$7)*(Риски!$F$7-Риски!$E$7)))</f>
        <v/>
      </c>
      <c r="N298">
        <f>IF(RAND()&lt;Риски!$C$8/100,1,0)</f>
        <v/>
      </c>
      <c r="O298">
        <f>RAND()</f>
        <v/>
      </c>
      <c r="P298">
        <f>N298*IF(O298&lt;(Риски!$E$8-Риски!$D$8)/(Риски!$F$8-Риски!$D$8),Риски!$D$8+SQRT(O298*(Риски!$F$8-Риски!$D$8)*(Риски!$E$8-Риски!$D$8)),Риски!$F$8-SQRT((1-O298)*(Риски!$F$8-Риски!$D$8)*(Риски!$F$8-Риски!$E$8)))</f>
        <v/>
      </c>
      <c r="Q298">
        <f>IF(RAND()&lt;Риски!$C$9/100,1,0)</f>
        <v/>
      </c>
      <c r="R298">
        <f>RAND()</f>
        <v/>
      </c>
      <c r="S298">
        <f>Q298*IF(R298&lt;(Риски!$E$9-Риски!$D$9)/(Риски!$F$9-Риски!$D$9),Риски!$D$9+SQRT(R298*(Риски!$F$9-Риски!$D$9)*(Риски!$E$9-Риски!$D$9)),Риски!$F$9-SQRT((1-R298)*(Риски!$F$9-Риски!$D$9)*(Риски!$F$9-Риски!$E$9)))</f>
        <v/>
      </c>
      <c r="T298">
        <f>IF(RAND()&lt;Риски!$C$10/100,1,0)</f>
        <v/>
      </c>
      <c r="U298">
        <f>RAND()</f>
        <v/>
      </c>
      <c r="V298">
        <f>T298*IF(U298&lt;(Риски!$E$10-Риски!$D$10)/(Риски!$F$10-Риски!$D$10),Риски!$D$10+SQRT(U298*(Риски!$F$10-Риски!$D$10)*(Риски!$E$10-Риски!$D$10)),Риски!$F$10-SQRT((1-U298)*(Риски!$F$10-Риски!$D$10)*(Риски!$F$10-Риски!$E$10)))</f>
        <v/>
      </c>
      <c r="W298">
        <f>IF(RAND()&lt;Риски!$C$11/100,1,0)</f>
        <v/>
      </c>
      <c r="X298">
        <f>RAND()</f>
        <v/>
      </c>
      <c r="Y298">
        <f>W298*IF(X298&lt;(Риски!$E$11-Риски!$D$11)/(Риски!$F$11-Риски!$D$11),Риски!$D$11+SQRT(X298*(Риски!$F$11-Риски!$D$11)*(Риски!$E$11-Риски!$D$11)),Риски!$F$11-SQRT((1-X298)*(Риски!$F$11-Риски!$D$11)*(Риски!$F$11-Риски!$E$11)))</f>
        <v/>
      </c>
      <c r="Z298">
        <f>IF(RAND()&lt;Риски!$C$12/100,1,0)</f>
        <v/>
      </c>
      <c r="AA298">
        <f>RAND()</f>
        <v/>
      </c>
      <c r="AB298">
        <f>Z298*IF(AA298&lt;(Риски!$E$12-Риски!$D$12)/(Риски!$F$12-Риски!$D$12),Риски!$D$12+SQRT(AA298*(Риски!$F$12-Риски!$D$12)*(Риски!$E$12-Риски!$D$12)),Риски!$F$12-SQRT((1-AA298)*(Риски!$F$12-Риски!$D$12)*(Риски!$F$12-Риски!$E$12)))</f>
        <v/>
      </c>
      <c r="AC298">
        <f>IF(RAND()&lt;Риски!$C$13/100,1,0)</f>
        <v/>
      </c>
      <c r="AD298">
        <f>RAND()</f>
        <v/>
      </c>
      <c r="AE298">
        <f>AC298*IF(AD298&lt;(Риски!$E$13-Риски!$D$13)/(Риски!$F$13-Риски!$D$13),Риски!$D$13+SQRT(AD298*(Риски!$F$13-Риски!$D$13)*(Риски!$E$13-Риски!$D$13)),Риски!$F$13-SQRT((1-AD298)*(Риски!$F$13-Риски!$D$13)*(Риски!$F$13-Риски!$E$13)))</f>
        <v/>
      </c>
      <c r="AF298">
        <f>D298+G298+J298+M298+P298+S298+V298+Y298+AB298+AE298</f>
        <v/>
      </c>
      <c r="AG298">
        <f>Риски!$C$15+AF298</f>
        <v/>
      </c>
    </row>
    <row r="299">
      <c r="A299" t="n">
        <v>297</v>
      </c>
      <c r="B299">
        <f>IF(RAND()&lt;Риски!$C$4/100,1,0)</f>
        <v/>
      </c>
      <c r="C299">
        <f>RAND()</f>
        <v/>
      </c>
      <c r="D299">
        <f>B299*IF(C299&lt;(Риски!$E$4-Риски!$D$4)/(Риски!$F$4-Риски!$D$4),Риски!$D$4+SQRT(C299*(Риски!$F$4-Риски!$D$4)*(Риски!$E$4-Риски!$D$4)),Риски!$F$4-SQRT((1-C299)*(Риски!$F$4-Риски!$D$4)*(Риски!$F$4-Риски!$E$4)))</f>
        <v/>
      </c>
      <c r="E299">
        <f>IF(RAND()&lt;Риски!$C$5/100,1,0)</f>
        <v/>
      </c>
      <c r="F299">
        <f>RAND()</f>
        <v/>
      </c>
      <c r="G299">
        <f>E299*IF(F299&lt;(Риски!$E$5-Риски!$D$5)/(Риски!$F$5-Риски!$D$5),Риски!$D$5+SQRT(F299*(Риски!$F$5-Риски!$D$5)*(Риски!$E$5-Риски!$D$5)),Риски!$F$5-SQRT((1-F299)*(Риски!$F$5-Риски!$D$5)*(Риски!$F$5-Риски!$E$5)))</f>
        <v/>
      </c>
      <c r="H299">
        <f>IF(RAND()&lt;Риски!$C$6/100,1,0)</f>
        <v/>
      </c>
      <c r="I299">
        <f>RAND()</f>
        <v/>
      </c>
      <c r="J299">
        <f>H299*IF(I299&lt;(Риски!$E$6-Риски!$D$6)/(Риски!$F$6-Риски!$D$6),Риски!$D$6+SQRT(I299*(Риски!$F$6-Риски!$D$6)*(Риски!$E$6-Риски!$D$6)),Риски!$F$6-SQRT((1-I299)*(Риски!$F$6-Риски!$D$6)*(Риски!$F$6-Риски!$E$6)))</f>
        <v/>
      </c>
      <c r="K299">
        <f>IF(RAND()&lt;Риски!$C$7/100,1,0)</f>
        <v/>
      </c>
      <c r="L299">
        <f>RAND()</f>
        <v/>
      </c>
      <c r="M299">
        <f>K299*IF(L299&lt;(Риски!$E$7-Риски!$D$7)/(Риски!$F$7-Риски!$D$7),Риски!$D$7+SQRT(L299*(Риски!$F$7-Риски!$D$7)*(Риски!$E$7-Риски!$D$7)),Риски!$F$7-SQRT((1-L299)*(Риски!$F$7-Риски!$D$7)*(Риски!$F$7-Риски!$E$7)))</f>
        <v/>
      </c>
      <c r="N299">
        <f>IF(RAND()&lt;Риски!$C$8/100,1,0)</f>
        <v/>
      </c>
      <c r="O299">
        <f>RAND()</f>
        <v/>
      </c>
      <c r="P299">
        <f>N299*IF(O299&lt;(Риски!$E$8-Риски!$D$8)/(Риски!$F$8-Риски!$D$8),Риски!$D$8+SQRT(O299*(Риски!$F$8-Риски!$D$8)*(Риски!$E$8-Риски!$D$8)),Риски!$F$8-SQRT((1-O299)*(Риски!$F$8-Риски!$D$8)*(Риски!$F$8-Риски!$E$8)))</f>
        <v/>
      </c>
      <c r="Q299">
        <f>IF(RAND()&lt;Риски!$C$9/100,1,0)</f>
        <v/>
      </c>
      <c r="R299">
        <f>RAND()</f>
        <v/>
      </c>
      <c r="S299">
        <f>Q299*IF(R299&lt;(Риски!$E$9-Риски!$D$9)/(Риски!$F$9-Риски!$D$9),Риски!$D$9+SQRT(R299*(Риски!$F$9-Риски!$D$9)*(Риски!$E$9-Риски!$D$9)),Риски!$F$9-SQRT((1-R299)*(Риски!$F$9-Риски!$D$9)*(Риски!$F$9-Риски!$E$9)))</f>
        <v/>
      </c>
      <c r="T299">
        <f>IF(RAND()&lt;Риски!$C$10/100,1,0)</f>
        <v/>
      </c>
      <c r="U299">
        <f>RAND()</f>
        <v/>
      </c>
      <c r="V299">
        <f>T299*IF(U299&lt;(Риски!$E$10-Риски!$D$10)/(Риски!$F$10-Риски!$D$10),Риски!$D$10+SQRT(U299*(Риски!$F$10-Риски!$D$10)*(Риски!$E$10-Риски!$D$10)),Риски!$F$10-SQRT((1-U299)*(Риски!$F$10-Риски!$D$10)*(Риски!$F$10-Риски!$E$10)))</f>
        <v/>
      </c>
      <c r="W299">
        <f>IF(RAND()&lt;Риски!$C$11/100,1,0)</f>
        <v/>
      </c>
      <c r="X299">
        <f>RAND()</f>
        <v/>
      </c>
      <c r="Y299">
        <f>W299*IF(X299&lt;(Риски!$E$11-Риски!$D$11)/(Риски!$F$11-Риски!$D$11),Риски!$D$11+SQRT(X299*(Риски!$F$11-Риски!$D$11)*(Риски!$E$11-Риски!$D$11)),Риски!$F$11-SQRT((1-X299)*(Риски!$F$11-Риски!$D$11)*(Риски!$F$11-Риски!$E$11)))</f>
        <v/>
      </c>
      <c r="Z299">
        <f>IF(RAND()&lt;Риски!$C$12/100,1,0)</f>
        <v/>
      </c>
      <c r="AA299">
        <f>RAND()</f>
        <v/>
      </c>
      <c r="AB299">
        <f>Z299*IF(AA299&lt;(Риски!$E$12-Риски!$D$12)/(Риски!$F$12-Риски!$D$12),Риски!$D$12+SQRT(AA299*(Риски!$F$12-Риски!$D$12)*(Риски!$E$12-Риски!$D$12)),Риски!$F$12-SQRT((1-AA299)*(Риски!$F$12-Риски!$D$12)*(Риски!$F$12-Риски!$E$12)))</f>
        <v/>
      </c>
      <c r="AC299">
        <f>IF(RAND()&lt;Риски!$C$13/100,1,0)</f>
        <v/>
      </c>
      <c r="AD299">
        <f>RAND()</f>
        <v/>
      </c>
      <c r="AE299">
        <f>AC299*IF(AD299&lt;(Риски!$E$13-Риски!$D$13)/(Риски!$F$13-Риски!$D$13),Риски!$D$13+SQRT(AD299*(Риски!$F$13-Риски!$D$13)*(Риски!$E$13-Риски!$D$13)),Риски!$F$13-SQRT((1-AD299)*(Риски!$F$13-Риски!$D$13)*(Риски!$F$13-Риски!$E$13)))</f>
        <v/>
      </c>
      <c r="AF299">
        <f>D299+G299+J299+M299+P299+S299+V299+Y299+AB299+AE299</f>
        <v/>
      </c>
      <c r="AG299">
        <f>Риски!$C$15+AF299</f>
        <v/>
      </c>
    </row>
    <row r="300">
      <c r="A300" t="n">
        <v>298</v>
      </c>
      <c r="B300">
        <f>IF(RAND()&lt;Риски!$C$4/100,1,0)</f>
        <v/>
      </c>
      <c r="C300">
        <f>RAND()</f>
        <v/>
      </c>
      <c r="D300">
        <f>B300*IF(C300&lt;(Риски!$E$4-Риски!$D$4)/(Риски!$F$4-Риски!$D$4),Риски!$D$4+SQRT(C300*(Риски!$F$4-Риски!$D$4)*(Риски!$E$4-Риски!$D$4)),Риски!$F$4-SQRT((1-C300)*(Риски!$F$4-Риски!$D$4)*(Риски!$F$4-Риски!$E$4)))</f>
        <v/>
      </c>
      <c r="E300">
        <f>IF(RAND()&lt;Риски!$C$5/100,1,0)</f>
        <v/>
      </c>
      <c r="F300">
        <f>RAND()</f>
        <v/>
      </c>
      <c r="G300">
        <f>E300*IF(F300&lt;(Риски!$E$5-Риски!$D$5)/(Риски!$F$5-Риски!$D$5),Риски!$D$5+SQRT(F300*(Риски!$F$5-Риски!$D$5)*(Риски!$E$5-Риски!$D$5)),Риски!$F$5-SQRT((1-F300)*(Риски!$F$5-Риски!$D$5)*(Риски!$F$5-Риски!$E$5)))</f>
        <v/>
      </c>
      <c r="H300">
        <f>IF(RAND()&lt;Риски!$C$6/100,1,0)</f>
        <v/>
      </c>
      <c r="I300">
        <f>RAND()</f>
        <v/>
      </c>
      <c r="J300">
        <f>H300*IF(I300&lt;(Риски!$E$6-Риски!$D$6)/(Риски!$F$6-Риски!$D$6),Риски!$D$6+SQRT(I300*(Риски!$F$6-Риски!$D$6)*(Риски!$E$6-Риски!$D$6)),Риски!$F$6-SQRT((1-I300)*(Риски!$F$6-Риски!$D$6)*(Риски!$F$6-Риски!$E$6)))</f>
        <v/>
      </c>
      <c r="K300">
        <f>IF(RAND()&lt;Риски!$C$7/100,1,0)</f>
        <v/>
      </c>
      <c r="L300">
        <f>RAND()</f>
        <v/>
      </c>
      <c r="M300">
        <f>K300*IF(L300&lt;(Риски!$E$7-Риски!$D$7)/(Риски!$F$7-Риски!$D$7),Риски!$D$7+SQRT(L300*(Риски!$F$7-Риски!$D$7)*(Риски!$E$7-Риски!$D$7)),Риски!$F$7-SQRT((1-L300)*(Риски!$F$7-Риски!$D$7)*(Риски!$F$7-Риски!$E$7)))</f>
        <v/>
      </c>
      <c r="N300">
        <f>IF(RAND()&lt;Риски!$C$8/100,1,0)</f>
        <v/>
      </c>
      <c r="O300">
        <f>RAND()</f>
        <v/>
      </c>
      <c r="P300">
        <f>N300*IF(O300&lt;(Риски!$E$8-Риски!$D$8)/(Риски!$F$8-Риски!$D$8),Риски!$D$8+SQRT(O300*(Риски!$F$8-Риски!$D$8)*(Риски!$E$8-Риски!$D$8)),Риски!$F$8-SQRT((1-O300)*(Риски!$F$8-Риски!$D$8)*(Риски!$F$8-Риски!$E$8)))</f>
        <v/>
      </c>
      <c r="Q300">
        <f>IF(RAND()&lt;Риски!$C$9/100,1,0)</f>
        <v/>
      </c>
      <c r="R300">
        <f>RAND()</f>
        <v/>
      </c>
      <c r="S300">
        <f>Q300*IF(R300&lt;(Риски!$E$9-Риски!$D$9)/(Риски!$F$9-Риски!$D$9),Риски!$D$9+SQRT(R300*(Риски!$F$9-Риски!$D$9)*(Риски!$E$9-Риски!$D$9)),Риски!$F$9-SQRT((1-R300)*(Риски!$F$9-Риски!$D$9)*(Риски!$F$9-Риски!$E$9)))</f>
        <v/>
      </c>
      <c r="T300">
        <f>IF(RAND()&lt;Риски!$C$10/100,1,0)</f>
        <v/>
      </c>
      <c r="U300">
        <f>RAND()</f>
        <v/>
      </c>
      <c r="V300">
        <f>T300*IF(U300&lt;(Риски!$E$10-Риски!$D$10)/(Риски!$F$10-Риски!$D$10),Риски!$D$10+SQRT(U300*(Риски!$F$10-Риски!$D$10)*(Риски!$E$10-Риски!$D$10)),Риски!$F$10-SQRT((1-U300)*(Риски!$F$10-Риски!$D$10)*(Риски!$F$10-Риски!$E$10)))</f>
        <v/>
      </c>
      <c r="W300">
        <f>IF(RAND()&lt;Риски!$C$11/100,1,0)</f>
        <v/>
      </c>
      <c r="X300">
        <f>RAND()</f>
        <v/>
      </c>
      <c r="Y300">
        <f>W300*IF(X300&lt;(Риски!$E$11-Риски!$D$11)/(Риски!$F$11-Риски!$D$11),Риски!$D$11+SQRT(X300*(Риски!$F$11-Риски!$D$11)*(Риски!$E$11-Риски!$D$11)),Риски!$F$11-SQRT((1-X300)*(Риски!$F$11-Риски!$D$11)*(Риски!$F$11-Риски!$E$11)))</f>
        <v/>
      </c>
      <c r="Z300">
        <f>IF(RAND()&lt;Риски!$C$12/100,1,0)</f>
        <v/>
      </c>
      <c r="AA300">
        <f>RAND()</f>
        <v/>
      </c>
      <c r="AB300">
        <f>Z300*IF(AA300&lt;(Риски!$E$12-Риски!$D$12)/(Риски!$F$12-Риски!$D$12),Риски!$D$12+SQRT(AA300*(Риски!$F$12-Риски!$D$12)*(Риски!$E$12-Риски!$D$12)),Риски!$F$12-SQRT((1-AA300)*(Риски!$F$12-Риски!$D$12)*(Риски!$F$12-Риски!$E$12)))</f>
        <v/>
      </c>
      <c r="AC300">
        <f>IF(RAND()&lt;Риски!$C$13/100,1,0)</f>
        <v/>
      </c>
      <c r="AD300">
        <f>RAND()</f>
        <v/>
      </c>
      <c r="AE300">
        <f>AC300*IF(AD300&lt;(Риски!$E$13-Риски!$D$13)/(Риски!$F$13-Риски!$D$13),Риски!$D$13+SQRT(AD300*(Риски!$F$13-Риски!$D$13)*(Риски!$E$13-Риски!$D$13)),Риски!$F$13-SQRT((1-AD300)*(Риски!$F$13-Риски!$D$13)*(Риски!$F$13-Риски!$E$13)))</f>
        <v/>
      </c>
      <c r="AF300">
        <f>D300+G300+J300+M300+P300+S300+V300+Y300+AB300+AE300</f>
        <v/>
      </c>
      <c r="AG300">
        <f>Риски!$C$15+AF300</f>
        <v/>
      </c>
    </row>
    <row r="301">
      <c r="A301" t="n">
        <v>299</v>
      </c>
      <c r="B301">
        <f>IF(RAND()&lt;Риски!$C$4/100,1,0)</f>
        <v/>
      </c>
      <c r="C301">
        <f>RAND()</f>
        <v/>
      </c>
      <c r="D301">
        <f>B301*IF(C301&lt;(Риски!$E$4-Риски!$D$4)/(Риски!$F$4-Риски!$D$4),Риски!$D$4+SQRT(C301*(Риски!$F$4-Риски!$D$4)*(Риски!$E$4-Риски!$D$4)),Риски!$F$4-SQRT((1-C301)*(Риски!$F$4-Риски!$D$4)*(Риски!$F$4-Риски!$E$4)))</f>
        <v/>
      </c>
      <c r="E301">
        <f>IF(RAND()&lt;Риски!$C$5/100,1,0)</f>
        <v/>
      </c>
      <c r="F301">
        <f>RAND()</f>
        <v/>
      </c>
      <c r="G301">
        <f>E301*IF(F301&lt;(Риски!$E$5-Риски!$D$5)/(Риски!$F$5-Риски!$D$5),Риски!$D$5+SQRT(F301*(Риски!$F$5-Риски!$D$5)*(Риски!$E$5-Риски!$D$5)),Риски!$F$5-SQRT((1-F301)*(Риски!$F$5-Риски!$D$5)*(Риски!$F$5-Риски!$E$5)))</f>
        <v/>
      </c>
      <c r="H301">
        <f>IF(RAND()&lt;Риски!$C$6/100,1,0)</f>
        <v/>
      </c>
      <c r="I301">
        <f>RAND()</f>
        <v/>
      </c>
      <c r="J301">
        <f>H301*IF(I301&lt;(Риски!$E$6-Риски!$D$6)/(Риски!$F$6-Риски!$D$6),Риски!$D$6+SQRT(I301*(Риски!$F$6-Риски!$D$6)*(Риски!$E$6-Риски!$D$6)),Риски!$F$6-SQRT((1-I301)*(Риски!$F$6-Риски!$D$6)*(Риски!$F$6-Риски!$E$6)))</f>
        <v/>
      </c>
      <c r="K301">
        <f>IF(RAND()&lt;Риски!$C$7/100,1,0)</f>
        <v/>
      </c>
      <c r="L301">
        <f>RAND()</f>
        <v/>
      </c>
      <c r="M301">
        <f>K301*IF(L301&lt;(Риски!$E$7-Риски!$D$7)/(Риски!$F$7-Риски!$D$7),Риски!$D$7+SQRT(L301*(Риски!$F$7-Риски!$D$7)*(Риски!$E$7-Риски!$D$7)),Риски!$F$7-SQRT((1-L301)*(Риски!$F$7-Риски!$D$7)*(Риски!$F$7-Риски!$E$7)))</f>
        <v/>
      </c>
      <c r="N301">
        <f>IF(RAND()&lt;Риски!$C$8/100,1,0)</f>
        <v/>
      </c>
      <c r="O301">
        <f>RAND()</f>
        <v/>
      </c>
      <c r="P301">
        <f>N301*IF(O301&lt;(Риски!$E$8-Риски!$D$8)/(Риски!$F$8-Риски!$D$8),Риски!$D$8+SQRT(O301*(Риски!$F$8-Риски!$D$8)*(Риски!$E$8-Риски!$D$8)),Риски!$F$8-SQRT((1-O301)*(Риски!$F$8-Риски!$D$8)*(Риски!$F$8-Риски!$E$8)))</f>
        <v/>
      </c>
      <c r="Q301">
        <f>IF(RAND()&lt;Риски!$C$9/100,1,0)</f>
        <v/>
      </c>
      <c r="R301">
        <f>RAND()</f>
        <v/>
      </c>
      <c r="S301">
        <f>Q301*IF(R301&lt;(Риски!$E$9-Риски!$D$9)/(Риски!$F$9-Риски!$D$9),Риски!$D$9+SQRT(R301*(Риски!$F$9-Риски!$D$9)*(Риски!$E$9-Риски!$D$9)),Риски!$F$9-SQRT((1-R301)*(Риски!$F$9-Риски!$D$9)*(Риски!$F$9-Риски!$E$9)))</f>
        <v/>
      </c>
      <c r="T301">
        <f>IF(RAND()&lt;Риски!$C$10/100,1,0)</f>
        <v/>
      </c>
      <c r="U301">
        <f>RAND()</f>
        <v/>
      </c>
      <c r="V301">
        <f>T301*IF(U301&lt;(Риски!$E$10-Риски!$D$10)/(Риски!$F$10-Риски!$D$10),Риски!$D$10+SQRT(U301*(Риски!$F$10-Риски!$D$10)*(Риски!$E$10-Риски!$D$10)),Риски!$F$10-SQRT((1-U301)*(Риски!$F$10-Риски!$D$10)*(Риски!$F$10-Риски!$E$10)))</f>
        <v/>
      </c>
      <c r="W301">
        <f>IF(RAND()&lt;Риски!$C$11/100,1,0)</f>
        <v/>
      </c>
      <c r="X301">
        <f>RAND()</f>
        <v/>
      </c>
      <c r="Y301">
        <f>W301*IF(X301&lt;(Риски!$E$11-Риски!$D$11)/(Риски!$F$11-Риски!$D$11),Риски!$D$11+SQRT(X301*(Риски!$F$11-Риски!$D$11)*(Риски!$E$11-Риски!$D$11)),Риски!$F$11-SQRT((1-X301)*(Риски!$F$11-Риски!$D$11)*(Риски!$F$11-Риски!$E$11)))</f>
        <v/>
      </c>
      <c r="Z301">
        <f>IF(RAND()&lt;Риски!$C$12/100,1,0)</f>
        <v/>
      </c>
      <c r="AA301">
        <f>RAND()</f>
        <v/>
      </c>
      <c r="AB301">
        <f>Z301*IF(AA301&lt;(Риски!$E$12-Риски!$D$12)/(Риски!$F$12-Риски!$D$12),Риски!$D$12+SQRT(AA301*(Риски!$F$12-Риски!$D$12)*(Риски!$E$12-Риски!$D$12)),Риски!$F$12-SQRT((1-AA301)*(Риски!$F$12-Риски!$D$12)*(Риски!$F$12-Риски!$E$12)))</f>
        <v/>
      </c>
      <c r="AC301">
        <f>IF(RAND()&lt;Риски!$C$13/100,1,0)</f>
        <v/>
      </c>
      <c r="AD301">
        <f>RAND()</f>
        <v/>
      </c>
      <c r="AE301">
        <f>AC301*IF(AD301&lt;(Риски!$E$13-Риски!$D$13)/(Риски!$F$13-Риски!$D$13),Риски!$D$13+SQRT(AD301*(Риски!$F$13-Риски!$D$13)*(Риски!$E$13-Риски!$D$13)),Риски!$F$13-SQRT((1-AD301)*(Риски!$F$13-Риски!$D$13)*(Риски!$F$13-Риски!$E$13)))</f>
        <v/>
      </c>
      <c r="AF301">
        <f>D301+G301+J301+M301+P301+S301+V301+Y301+AB301+AE301</f>
        <v/>
      </c>
      <c r="AG301">
        <f>Риски!$C$15+AF301</f>
        <v/>
      </c>
    </row>
    <row r="302">
      <c r="A302" t="n">
        <v>300</v>
      </c>
      <c r="B302">
        <f>IF(RAND()&lt;Риски!$C$4/100,1,0)</f>
        <v/>
      </c>
      <c r="C302">
        <f>RAND()</f>
        <v/>
      </c>
      <c r="D302">
        <f>B302*IF(C302&lt;(Риски!$E$4-Риски!$D$4)/(Риски!$F$4-Риски!$D$4),Риски!$D$4+SQRT(C302*(Риски!$F$4-Риски!$D$4)*(Риски!$E$4-Риски!$D$4)),Риски!$F$4-SQRT((1-C302)*(Риски!$F$4-Риски!$D$4)*(Риски!$F$4-Риски!$E$4)))</f>
        <v/>
      </c>
      <c r="E302">
        <f>IF(RAND()&lt;Риски!$C$5/100,1,0)</f>
        <v/>
      </c>
      <c r="F302">
        <f>RAND()</f>
        <v/>
      </c>
      <c r="G302">
        <f>E302*IF(F302&lt;(Риски!$E$5-Риски!$D$5)/(Риски!$F$5-Риски!$D$5),Риски!$D$5+SQRT(F302*(Риски!$F$5-Риски!$D$5)*(Риски!$E$5-Риски!$D$5)),Риски!$F$5-SQRT((1-F302)*(Риски!$F$5-Риски!$D$5)*(Риски!$F$5-Риски!$E$5)))</f>
        <v/>
      </c>
      <c r="H302">
        <f>IF(RAND()&lt;Риски!$C$6/100,1,0)</f>
        <v/>
      </c>
      <c r="I302">
        <f>RAND()</f>
        <v/>
      </c>
      <c r="J302">
        <f>H302*IF(I302&lt;(Риски!$E$6-Риски!$D$6)/(Риски!$F$6-Риски!$D$6),Риски!$D$6+SQRT(I302*(Риски!$F$6-Риски!$D$6)*(Риски!$E$6-Риски!$D$6)),Риски!$F$6-SQRT((1-I302)*(Риски!$F$6-Риски!$D$6)*(Риски!$F$6-Риски!$E$6)))</f>
        <v/>
      </c>
      <c r="K302">
        <f>IF(RAND()&lt;Риски!$C$7/100,1,0)</f>
        <v/>
      </c>
      <c r="L302">
        <f>RAND()</f>
        <v/>
      </c>
      <c r="M302">
        <f>K302*IF(L302&lt;(Риски!$E$7-Риски!$D$7)/(Риски!$F$7-Риски!$D$7),Риски!$D$7+SQRT(L302*(Риски!$F$7-Риски!$D$7)*(Риски!$E$7-Риски!$D$7)),Риски!$F$7-SQRT((1-L302)*(Риски!$F$7-Риски!$D$7)*(Риски!$F$7-Риски!$E$7)))</f>
        <v/>
      </c>
      <c r="N302">
        <f>IF(RAND()&lt;Риски!$C$8/100,1,0)</f>
        <v/>
      </c>
      <c r="O302">
        <f>RAND()</f>
        <v/>
      </c>
      <c r="P302">
        <f>N302*IF(O302&lt;(Риски!$E$8-Риски!$D$8)/(Риски!$F$8-Риски!$D$8),Риски!$D$8+SQRT(O302*(Риски!$F$8-Риски!$D$8)*(Риски!$E$8-Риски!$D$8)),Риски!$F$8-SQRT((1-O302)*(Риски!$F$8-Риски!$D$8)*(Риски!$F$8-Риски!$E$8)))</f>
        <v/>
      </c>
      <c r="Q302">
        <f>IF(RAND()&lt;Риски!$C$9/100,1,0)</f>
        <v/>
      </c>
      <c r="R302">
        <f>RAND()</f>
        <v/>
      </c>
      <c r="S302">
        <f>Q302*IF(R302&lt;(Риски!$E$9-Риски!$D$9)/(Риски!$F$9-Риски!$D$9),Риски!$D$9+SQRT(R302*(Риски!$F$9-Риски!$D$9)*(Риски!$E$9-Риски!$D$9)),Риски!$F$9-SQRT((1-R302)*(Риски!$F$9-Риски!$D$9)*(Риски!$F$9-Риски!$E$9)))</f>
        <v/>
      </c>
      <c r="T302">
        <f>IF(RAND()&lt;Риски!$C$10/100,1,0)</f>
        <v/>
      </c>
      <c r="U302">
        <f>RAND()</f>
        <v/>
      </c>
      <c r="V302">
        <f>T302*IF(U302&lt;(Риски!$E$10-Риски!$D$10)/(Риски!$F$10-Риски!$D$10),Риски!$D$10+SQRT(U302*(Риски!$F$10-Риски!$D$10)*(Риски!$E$10-Риски!$D$10)),Риски!$F$10-SQRT((1-U302)*(Риски!$F$10-Риски!$D$10)*(Риски!$F$10-Риски!$E$10)))</f>
        <v/>
      </c>
      <c r="W302">
        <f>IF(RAND()&lt;Риски!$C$11/100,1,0)</f>
        <v/>
      </c>
      <c r="X302">
        <f>RAND()</f>
        <v/>
      </c>
      <c r="Y302">
        <f>W302*IF(X302&lt;(Риски!$E$11-Риски!$D$11)/(Риски!$F$11-Риски!$D$11),Риски!$D$11+SQRT(X302*(Риски!$F$11-Риски!$D$11)*(Риски!$E$11-Риски!$D$11)),Риски!$F$11-SQRT((1-X302)*(Риски!$F$11-Риски!$D$11)*(Риски!$F$11-Риски!$E$11)))</f>
        <v/>
      </c>
      <c r="Z302">
        <f>IF(RAND()&lt;Риски!$C$12/100,1,0)</f>
        <v/>
      </c>
      <c r="AA302">
        <f>RAND()</f>
        <v/>
      </c>
      <c r="AB302">
        <f>Z302*IF(AA302&lt;(Риски!$E$12-Риски!$D$12)/(Риски!$F$12-Риски!$D$12),Риски!$D$12+SQRT(AA302*(Риски!$F$12-Риски!$D$12)*(Риски!$E$12-Риски!$D$12)),Риски!$F$12-SQRT((1-AA302)*(Риски!$F$12-Риски!$D$12)*(Риски!$F$12-Риски!$E$12)))</f>
        <v/>
      </c>
      <c r="AC302">
        <f>IF(RAND()&lt;Риски!$C$13/100,1,0)</f>
        <v/>
      </c>
      <c r="AD302">
        <f>RAND()</f>
        <v/>
      </c>
      <c r="AE302">
        <f>AC302*IF(AD302&lt;(Риски!$E$13-Риски!$D$13)/(Риски!$F$13-Риски!$D$13),Риски!$D$13+SQRT(AD302*(Риски!$F$13-Риски!$D$13)*(Риски!$E$13-Риски!$D$13)),Риски!$F$13-SQRT((1-AD302)*(Риски!$F$13-Риски!$D$13)*(Риски!$F$13-Риски!$E$13)))</f>
        <v/>
      </c>
      <c r="AF302">
        <f>D302+G302+J302+M302+P302+S302+V302+Y302+AB302+AE302</f>
        <v/>
      </c>
      <c r="AG302">
        <f>Риски!$C$15+AF302</f>
        <v/>
      </c>
    </row>
    <row r="303">
      <c r="A303" t="n">
        <v>301</v>
      </c>
      <c r="B303">
        <f>IF(RAND()&lt;Риски!$C$4/100,1,0)</f>
        <v/>
      </c>
      <c r="C303">
        <f>RAND()</f>
        <v/>
      </c>
      <c r="D303">
        <f>B303*IF(C303&lt;(Риски!$E$4-Риски!$D$4)/(Риски!$F$4-Риски!$D$4),Риски!$D$4+SQRT(C303*(Риски!$F$4-Риски!$D$4)*(Риски!$E$4-Риски!$D$4)),Риски!$F$4-SQRT((1-C303)*(Риски!$F$4-Риски!$D$4)*(Риски!$F$4-Риски!$E$4)))</f>
        <v/>
      </c>
      <c r="E303">
        <f>IF(RAND()&lt;Риски!$C$5/100,1,0)</f>
        <v/>
      </c>
      <c r="F303">
        <f>RAND()</f>
        <v/>
      </c>
      <c r="G303">
        <f>E303*IF(F303&lt;(Риски!$E$5-Риски!$D$5)/(Риски!$F$5-Риски!$D$5),Риски!$D$5+SQRT(F303*(Риски!$F$5-Риски!$D$5)*(Риски!$E$5-Риски!$D$5)),Риски!$F$5-SQRT((1-F303)*(Риски!$F$5-Риски!$D$5)*(Риски!$F$5-Риски!$E$5)))</f>
        <v/>
      </c>
      <c r="H303">
        <f>IF(RAND()&lt;Риски!$C$6/100,1,0)</f>
        <v/>
      </c>
      <c r="I303">
        <f>RAND()</f>
        <v/>
      </c>
      <c r="J303">
        <f>H303*IF(I303&lt;(Риски!$E$6-Риски!$D$6)/(Риски!$F$6-Риски!$D$6),Риски!$D$6+SQRT(I303*(Риски!$F$6-Риски!$D$6)*(Риски!$E$6-Риски!$D$6)),Риски!$F$6-SQRT((1-I303)*(Риски!$F$6-Риски!$D$6)*(Риски!$F$6-Риски!$E$6)))</f>
        <v/>
      </c>
      <c r="K303">
        <f>IF(RAND()&lt;Риски!$C$7/100,1,0)</f>
        <v/>
      </c>
      <c r="L303">
        <f>RAND()</f>
        <v/>
      </c>
      <c r="M303">
        <f>K303*IF(L303&lt;(Риски!$E$7-Риски!$D$7)/(Риски!$F$7-Риски!$D$7),Риски!$D$7+SQRT(L303*(Риски!$F$7-Риски!$D$7)*(Риски!$E$7-Риски!$D$7)),Риски!$F$7-SQRT((1-L303)*(Риски!$F$7-Риски!$D$7)*(Риски!$F$7-Риски!$E$7)))</f>
        <v/>
      </c>
      <c r="N303">
        <f>IF(RAND()&lt;Риски!$C$8/100,1,0)</f>
        <v/>
      </c>
      <c r="O303">
        <f>RAND()</f>
        <v/>
      </c>
      <c r="P303">
        <f>N303*IF(O303&lt;(Риски!$E$8-Риски!$D$8)/(Риски!$F$8-Риски!$D$8),Риски!$D$8+SQRT(O303*(Риски!$F$8-Риски!$D$8)*(Риски!$E$8-Риски!$D$8)),Риски!$F$8-SQRT((1-O303)*(Риски!$F$8-Риски!$D$8)*(Риски!$F$8-Риски!$E$8)))</f>
        <v/>
      </c>
      <c r="Q303">
        <f>IF(RAND()&lt;Риски!$C$9/100,1,0)</f>
        <v/>
      </c>
      <c r="R303">
        <f>RAND()</f>
        <v/>
      </c>
      <c r="S303">
        <f>Q303*IF(R303&lt;(Риски!$E$9-Риски!$D$9)/(Риски!$F$9-Риски!$D$9),Риски!$D$9+SQRT(R303*(Риски!$F$9-Риски!$D$9)*(Риски!$E$9-Риски!$D$9)),Риски!$F$9-SQRT((1-R303)*(Риски!$F$9-Риски!$D$9)*(Риски!$F$9-Риски!$E$9)))</f>
        <v/>
      </c>
      <c r="T303">
        <f>IF(RAND()&lt;Риски!$C$10/100,1,0)</f>
        <v/>
      </c>
      <c r="U303">
        <f>RAND()</f>
        <v/>
      </c>
      <c r="V303">
        <f>T303*IF(U303&lt;(Риски!$E$10-Риски!$D$10)/(Риски!$F$10-Риски!$D$10),Риски!$D$10+SQRT(U303*(Риски!$F$10-Риски!$D$10)*(Риски!$E$10-Риски!$D$10)),Риски!$F$10-SQRT((1-U303)*(Риски!$F$10-Риски!$D$10)*(Риски!$F$10-Риски!$E$10)))</f>
        <v/>
      </c>
      <c r="W303">
        <f>IF(RAND()&lt;Риски!$C$11/100,1,0)</f>
        <v/>
      </c>
      <c r="X303">
        <f>RAND()</f>
        <v/>
      </c>
      <c r="Y303">
        <f>W303*IF(X303&lt;(Риски!$E$11-Риски!$D$11)/(Риски!$F$11-Риски!$D$11),Риски!$D$11+SQRT(X303*(Риски!$F$11-Риски!$D$11)*(Риски!$E$11-Риски!$D$11)),Риски!$F$11-SQRT((1-X303)*(Риски!$F$11-Риски!$D$11)*(Риски!$F$11-Риски!$E$11)))</f>
        <v/>
      </c>
      <c r="Z303">
        <f>IF(RAND()&lt;Риски!$C$12/100,1,0)</f>
        <v/>
      </c>
      <c r="AA303">
        <f>RAND()</f>
        <v/>
      </c>
      <c r="AB303">
        <f>Z303*IF(AA303&lt;(Риски!$E$12-Риски!$D$12)/(Риски!$F$12-Риски!$D$12),Риски!$D$12+SQRT(AA303*(Риски!$F$12-Риски!$D$12)*(Риски!$E$12-Риски!$D$12)),Риски!$F$12-SQRT((1-AA303)*(Риски!$F$12-Риски!$D$12)*(Риски!$F$12-Риски!$E$12)))</f>
        <v/>
      </c>
      <c r="AC303">
        <f>IF(RAND()&lt;Риски!$C$13/100,1,0)</f>
        <v/>
      </c>
      <c r="AD303">
        <f>RAND()</f>
        <v/>
      </c>
      <c r="AE303">
        <f>AC303*IF(AD303&lt;(Риски!$E$13-Риски!$D$13)/(Риски!$F$13-Риски!$D$13),Риски!$D$13+SQRT(AD303*(Риски!$F$13-Риски!$D$13)*(Риски!$E$13-Риски!$D$13)),Риски!$F$13-SQRT((1-AD303)*(Риски!$F$13-Риски!$D$13)*(Риски!$F$13-Риски!$E$13)))</f>
        <v/>
      </c>
      <c r="AF303">
        <f>D303+G303+J303+M303+P303+S303+V303+Y303+AB303+AE303</f>
        <v/>
      </c>
      <c r="AG303">
        <f>Риски!$C$15+AF303</f>
        <v/>
      </c>
    </row>
    <row r="304">
      <c r="A304" t="n">
        <v>302</v>
      </c>
      <c r="B304">
        <f>IF(RAND()&lt;Риски!$C$4/100,1,0)</f>
        <v/>
      </c>
      <c r="C304">
        <f>RAND()</f>
        <v/>
      </c>
      <c r="D304">
        <f>B304*IF(C304&lt;(Риски!$E$4-Риски!$D$4)/(Риски!$F$4-Риски!$D$4),Риски!$D$4+SQRT(C304*(Риски!$F$4-Риски!$D$4)*(Риски!$E$4-Риски!$D$4)),Риски!$F$4-SQRT((1-C304)*(Риски!$F$4-Риски!$D$4)*(Риски!$F$4-Риски!$E$4)))</f>
        <v/>
      </c>
      <c r="E304">
        <f>IF(RAND()&lt;Риски!$C$5/100,1,0)</f>
        <v/>
      </c>
      <c r="F304">
        <f>RAND()</f>
        <v/>
      </c>
      <c r="G304">
        <f>E304*IF(F304&lt;(Риски!$E$5-Риски!$D$5)/(Риски!$F$5-Риски!$D$5),Риски!$D$5+SQRT(F304*(Риски!$F$5-Риски!$D$5)*(Риски!$E$5-Риски!$D$5)),Риски!$F$5-SQRT((1-F304)*(Риски!$F$5-Риски!$D$5)*(Риски!$F$5-Риски!$E$5)))</f>
        <v/>
      </c>
      <c r="H304">
        <f>IF(RAND()&lt;Риски!$C$6/100,1,0)</f>
        <v/>
      </c>
      <c r="I304">
        <f>RAND()</f>
        <v/>
      </c>
      <c r="J304">
        <f>H304*IF(I304&lt;(Риски!$E$6-Риски!$D$6)/(Риски!$F$6-Риски!$D$6),Риски!$D$6+SQRT(I304*(Риски!$F$6-Риски!$D$6)*(Риски!$E$6-Риски!$D$6)),Риски!$F$6-SQRT((1-I304)*(Риски!$F$6-Риски!$D$6)*(Риски!$F$6-Риски!$E$6)))</f>
        <v/>
      </c>
      <c r="K304">
        <f>IF(RAND()&lt;Риски!$C$7/100,1,0)</f>
        <v/>
      </c>
      <c r="L304">
        <f>RAND()</f>
        <v/>
      </c>
      <c r="M304">
        <f>K304*IF(L304&lt;(Риски!$E$7-Риски!$D$7)/(Риски!$F$7-Риски!$D$7),Риски!$D$7+SQRT(L304*(Риски!$F$7-Риски!$D$7)*(Риски!$E$7-Риски!$D$7)),Риски!$F$7-SQRT((1-L304)*(Риски!$F$7-Риски!$D$7)*(Риски!$F$7-Риски!$E$7)))</f>
        <v/>
      </c>
      <c r="N304">
        <f>IF(RAND()&lt;Риски!$C$8/100,1,0)</f>
        <v/>
      </c>
      <c r="O304">
        <f>RAND()</f>
        <v/>
      </c>
      <c r="P304">
        <f>N304*IF(O304&lt;(Риски!$E$8-Риски!$D$8)/(Риски!$F$8-Риски!$D$8),Риски!$D$8+SQRT(O304*(Риски!$F$8-Риски!$D$8)*(Риски!$E$8-Риски!$D$8)),Риски!$F$8-SQRT((1-O304)*(Риски!$F$8-Риски!$D$8)*(Риски!$F$8-Риски!$E$8)))</f>
        <v/>
      </c>
      <c r="Q304">
        <f>IF(RAND()&lt;Риски!$C$9/100,1,0)</f>
        <v/>
      </c>
      <c r="R304">
        <f>RAND()</f>
        <v/>
      </c>
      <c r="S304">
        <f>Q304*IF(R304&lt;(Риски!$E$9-Риски!$D$9)/(Риски!$F$9-Риски!$D$9),Риски!$D$9+SQRT(R304*(Риски!$F$9-Риски!$D$9)*(Риски!$E$9-Риски!$D$9)),Риски!$F$9-SQRT((1-R304)*(Риски!$F$9-Риски!$D$9)*(Риски!$F$9-Риски!$E$9)))</f>
        <v/>
      </c>
      <c r="T304">
        <f>IF(RAND()&lt;Риски!$C$10/100,1,0)</f>
        <v/>
      </c>
      <c r="U304">
        <f>RAND()</f>
        <v/>
      </c>
      <c r="V304">
        <f>T304*IF(U304&lt;(Риски!$E$10-Риски!$D$10)/(Риски!$F$10-Риски!$D$10),Риски!$D$10+SQRT(U304*(Риски!$F$10-Риски!$D$10)*(Риски!$E$10-Риски!$D$10)),Риски!$F$10-SQRT((1-U304)*(Риски!$F$10-Риски!$D$10)*(Риски!$F$10-Риски!$E$10)))</f>
        <v/>
      </c>
      <c r="W304">
        <f>IF(RAND()&lt;Риски!$C$11/100,1,0)</f>
        <v/>
      </c>
      <c r="X304">
        <f>RAND()</f>
        <v/>
      </c>
      <c r="Y304">
        <f>W304*IF(X304&lt;(Риски!$E$11-Риски!$D$11)/(Риски!$F$11-Риски!$D$11),Риски!$D$11+SQRT(X304*(Риски!$F$11-Риски!$D$11)*(Риски!$E$11-Риски!$D$11)),Риски!$F$11-SQRT((1-X304)*(Риски!$F$11-Риски!$D$11)*(Риски!$F$11-Риски!$E$11)))</f>
        <v/>
      </c>
      <c r="Z304">
        <f>IF(RAND()&lt;Риски!$C$12/100,1,0)</f>
        <v/>
      </c>
      <c r="AA304">
        <f>RAND()</f>
        <v/>
      </c>
      <c r="AB304">
        <f>Z304*IF(AA304&lt;(Риски!$E$12-Риски!$D$12)/(Риски!$F$12-Риски!$D$12),Риски!$D$12+SQRT(AA304*(Риски!$F$12-Риски!$D$12)*(Риски!$E$12-Риски!$D$12)),Риски!$F$12-SQRT((1-AA304)*(Риски!$F$12-Риски!$D$12)*(Риски!$F$12-Риски!$E$12)))</f>
        <v/>
      </c>
      <c r="AC304">
        <f>IF(RAND()&lt;Риски!$C$13/100,1,0)</f>
        <v/>
      </c>
      <c r="AD304">
        <f>RAND()</f>
        <v/>
      </c>
      <c r="AE304">
        <f>AC304*IF(AD304&lt;(Риски!$E$13-Риски!$D$13)/(Риски!$F$13-Риски!$D$13),Риски!$D$13+SQRT(AD304*(Риски!$F$13-Риски!$D$13)*(Риски!$E$13-Риски!$D$13)),Риски!$F$13-SQRT((1-AD304)*(Риски!$F$13-Риски!$D$13)*(Риски!$F$13-Риски!$E$13)))</f>
        <v/>
      </c>
      <c r="AF304">
        <f>D304+G304+J304+M304+P304+S304+V304+Y304+AB304+AE304</f>
        <v/>
      </c>
      <c r="AG304">
        <f>Риски!$C$15+AF304</f>
        <v/>
      </c>
    </row>
    <row r="305">
      <c r="A305" t="n">
        <v>303</v>
      </c>
      <c r="B305">
        <f>IF(RAND()&lt;Риски!$C$4/100,1,0)</f>
        <v/>
      </c>
      <c r="C305">
        <f>RAND()</f>
        <v/>
      </c>
      <c r="D305">
        <f>B305*IF(C305&lt;(Риски!$E$4-Риски!$D$4)/(Риски!$F$4-Риски!$D$4),Риски!$D$4+SQRT(C305*(Риски!$F$4-Риски!$D$4)*(Риски!$E$4-Риски!$D$4)),Риски!$F$4-SQRT((1-C305)*(Риски!$F$4-Риски!$D$4)*(Риски!$F$4-Риски!$E$4)))</f>
        <v/>
      </c>
      <c r="E305">
        <f>IF(RAND()&lt;Риски!$C$5/100,1,0)</f>
        <v/>
      </c>
      <c r="F305">
        <f>RAND()</f>
        <v/>
      </c>
      <c r="G305">
        <f>E305*IF(F305&lt;(Риски!$E$5-Риски!$D$5)/(Риски!$F$5-Риски!$D$5),Риски!$D$5+SQRT(F305*(Риски!$F$5-Риски!$D$5)*(Риски!$E$5-Риски!$D$5)),Риски!$F$5-SQRT((1-F305)*(Риски!$F$5-Риски!$D$5)*(Риски!$F$5-Риски!$E$5)))</f>
        <v/>
      </c>
      <c r="H305">
        <f>IF(RAND()&lt;Риски!$C$6/100,1,0)</f>
        <v/>
      </c>
      <c r="I305">
        <f>RAND()</f>
        <v/>
      </c>
      <c r="J305">
        <f>H305*IF(I305&lt;(Риски!$E$6-Риски!$D$6)/(Риски!$F$6-Риски!$D$6),Риски!$D$6+SQRT(I305*(Риски!$F$6-Риски!$D$6)*(Риски!$E$6-Риски!$D$6)),Риски!$F$6-SQRT((1-I305)*(Риски!$F$6-Риски!$D$6)*(Риски!$F$6-Риски!$E$6)))</f>
        <v/>
      </c>
      <c r="K305">
        <f>IF(RAND()&lt;Риски!$C$7/100,1,0)</f>
        <v/>
      </c>
      <c r="L305">
        <f>RAND()</f>
        <v/>
      </c>
      <c r="M305">
        <f>K305*IF(L305&lt;(Риски!$E$7-Риски!$D$7)/(Риски!$F$7-Риски!$D$7),Риски!$D$7+SQRT(L305*(Риски!$F$7-Риски!$D$7)*(Риски!$E$7-Риски!$D$7)),Риски!$F$7-SQRT((1-L305)*(Риски!$F$7-Риски!$D$7)*(Риски!$F$7-Риски!$E$7)))</f>
        <v/>
      </c>
      <c r="N305">
        <f>IF(RAND()&lt;Риски!$C$8/100,1,0)</f>
        <v/>
      </c>
      <c r="O305">
        <f>RAND()</f>
        <v/>
      </c>
      <c r="P305">
        <f>N305*IF(O305&lt;(Риски!$E$8-Риски!$D$8)/(Риски!$F$8-Риски!$D$8),Риски!$D$8+SQRT(O305*(Риски!$F$8-Риски!$D$8)*(Риски!$E$8-Риски!$D$8)),Риски!$F$8-SQRT((1-O305)*(Риски!$F$8-Риски!$D$8)*(Риски!$F$8-Риски!$E$8)))</f>
        <v/>
      </c>
      <c r="Q305">
        <f>IF(RAND()&lt;Риски!$C$9/100,1,0)</f>
        <v/>
      </c>
      <c r="R305">
        <f>RAND()</f>
        <v/>
      </c>
      <c r="S305">
        <f>Q305*IF(R305&lt;(Риски!$E$9-Риски!$D$9)/(Риски!$F$9-Риски!$D$9),Риски!$D$9+SQRT(R305*(Риски!$F$9-Риски!$D$9)*(Риски!$E$9-Риски!$D$9)),Риски!$F$9-SQRT((1-R305)*(Риски!$F$9-Риски!$D$9)*(Риски!$F$9-Риски!$E$9)))</f>
        <v/>
      </c>
      <c r="T305">
        <f>IF(RAND()&lt;Риски!$C$10/100,1,0)</f>
        <v/>
      </c>
      <c r="U305">
        <f>RAND()</f>
        <v/>
      </c>
      <c r="V305">
        <f>T305*IF(U305&lt;(Риски!$E$10-Риски!$D$10)/(Риски!$F$10-Риски!$D$10),Риски!$D$10+SQRT(U305*(Риски!$F$10-Риски!$D$10)*(Риски!$E$10-Риски!$D$10)),Риски!$F$10-SQRT((1-U305)*(Риски!$F$10-Риски!$D$10)*(Риски!$F$10-Риски!$E$10)))</f>
        <v/>
      </c>
      <c r="W305">
        <f>IF(RAND()&lt;Риски!$C$11/100,1,0)</f>
        <v/>
      </c>
      <c r="X305">
        <f>RAND()</f>
        <v/>
      </c>
      <c r="Y305">
        <f>W305*IF(X305&lt;(Риски!$E$11-Риски!$D$11)/(Риски!$F$11-Риски!$D$11),Риски!$D$11+SQRT(X305*(Риски!$F$11-Риски!$D$11)*(Риски!$E$11-Риски!$D$11)),Риски!$F$11-SQRT((1-X305)*(Риски!$F$11-Риски!$D$11)*(Риски!$F$11-Риски!$E$11)))</f>
        <v/>
      </c>
      <c r="Z305">
        <f>IF(RAND()&lt;Риски!$C$12/100,1,0)</f>
        <v/>
      </c>
      <c r="AA305">
        <f>RAND()</f>
        <v/>
      </c>
      <c r="AB305">
        <f>Z305*IF(AA305&lt;(Риски!$E$12-Риски!$D$12)/(Риски!$F$12-Риски!$D$12),Риски!$D$12+SQRT(AA305*(Риски!$F$12-Риски!$D$12)*(Риски!$E$12-Риски!$D$12)),Риски!$F$12-SQRT((1-AA305)*(Риски!$F$12-Риски!$D$12)*(Риски!$F$12-Риски!$E$12)))</f>
        <v/>
      </c>
      <c r="AC305">
        <f>IF(RAND()&lt;Риски!$C$13/100,1,0)</f>
        <v/>
      </c>
      <c r="AD305">
        <f>RAND()</f>
        <v/>
      </c>
      <c r="AE305">
        <f>AC305*IF(AD305&lt;(Риски!$E$13-Риски!$D$13)/(Риски!$F$13-Риски!$D$13),Риски!$D$13+SQRT(AD305*(Риски!$F$13-Риски!$D$13)*(Риски!$E$13-Риски!$D$13)),Риски!$F$13-SQRT((1-AD305)*(Риски!$F$13-Риски!$D$13)*(Риски!$F$13-Риски!$E$13)))</f>
        <v/>
      </c>
      <c r="AF305">
        <f>D305+G305+J305+M305+P305+S305+V305+Y305+AB305+AE305</f>
        <v/>
      </c>
      <c r="AG305">
        <f>Риски!$C$15+AF305</f>
        <v/>
      </c>
    </row>
    <row r="306">
      <c r="A306" t="n">
        <v>304</v>
      </c>
      <c r="B306">
        <f>IF(RAND()&lt;Риски!$C$4/100,1,0)</f>
        <v/>
      </c>
      <c r="C306">
        <f>RAND()</f>
        <v/>
      </c>
      <c r="D306">
        <f>B306*IF(C306&lt;(Риски!$E$4-Риски!$D$4)/(Риски!$F$4-Риски!$D$4),Риски!$D$4+SQRT(C306*(Риски!$F$4-Риски!$D$4)*(Риски!$E$4-Риски!$D$4)),Риски!$F$4-SQRT((1-C306)*(Риски!$F$4-Риски!$D$4)*(Риски!$F$4-Риски!$E$4)))</f>
        <v/>
      </c>
      <c r="E306">
        <f>IF(RAND()&lt;Риски!$C$5/100,1,0)</f>
        <v/>
      </c>
      <c r="F306">
        <f>RAND()</f>
        <v/>
      </c>
      <c r="G306">
        <f>E306*IF(F306&lt;(Риски!$E$5-Риски!$D$5)/(Риски!$F$5-Риски!$D$5),Риски!$D$5+SQRT(F306*(Риски!$F$5-Риски!$D$5)*(Риски!$E$5-Риски!$D$5)),Риски!$F$5-SQRT((1-F306)*(Риски!$F$5-Риски!$D$5)*(Риски!$F$5-Риски!$E$5)))</f>
        <v/>
      </c>
      <c r="H306">
        <f>IF(RAND()&lt;Риски!$C$6/100,1,0)</f>
        <v/>
      </c>
      <c r="I306">
        <f>RAND()</f>
        <v/>
      </c>
      <c r="J306">
        <f>H306*IF(I306&lt;(Риски!$E$6-Риски!$D$6)/(Риски!$F$6-Риски!$D$6),Риски!$D$6+SQRT(I306*(Риски!$F$6-Риски!$D$6)*(Риски!$E$6-Риски!$D$6)),Риски!$F$6-SQRT((1-I306)*(Риски!$F$6-Риски!$D$6)*(Риски!$F$6-Риски!$E$6)))</f>
        <v/>
      </c>
      <c r="K306">
        <f>IF(RAND()&lt;Риски!$C$7/100,1,0)</f>
        <v/>
      </c>
      <c r="L306">
        <f>RAND()</f>
        <v/>
      </c>
      <c r="M306">
        <f>K306*IF(L306&lt;(Риски!$E$7-Риски!$D$7)/(Риски!$F$7-Риски!$D$7),Риски!$D$7+SQRT(L306*(Риски!$F$7-Риски!$D$7)*(Риски!$E$7-Риски!$D$7)),Риски!$F$7-SQRT((1-L306)*(Риски!$F$7-Риски!$D$7)*(Риски!$F$7-Риски!$E$7)))</f>
        <v/>
      </c>
      <c r="N306">
        <f>IF(RAND()&lt;Риски!$C$8/100,1,0)</f>
        <v/>
      </c>
      <c r="O306">
        <f>RAND()</f>
        <v/>
      </c>
      <c r="P306">
        <f>N306*IF(O306&lt;(Риски!$E$8-Риски!$D$8)/(Риски!$F$8-Риски!$D$8),Риски!$D$8+SQRT(O306*(Риски!$F$8-Риски!$D$8)*(Риски!$E$8-Риски!$D$8)),Риски!$F$8-SQRT((1-O306)*(Риски!$F$8-Риски!$D$8)*(Риски!$F$8-Риски!$E$8)))</f>
        <v/>
      </c>
      <c r="Q306">
        <f>IF(RAND()&lt;Риски!$C$9/100,1,0)</f>
        <v/>
      </c>
      <c r="R306">
        <f>RAND()</f>
        <v/>
      </c>
      <c r="S306">
        <f>Q306*IF(R306&lt;(Риски!$E$9-Риски!$D$9)/(Риски!$F$9-Риски!$D$9),Риски!$D$9+SQRT(R306*(Риски!$F$9-Риски!$D$9)*(Риски!$E$9-Риски!$D$9)),Риски!$F$9-SQRT((1-R306)*(Риски!$F$9-Риски!$D$9)*(Риски!$F$9-Риски!$E$9)))</f>
        <v/>
      </c>
      <c r="T306">
        <f>IF(RAND()&lt;Риски!$C$10/100,1,0)</f>
        <v/>
      </c>
      <c r="U306">
        <f>RAND()</f>
        <v/>
      </c>
      <c r="V306">
        <f>T306*IF(U306&lt;(Риски!$E$10-Риски!$D$10)/(Риски!$F$10-Риски!$D$10),Риски!$D$10+SQRT(U306*(Риски!$F$10-Риски!$D$10)*(Риски!$E$10-Риски!$D$10)),Риски!$F$10-SQRT((1-U306)*(Риски!$F$10-Риски!$D$10)*(Риски!$F$10-Риски!$E$10)))</f>
        <v/>
      </c>
      <c r="W306">
        <f>IF(RAND()&lt;Риски!$C$11/100,1,0)</f>
        <v/>
      </c>
      <c r="X306">
        <f>RAND()</f>
        <v/>
      </c>
      <c r="Y306">
        <f>W306*IF(X306&lt;(Риски!$E$11-Риски!$D$11)/(Риски!$F$11-Риски!$D$11),Риски!$D$11+SQRT(X306*(Риски!$F$11-Риски!$D$11)*(Риски!$E$11-Риски!$D$11)),Риски!$F$11-SQRT((1-X306)*(Риски!$F$11-Риски!$D$11)*(Риски!$F$11-Риски!$E$11)))</f>
        <v/>
      </c>
      <c r="Z306">
        <f>IF(RAND()&lt;Риски!$C$12/100,1,0)</f>
        <v/>
      </c>
      <c r="AA306">
        <f>RAND()</f>
        <v/>
      </c>
      <c r="AB306">
        <f>Z306*IF(AA306&lt;(Риски!$E$12-Риски!$D$12)/(Риски!$F$12-Риски!$D$12),Риски!$D$12+SQRT(AA306*(Риски!$F$12-Риски!$D$12)*(Риски!$E$12-Риски!$D$12)),Риски!$F$12-SQRT((1-AA306)*(Риски!$F$12-Риски!$D$12)*(Риски!$F$12-Риски!$E$12)))</f>
        <v/>
      </c>
      <c r="AC306">
        <f>IF(RAND()&lt;Риски!$C$13/100,1,0)</f>
        <v/>
      </c>
      <c r="AD306">
        <f>RAND()</f>
        <v/>
      </c>
      <c r="AE306">
        <f>AC306*IF(AD306&lt;(Риски!$E$13-Риски!$D$13)/(Риски!$F$13-Риски!$D$13),Риски!$D$13+SQRT(AD306*(Риски!$F$13-Риски!$D$13)*(Риски!$E$13-Риски!$D$13)),Риски!$F$13-SQRT((1-AD306)*(Риски!$F$13-Риски!$D$13)*(Риски!$F$13-Риски!$E$13)))</f>
        <v/>
      </c>
      <c r="AF306">
        <f>D306+G306+J306+M306+P306+S306+V306+Y306+AB306+AE306</f>
        <v/>
      </c>
      <c r="AG306">
        <f>Риски!$C$15+AF306</f>
        <v/>
      </c>
    </row>
    <row r="307">
      <c r="A307" t="n">
        <v>305</v>
      </c>
      <c r="B307">
        <f>IF(RAND()&lt;Риски!$C$4/100,1,0)</f>
        <v/>
      </c>
      <c r="C307">
        <f>RAND()</f>
        <v/>
      </c>
      <c r="D307">
        <f>B307*IF(C307&lt;(Риски!$E$4-Риски!$D$4)/(Риски!$F$4-Риски!$D$4),Риски!$D$4+SQRT(C307*(Риски!$F$4-Риски!$D$4)*(Риски!$E$4-Риски!$D$4)),Риски!$F$4-SQRT((1-C307)*(Риски!$F$4-Риски!$D$4)*(Риски!$F$4-Риски!$E$4)))</f>
        <v/>
      </c>
      <c r="E307">
        <f>IF(RAND()&lt;Риски!$C$5/100,1,0)</f>
        <v/>
      </c>
      <c r="F307">
        <f>RAND()</f>
        <v/>
      </c>
      <c r="G307">
        <f>E307*IF(F307&lt;(Риски!$E$5-Риски!$D$5)/(Риски!$F$5-Риски!$D$5),Риски!$D$5+SQRT(F307*(Риски!$F$5-Риски!$D$5)*(Риски!$E$5-Риски!$D$5)),Риски!$F$5-SQRT((1-F307)*(Риски!$F$5-Риски!$D$5)*(Риски!$F$5-Риски!$E$5)))</f>
        <v/>
      </c>
      <c r="H307">
        <f>IF(RAND()&lt;Риски!$C$6/100,1,0)</f>
        <v/>
      </c>
      <c r="I307">
        <f>RAND()</f>
        <v/>
      </c>
      <c r="J307">
        <f>H307*IF(I307&lt;(Риски!$E$6-Риски!$D$6)/(Риски!$F$6-Риски!$D$6),Риски!$D$6+SQRT(I307*(Риски!$F$6-Риски!$D$6)*(Риски!$E$6-Риски!$D$6)),Риски!$F$6-SQRT((1-I307)*(Риски!$F$6-Риски!$D$6)*(Риски!$F$6-Риски!$E$6)))</f>
        <v/>
      </c>
      <c r="K307">
        <f>IF(RAND()&lt;Риски!$C$7/100,1,0)</f>
        <v/>
      </c>
      <c r="L307">
        <f>RAND()</f>
        <v/>
      </c>
      <c r="M307">
        <f>K307*IF(L307&lt;(Риски!$E$7-Риски!$D$7)/(Риски!$F$7-Риски!$D$7),Риски!$D$7+SQRT(L307*(Риски!$F$7-Риски!$D$7)*(Риски!$E$7-Риски!$D$7)),Риски!$F$7-SQRT((1-L307)*(Риски!$F$7-Риски!$D$7)*(Риски!$F$7-Риски!$E$7)))</f>
        <v/>
      </c>
      <c r="N307">
        <f>IF(RAND()&lt;Риски!$C$8/100,1,0)</f>
        <v/>
      </c>
      <c r="O307">
        <f>RAND()</f>
        <v/>
      </c>
      <c r="P307">
        <f>N307*IF(O307&lt;(Риски!$E$8-Риски!$D$8)/(Риски!$F$8-Риски!$D$8),Риски!$D$8+SQRT(O307*(Риски!$F$8-Риски!$D$8)*(Риски!$E$8-Риски!$D$8)),Риски!$F$8-SQRT((1-O307)*(Риски!$F$8-Риски!$D$8)*(Риски!$F$8-Риски!$E$8)))</f>
        <v/>
      </c>
      <c r="Q307">
        <f>IF(RAND()&lt;Риски!$C$9/100,1,0)</f>
        <v/>
      </c>
      <c r="R307">
        <f>RAND()</f>
        <v/>
      </c>
      <c r="S307">
        <f>Q307*IF(R307&lt;(Риски!$E$9-Риски!$D$9)/(Риски!$F$9-Риски!$D$9),Риски!$D$9+SQRT(R307*(Риски!$F$9-Риски!$D$9)*(Риски!$E$9-Риски!$D$9)),Риски!$F$9-SQRT((1-R307)*(Риски!$F$9-Риски!$D$9)*(Риски!$F$9-Риски!$E$9)))</f>
        <v/>
      </c>
      <c r="T307">
        <f>IF(RAND()&lt;Риски!$C$10/100,1,0)</f>
        <v/>
      </c>
      <c r="U307">
        <f>RAND()</f>
        <v/>
      </c>
      <c r="V307">
        <f>T307*IF(U307&lt;(Риски!$E$10-Риски!$D$10)/(Риски!$F$10-Риски!$D$10),Риски!$D$10+SQRT(U307*(Риски!$F$10-Риски!$D$10)*(Риски!$E$10-Риски!$D$10)),Риски!$F$10-SQRT((1-U307)*(Риски!$F$10-Риски!$D$10)*(Риски!$F$10-Риски!$E$10)))</f>
        <v/>
      </c>
      <c r="W307">
        <f>IF(RAND()&lt;Риски!$C$11/100,1,0)</f>
        <v/>
      </c>
      <c r="X307">
        <f>RAND()</f>
        <v/>
      </c>
      <c r="Y307">
        <f>W307*IF(X307&lt;(Риски!$E$11-Риски!$D$11)/(Риски!$F$11-Риски!$D$11),Риски!$D$11+SQRT(X307*(Риски!$F$11-Риски!$D$11)*(Риски!$E$11-Риски!$D$11)),Риски!$F$11-SQRT((1-X307)*(Риски!$F$11-Риски!$D$11)*(Риски!$F$11-Риски!$E$11)))</f>
        <v/>
      </c>
      <c r="Z307">
        <f>IF(RAND()&lt;Риски!$C$12/100,1,0)</f>
        <v/>
      </c>
      <c r="AA307">
        <f>RAND()</f>
        <v/>
      </c>
      <c r="AB307">
        <f>Z307*IF(AA307&lt;(Риски!$E$12-Риски!$D$12)/(Риски!$F$12-Риски!$D$12),Риски!$D$12+SQRT(AA307*(Риски!$F$12-Риски!$D$12)*(Риски!$E$12-Риски!$D$12)),Риски!$F$12-SQRT((1-AA307)*(Риски!$F$12-Риски!$D$12)*(Риски!$F$12-Риски!$E$12)))</f>
        <v/>
      </c>
      <c r="AC307">
        <f>IF(RAND()&lt;Риски!$C$13/100,1,0)</f>
        <v/>
      </c>
      <c r="AD307">
        <f>RAND()</f>
        <v/>
      </c>
      <c r="AE307">
        <f>AC307*IF(AD307&lt;(Риски!$E$13-Риски!$D$13)/(Риски!$F$13-Риски!$D$13),Риски!$D$13+SQRT(AD307*(Риски!$F$13-Риски!$D$13)*(Риски!$E$13-Риски!$D$13)),Риски!$F$13-SQRT((1-AD307)*(Риски!$F$13-Риски!$D$13)*(Риски!$F$13-Риски!$E$13)))</f>
        <v/>
      </c>
      <c r="AF307">
        <f>D307+G307+J307+M307+P307+S307+V307+Y307+AB307+AE307</f>
        <v/>
      </c>
      <c r="AG307">
        <f>Риски!$C$15+AF307</f>
        <v/>
      </c>
    </row>
    <row r="308">
      <c r="A308" t="n">
        <v>306</v>
      </c>
      <c r="B308">
        <f>IF(RAND()&lt;Риски!$C$4/100,1,0)</f>
        <v/>
      </c>
      <c r="C308">
        <f>RAND()</f>
        <v/>
      </c>
      <c r="D308">
        <f>B308*IF(C308&lt;(Риски!$E$4-Риски!$D$4)/(Риски!$F$4-Риски!$D$4),Риски!$D$4+SQRT(C308*(Риски!$F$4-Риски!$D$4)*(Риски!$E$4-Риски!$D$4)),Риски!$F$4-SQRT((1-C308)*(Риски!$F$4-Риски!$D$4)*(Риски!$F$4-Риски!$E$4)))</f>
        <v/>
      </c>
      <c r="E308">
        <f>IF(RAND()&lt;Риски!$C$5/100,1,0)</f>
        <v/>
      </c>
      <c r="F308">
        <f>RAND()</f>
        <v/>
      </c>
      <c r="G308">
        <f>E308*IF(F308&lt;(Риски!$E$5-Риски!$D$5)/(Риски!$F$5-Риски!$D$5),Риски!$D$5+SQRT(F308*(Риски!$F$5-Риски!$D$5)*(Риски!$E$5-Риски!$D$5)),Риски!$F$5-SQRT((1-F308)*(Риски!$F$5-Риски!$D$5)*(Риски!$F$5-Риски!$E$5)))</f>
        <v/>
      </c>
      <c r="H308">
        <f>IF(RAND()&lt;Риски!$C$6/100,1,0)</f>
        <v/>
      </c>
      <c r="I308">
        <f>RAND()</f>
        <v/>
      </c>
      <c r="J308">
        <f>H308*IF(I308&lt;(Риски!$E$6-Риски!$D$6)/(Риски!$F$6-Риски!$D$6),Риски!$D$6+SQRT(I308*(Риски!$F$6-Риски!$D$6)*(Риски!$E$6-Риски!$D$6)),Риски!$F$6-SQRT((1-I308)*(Риски!$F$6-Риски!$D$6)*(Риски!$F$6-Риски!$E$6)))</f>
        <v/>
      </c>
      <c r="K308">
        <f>IF(RAND()&lt;Риски!$C$7/100,1,0)</f>
        <v/>
      </c>
      <c r="L308">
        <f>RAND()</f>
        <v/>
      </c>
      <c r="M308">
        <f>K308*IF(L308&lt;(Риски!$E$7-Риски!$D$7)/(Риски!$F$7-Риски!$D$7),Риски!$D$7+SQRT(L308*(Риски!$F$7-Риски!$D$7)*(Риски!$E$7-Риски!$D$7)),Риски!$F$7-SQRT((1-L308)*(Риски!$F$7-Риски!$D$7)*(Риски!$F$7-Риски!$E$7)))</f>
        <v/>
      </c>
      <c r="N308">
        <f>IF(RAND()&lt;Риски!$C$8/100,1,0)</f>
        <v/>
      </c>
      <c r="O308">
        <f>RAND()</f>
        <v/>
      </c>
      <c r="P308">
        <f>N308*IF(O308&lt;(Риски!$E$8-Риски!$D$8)/(Риски!$F$8-Риски!$D$8),Риски!$D$8+SQRT(O308*(Риски!$F$8-Риски!$D$8)*(Риски!$E$8-Риски!$D$8)),Риски!$F$8-SQRT((1-O308)*(Риски!$F$8-Риски!$D$8)*(Риски!$F$8-Риски!$E$8)))</f>
        <v/>
      </c>
      <c r="Q308">
        <f>IF(RAND()&lt;Риски!$C$9/100,1,0)</f>
        <v/>
      </c>
      <c r="R308">
        <f>RAND()</f>
        <v/>
      </c>
      <c r="S308">
        <f>Q308*IF(R308&lt;(Риски!$E$9-Риски!$D$9)/(Риски!$F$9-Риски!$D$9),Риски!$D$9+SQRT(R308*(Риски!$F$9-Риски!$D$9)*(Риски!$E$9-Риски!$D$9)),Риски!$F$9-SQRT((1-R308)*(Риски!$F$9-Риски!$D$9)*(Риски!$F$9-Риски!$E$9)))</f>
        <v/>
      </c>
      <c r="T308">
        <f>IF(RAND()&lt;Риски!$C$10/100,1,0)</f>
        <v/>
      </c>
      <c r="U308">
        <f>RAND()</f>
        <v/>
      </c>
      <c r="V308">
        <f>T308*IF(U308&lt;(Риски!$E$10-Риски!$D$10)/(Риски!$F$10-Риски!$D$10),Риски!$D$10+SQRT(U308*(Риски!$F$10-Риски!$D$10)*(Риски!$E$10-Риски!$D$10)),Риски!$F$10-SQRT((1-U308)*(Риски!$F$10-Риски!$D$10)*(Риски!$F$10-Риски!$E$10)))</f>
        <v/>
      </c>
      <c r="W308">
        <f>IF(RAND()&lt;Риски!$C$11/100,1,0)</f>
        <v/>
      </c>
      <c r="X308">
        <f>RAND()</f>
        <v/>
      </c>
      <c r="Y308">
        <f>W308*IF(X308&lt;(Риски!$E$11-Риски!$D$11)/(Риски!$F$11-Риски!$D$11),Риски!$D$11+SQRT(X308*(Риски!$F$11-Риски!$D$11)*(Риски!$E$11-Риски!$D$11)),Риски!$F$11-SQRT((1-X308)*(Риски!$F$11-Риски!$D$11)*(Риски!$F$11-Риски!$E$11)))</f>
        <v/>
      </c>
      <c r="Z308">
        <f>IF(RAND()&lt;Риски!$C$12/100,1,0)</f>
        <v/>
      </c>
      <c r="AA308">
        <f>RAND()</f>
        <v/>
      </c>
      <c r="AB308">
        <f>Z308*IF(AA308&lt;(Риски!$E$12-Риски!$D$12)/(Риски!$F$12-Риски!$D$12),Риски!$D$12+SQRT(AA308*(Риски!$F$12-Риски!$D$12)*(Риски!$E$12-Риски!$D$12)),Риски!$F$12-SQRT((1-AA308)*(Риски!$F$12-Риски!$D$12)*(Риски!$F$12-Риски!$E$12)))</f>
        <v/>
      </c>
      <c r="AC308">
        <f>IF(RAND()&lt;Риски!$C$13/100,1,0)</f>
        <v/>
      </c>
      <c r="AD308">
        <f>RAND()</f>
        <v/>
      </c>
      <c r="AE308">
        <f>AC308*IF(AD308&lt;(Риски!$E$13-Риски!$D$13)/(Риски!$F$13-Риски!$D$13),Риски!$D$13+SQRT(AD308*(Риски!$F$13-Риски!$D$13)*(Риски!$E$13-Риски!$D$13)),Риски!$F$13-SQRT((1-AD308)*(Риски!$F$13-Риски!$D$13)*(Риски!$F$13-Риски!$E$13)))</f>
        <v/>
      </c>
      <c r="AF308">
        <f>D308+G308+J308+M308+P308+S308+V308+Y308+AB308+AE308</f>
        <v/>
      </c>
      <c r="AG308">
        <f>Риски!$C$15+AF308</f>
        <v/>
      </c>
    </row>
    <row r="309">
      <c r="A309" t="n">
        <v>307</v>
      </c>
      <c r="B309">
        <f>IF(RAND()&lt;Риски!$C$4/100,1,0)</f>
        <v/>
      </c>
      <c r="C309">
        <f>RAND()</f>
        <v/>
      </c>
      <c r="D309">
        <f>B309*IF(C309&lt;(Риски!$E$4-Риски!$D$4)/(Риски!$F$4-Риски!$D$4),Риски!$D$4+SQRT(C309*(Риски!$F$4-Риски!$D$4)*(Риски!$E$4-Риски!$D$4)),Риски!$F$4-SQRT((1-C309)*(Риски!$F$4-Риски!$D$4)*(Риски!$F$4-Риски!$E$4)))</f>
        <v/>
      </c>
      <c r="E309">
        <f>IF(RAND()&lt;Риски!$C$5/100,1,0)</f>
        <v/>
      </c>
      <c r="F309">
        <f>RAND()</f>
        <v/>
      </c>
      <c r="G309">
        <f>E309*IF(F309&lt;(Риски!$E$5-Риски!$D$5)/(Риски!$F$5-Риски!$D$5),Риски!$D$5+SQRT(F309*(Риски!$F$5-Риски!$D$5)*(Риски!$E$5-Риски!$D$5)),Риски!$F$5-SQRT((1-F309)*(Риски!$F$5-Риски!$D$5)*(Риски!$F$5-Риски!$E$5)))</f>
        <v/>
      </c>
      <c r="H309">
        <f>IF(RAND()&lt;Риски!$C$6/100,1,0)</f>
        <v/>
      </c>
      <c r="I309">
        <f>RAND()</f>
        <v/>
      </c>
      <c r="J309">
        <f>H309*IF(I309&lt;(Риски!$E$6-Риски!$D$6)/(Риски!$F$6-Риски!$D$6),Риски!$D$6+SQRT(I309*(Риски!$F$6-Риски!$D$6)*(Риски!$E$6-Риски!$D$6)),Риски!$F$6-SQRT((1-I309)*(Риски!$F$6-Риски!$D$6)*(Риски!$F$6-Риски!$E$6)))</f>
        <v/>
      </c>
      <c r="K309">
        <f>IF(RAND()&lt;Риски!$C$7/100,1,0)</f>
        <v/>
      </c>
      <c r="L309">
        <f>RAND()</f>
        <v/>
      </c>
      <c r="M309">
        <f>K309*IF(L309&lt;(Риски!$E$7-Риски!$D$7)/(Риски!$F$7-Риски!$D$7),Риски!$D$7+SQRT(L309*(Риски!$F$7-Риски!$D$7)*(Риски!$E$7-Риски!$D$7)),Риски!$F$7-SQRT((1-L309)*(Риски!$F$7-Риски!$D$7)*(Риски!$F$7-Риски!$E$7)))</f>
        <v/>
      </c>
      <c r="N309">
        <f>IF(RAND()&lt;Риски!$C$8/100,1,0)</f>
        <v/>
      </c>
      <c r="O309">
        <f>RAND()</f>
        <v/>
      </c>
      <c r="P309">
        <f>N309*IF(O309&lt;(Риски!$E$8-Риски!$D$8)/(Риски!$F$8-Риски!$D$8),Риски!$D$8+SQRT(O309*(Риски!$F$8-Риски!$D$8)*(Риски!$E$8-Риски!$D$8)),Риски!$F$8-SQRT((1-O309)*(Риски!$F$8-Риски!$D$8)*(Риски!$F$8-Риски!$E$8)))</f>
        <v/>
      </c>
      <c r="Q309">
        <f>IF(RAND()&lt;Риски!$C$9/100,1,0)</f>
        <v/>
      </c>
      <c r="R309">
        <f>RAND()</f>
        <v/>
      </c>
      <c r="S309">
        <f>Q309*IF(R309&lt;(Риски!$E$9-Риски!$D$9)/(Риски!$F$9-Риски!$D$9),Риски!$D$9+SQRT(R309*(Риски!$F$9-Риски!$D$9)*(Риски!$E$9-Риски!$D$9)),Риски!$F$9-SQRT((1-R309)*(Риски!$F$9-Риски!$D$9)*(Риски!$F$9-Риски!$E$9)))</f>
        <v/>
      </c>
      <c r="T309">
        <f>IF(RAND()&lt;Риски!$C$10/100,1,0)</f>
        <v/>
      </c>
      <c r="U309">
        <f>RAND()</f>
        <v/>
      </c>
      <c r="V309">
        <f>T309*IF(U309&lt;(Риски!$E$10-Риски!$D$10)/(Риски!$F$10-Риски!$D$10),Риски!$D$10+SQRT(U309*(Риски!$F$10-Риски!$D$10)*(Риски!$E$10-Риски!$D$10)),Риски!$F$10-SQRT((1-U309)*(Риски!$F$10-Риски!$D$10)*(Риски!$F$10-Риски!$E$10)))</f>
        <v/>
      </c>
      <c r="W309">
        <f>IF(RAND()&lt;Риски!$C$11/100,1,0)</f>
        <v/>
      </c>
      <c r="X309">
        <f>RAND()</f>
        <v/>
      </c>
      <c r="Y309">
        <f>W309*IF(X309&lt;(Риски!$E$11-Риски!$D$11)/(Риски!$F$11-Риски!$D$11),Риски!$D$11+SQRT(X309*(Риски!$F$11-Риски!$D$11)*(Риски!$E$11-Риски!$D$11)),Риски!$F$11-SQRT((1-X309)*(Риски!$F$11-Риски!$D$11)*(Риски!$F$11-Риски!$E$11)))</f>
        <v/>
      </c>
      <c r="Z309">
        <f>IF(RAND()&lt;Риски!$C$12/100,1,0)</f>
        <v/>
      </c>
      <c r="AA309">
        <f>RAND()</f>
        <v/>
      </c>
      <c r="AB309">
        <f>Z309*IF(AA309&lt;(Риски!$E$12-Риски!$D$12)/(Риски!$F$12-Риски!$D$12),Риски!$D$12+SQRT(AA309*(Риски!$F$12-Риски!$D$12)*(Риски!$E$12-Риски!$D$12)),Риски!$F$12-SQRT((1-AA309)*(Риски!$F$12-Риски!$D$12)*(Риски!$F$12-Риски!$E$12)))</f>
        <v/>
      </c>
      <c r="AC309">
        <f>IF(RAND()&lt;Риски!$C$13/100,1,0)</f>
        <v/>
      </c>
      <c r="AD309">
        <f>RAND()</f>
        <v/>
      </c>
      <c r="AE309">
        <f>AC309*IF(AD309&lt;(Риски!$E$13-Риски!$D$13)/(Риски!$F$13-Риски!$D$13),Риски!$D$13+SQRT(AD309*(Риски!$F$13-Риски!$D$13)*(Риски!$E$13-Риски!$D$13)),Риски!$F$13-SQRT((1-AD309)*(Риски!$F$13-Риски!$D$13)*(Риски!$F$13-Риски!$E$13)))</f>
        <v/>
      </c>
      <c r="AF309">
        <f>D309+G309+J309+M309+P309+S309+V309+Y309+AB309+AE309</f>
        <v/>
      </c>
      <c r="AG309">
        <f>Риски!$C$15+AF309</f>
        <v/>
      </c>
    </row>
    <row r="310">
      <c r="A310" t="n">
        <v>308</v>
      </c>
      <c r="B310">
        <f>IF(RAND()&lt;Риски!$C$4/100,1,0)</f>
        <v/>
      </c>
      <c r="C310">
        <f>RAND()</f>
        <v/>
      </c>
      <c r="D310">
        <f>B310*IF(C310&lt;(Риски!$E$4-Риски!$D$4)/(Риски!$F$4-Риски!$D$4),Риски!$D$4+SQRT(C310*(Риски!$F$4-Риски!$D$4)*(Риски!$E$4-Риски!$D$4)),Риски!$F$4-SQRT((1-C310)*(Риски!$F$4-Риски!$D$4)*(Риски!$F$4-Риски!$E$4)))</f>
        <v/>
      </c>
      <c r="E310">
        <f>IF(RAND()&lt;Риски!$C$5/100,1,0)</f>
        <v/>
      </c>
      <c r="F310">
        <f>RAND()</f>
        <v/>
      </c>
      <c r="G310">
        <f>E310*IF(F310&lt;(Риски!$E$5-Риски!$D$5)/(Риски!$F$5-Риски!$D$5),Риски!$D$5+SQRT(F310*(Риски!$F$5-Риски!$D$5)*(Риски!$E$5-Риски!$D$5)),Риски!$F$5-SQRT((1-F310)*(Риски!$F$5-Риски!$D$5)*(Риски!$F$5-Риски!$E$5)))</f>
        <v/>
      </c>
      <c r="H310">
        <f>IF(RAND()&lt;Риски!$C$6/100,1,0)</f>
        <v/>
      </c>
      <c r="I310">
        <f>RAND()</f>
        <v/>
      </c>
      <c r="J310">
        <f>H310*IF(I310&lt;(Риски!$E$6-Риски!$D$6)/(Риски!$F$6-Риски!$D$6),Риски!$D$6+SQRT(I310*(Риски!$F$6-Риски!$D$6)*(Риски!$E$6-Риски!$D$6)),Риски!$F$6-SQRT((1-I310)*(Риски!$F$6-Риски!$D$6)*(Риски!$F$6-Риски!$E$6)))</f>
        <v/>
      </c>
      <c r="K310">
        <f>IF(RAND()&lt;Риски!$C$7/100,1,0)</f>
        <v/>
      </c>
      <c r="L310">
        <f>RAND()</f>
        <v/>
      </c>
      <c r="M310">
        <f>K310*IF(L310&lt;(Риски!$E$7-Риски!$D$7)/(Риски!$F$7-Риски!$D$7),Риски!$D$7+SQRT(L310*(Риски!$F$7-Риски!$D$7)*(Риски!$E$7-Риски!$D$7)),Риски!$F$7-SQRT((1-L310)*(Риски!$F$7-Риски!$D$7)*(Риски!$F$7-Риски!$E$7)))</f>
        <v/>
      </c>
      <c r="N310">
        <f>IF(RAND()&lt;Риски!$C$8/100,1,0)</f>
        <v/>
      </c>
      <c r="O310">
        <f>RAND()</f>
        <v/>
      </c>
      <c r="P310">
        <f>N310*IF(O310&lt;(Риски!$E$8-Риски!$D$8)/(Риски!$F$8-Риски!$D$8),Риски!$D$8+SQRT(O310*(Риски!$F$8-Риски!$D$8)*(Риски!$E$8-Риски!$D$8)),Риски!$F$8-SQRT((1-O310)*(Риски!$F$8-Риски!$D$8)*(Риски!$F$8-Риски!$E$8)))</f>
        <v/>
      </c>
      <c r="Q310">
        <f>IF(RAND()&lt;Риски!$C$9/100,1,0)</f>
        <v/>
      </c>
      <c r="R310">
        <f>RAND()</f>
        <v/>
      </c>
      <c r="S310">
        <f>Q310*IF(R310&lt;(Риски!$E$9-Риски!$D$9)/(Риски!$F$9-Риски!$D$9),Риски!$D$9+SQRT(R310*(Риски!$F$9-Риски!$D$9)*(Риски!$E$9-Риски!$D$9)),Риски!$F$9-SQRT((1-R310)*(Риски!$F$9-Риски!$D$9)*(Риски!$F$9-Риски!$E$9)))</f>
        <v/>
      </c>
      <c r="T310">
        <f>IF(RAND()&lt;Риски!$C$10/100,1,0)</f>
        <v/>
      </c>
      <c r="U310">
        <f>RAND()</f>
        <v/>
      </c>
      <c r="V310">
        <f>T310*IF(U310&lt;(Риски!$E$10-Риски!$D$10)/(Риски!$F$10-Риски!$D$10),Риски!$D$10+SQRT(U310*(Риски!$F$10-Риски!$D$10)*(Риски!$E$10-Риски!$D$10)),Риски!$F$10-SQRT((1-U310)*(Риски!$F$10-Риски!$D$10)*(Риски!$F$10-Риски!$E$10)))</f>
        <v/>
      </c>
      <c r="W310">
        <f>IF(RAND()&lt;Риски!$C$11/100,1,0)</f>
        <v/>
      </c>
      <c r="X310">
        <f>RAND()</f>
        <v/>
      </c>
      <c r="Y310">
        <f>W310*IF(X310&lt;(Риски!$E$11-Риски!$D$11)/(Риски!$F$11-Риски!$D$11),Риски!$D$11+SQRT(X310*(Риски!$F$11-Риски!$D$11)*(Риски!$E$11-Риски!$D$11)),Риски!$F$11-SQRT((1-X310)*(Риски!$F$11-Риски!$D$11)*(Риски!$F$11-Риски!$E$11)))</f>
        <v/>
      </c>
      <c r="Z310">
        <f>IF(RAND()&lt;Риски!$C$12/100,1,0)</f>
        <v/>
      </c>
      <c r="AA310">
        <f>RAND()</f>
        <v/>
      </c>
      <c r="AB310">
        <f>Z310*IF(AA310&lt;(Риски!$E$12-Риски!$D$12)/(Риски!$F$12-Риски!$D$12),Риски!$D$12+SQRT(AA310*(Риски!$F$12-Риски!$D$12)*(Риски!$E$12-Риски!$D$12)),Риски!$F$12-SQRT((1-AA310)*(Риски!$F$12-Риски!$D$12)*(Риски!$F$12-Риски!$E$12)))</f>
        <v/>
      </c>
      <c r="AC310">
        <f>IF(RAND()&lt;Риски!$C$13/100,1,0)</f>
        <v/>
      </c>
      <c r="AD310">
        <f>RAND()</f>
        <v/>
      </c>
      <c r="AE310">
        <f>AC310*IF(AD310&lt;(Риски!$E$13-Риски!$D$13)/(Риски!$F$13-Риски!$D$13),Риски!$D$13+SQRT(AD310*(Риски!$F$13-Риски!$D$13)*(Риски!$E$13-Риски!$D$13)),Риски!$F$13-SQRT((1-AD310)*(Риски!$F$13-Риски!$D$13)*(Риски!$F$13-Риски!$E$13)))</f>
        <v/>
      </c>
      <c r="AF310">
        <f>D310+G310+J310+M310+P310+S310+V310+Y310+AB310+AE310</f>
        <v/>
      </c>
      <c r="AG310">
        <f>Риски!$C$15+AF310</f>
        <v/>
      </c>
    </row>
    <row r="311">
      <c r="A311" t="n">
        <v>309</v>
      </c>
      <c r="B311">
        <f>IF(RAND()&lt;Риски!$C$4/100,1,0)</f>
        <v/>
      </c>
      <c r="C311">
        <f>RAND()</f>
        <v/>
      </c>
      <c r="D311">
        <f>B311*IF(C311&lt;(Риски!$E$4-Риски!$D$4)/(Риски!$F$4-Риски!$D$4),Риски!$D$4+SQRT(C311*(Риски!$F$4-Риски!$D$4)*(Риски!$E$4-Риски!$D$4)),Риски!$F$4-SQRT((1-C311)*(Риски!$F$4-Риски!$D$4)*(Риски!$F$4-Риски!$E$4)))</f>
        <v/>
      </c>
      <c r="E311">
        <f>IF(RAND()&lt;Риски!$C$5/100,1,0)</f>
        <v/>
      </c>
      <c r="F311">
        <f>RAND()</f>
        <v/>
      </c>
      <c r="G311">
        <f>E311*IF(F311&lt;(Риски!$E$5-Риски!$D$5)/(Риски!$F$5-Риски!$D$5),Риски!$D$5+SQRT(F311*(Риски!$F$5-Риски!$D$5)*(Риски!$E$5-Риски!$D$5)),Риски!$F$5-SQRT((1-F311)*(Риски!$F$5-Риски!$D$5)*(Риски!$F$5-Риски!$E$5)))</f>
        <v/>
      </c>
      <c r="H311">
        <f>IF(RAND()&lt;Риски!$C$6/100,1,0)</f>
        <v/>
      </c>
      <c r="I311">
        <f>RAND()</f>
        <v/>
      </c>
      <c r="J311">
        <f>H311*IF(I311&lt;(Риски!$E$6-Риски!$D$6)/(Риски!$F$6-Риски!$D$6),Риски!$D$6+SQRT(I311*(Риски!$F$6-Риски!$D$6)*(Риски!$E$6-Риски!$D$6)),Риски!$F$6-SQRT((1-I311)*(Риски!$F$6-Риски!$D$6)*(Риски!$F$6-Риски!$E$6)))</f>
        <v/>
      </c>
      <c r="K311">
        <f>IF(RAND()&lt;Риски!$C$7/100,1,0)</f>
        <v/>
      </c>
      <c r="L311">
        <f>RAND()</f>
        <v/>
      </c>
      <c r="M311">
        <f>K311*IF(L311&lt;(Риски!$E$7-Риски!$D$7)/(Риски!$F$7-Риски!$D$7),Риски!$D$7+SQRT(L311*(Риски!$F$7-Риски!$D$7)*(Риски!$E$7-Риски!$D$7)),Риски!$F$7-SQRT((1-L311)*(Риски!$F$7-Риски!$D$7)*(Риски!$F$7-Риски!$E$7)))</f>
        <v/>
      </c>
      <c r="N311">
        <f>IF(RAND()&lt;Риски!$C$8/100,1,0)</f>
        <v/>
      </c>
      <c r="O311">
        <f>RAND()</f>
        <v/>
      </c>
      <c r="P311">
        <f>N311*IF(O311&lt;(Риски!$E$8-Риски!$D$8)/(Риски!$F$8-Риски!$D$8),Риски!$D$8+SQRT(O311*(Риски!$F$8-Риски!$D$8)*(Риски!$E$8-Риски!$D$8)),Риски!$F$8-SQRT((1-O311)*(Риски!$F$8-Риски!$D$8)*(Риски!$F$8-Риски!$E$8)))</f>
        <v/>
      </c>
      <c r="Q311">
        <f>IF(RAND()&lt;Риски!$C$9/100,1,0)</f>
        <v/>
      </c>
      <c r="R311">
        <f>RAND()</f>
        <v/>
      </c>
      <c r="S311">
        <f>Q311*IF(R311&lt;(Риски!$E$9-Риски!$D$9)/(Риски!$F$9-Риски!$D$9),Риски!$D$9+SQRT(R311*(Риски!$F$9-Риски!$D$9)*(Риски!$E$9-Риски!$D$9)),Риски!$F$9-SQRT((1-R311)*(Риски!$F$9-Риски!$D$9)*(Риски!$F$9-Риски!$E$9)))</f>
        <v/>
      </c>
      <c r="T311">
        <f>IF(RAND()&lt;Риски!$C$10/100,1,0)</f>
        <v/>
      </c>
      <c r="U311">
        <f>RAND()</f>
        <v/>
      </c>
      <c r="V311">
        <f>T311*IF(U311&lt;(Риски!$E$10-Риски!$D$10)/(Риски!$F$10-Риски!$D$10),Риски!$D$10+SQRT(U311*(Риски!$F$10-Риски!$D$10)*(Риски!$E$10-Риски!$D$10)),Риски!$F$10-SQRT((1-U311)*(Риски!$F$10-Риски!$D$10)*(Риски!$F$10-Риски!$E$10)))</f>
        <v/>
      </c>
      <c r="W311">
        <f>IF(RAND()&lt;Риски!$C$11/100,1,0)</f>
        <v/>
      </c>
      <c r="X311">
        <f>RAND()</f>
        <v/>
      </c>
      <c r="Y311">
        <f>W311*IF(X311&lt;(Риски!$E$11-Риски!$D$11)/(Риски!$F$11-Риски!$D$11),Риски!$D$11+SQRT(X311*(Риски!$F$11-Риски!$D$11)*(Риски!$E$11-Риски!$D$11)),Риски!$F$11-SQRT((1-X311)*(Риски!$F$11-Риски!$D$11)*(Риски!$F$11-Риски!$E$11)))</f>
        <v/>
      </c>
      <c r="Z311">
        <f>IF(RAND()&lt;Риски!$C$12/100,1,0)</f>
        <v/>
      </c>
      <c r="AA311">
        <f>RAND()</f>
        <v/>
      </c>
      <c r="AB311">
        <f>Z311*IF(AA311&lt;(Риски!$E$12-Риски!$D$12)/(Риски!$F$12-Риски!$D$12),Риски!$D$12+SQRT(AA311*(Риски!$F$12-Риски!$D$12)*(Риски!$E$12-Риски!$D$12)),Риски!$F$12-SQRT((1-AA311)*(Риски!$F$12-Риски!$D$12)*(Риски!$F$12-Риски!$E$12)))</f>
        <v/>
      </c>
      <c r="AC311">
        <f>IF(RAND()&lt;Риски!$C$13/100,1,0)</f>
        <v/>
      </c>
      <c r="AD311">
        <f>RAND()</f>
        <v/>
      </c>
      <c r="AE311">
        <f>AC311*IF(AD311&lt;(Риски!$E$13-Риски!$D$13)/(Риски!$F$13-Риски!$D$13),Риски!$D$13+SQRT(AD311*(Риски!$F$13-Риски!$D$13)*(Риски!$E$13-Риски!$D$13)),Риски!$F$13-SQRT((1-AD311)*(Риски!$F$13-Риски!$D$13)*(Риски!$F$13-Риски!$E$13)))</f>
        <v/>
      </c>
      <c r="AF311">
        <f>D311+G311+J311+M311+P311+S311+V311+Y311+AB311+AE311</f>
        <v/>
      </c>
      <c r="AG311">
        <f>Риски!$C$15+AF311</f>
        <v/>
      </c>
    </row>
    <row r="312">
      <c r="A312" t="n">
        <v>310</v>
      </c>
      <c r="B312">
        <f>IF(RAND()&lt;Риски!$C$4/100,1,0)</f>
        <v/>
      </c>
      <c r="C312">
        <f>RAND()</f>
        <v/>
      </c>
      <c r="D312">
        <f>B312*IF(C312&lt;(Риски!$E$4-Риски!$D$4)/(Риски!$F$4-Риски!$D$4),Риски!$D$4+SQRT(C312*(Риски!$F$4-Риски!$D$4)*(Риски!$E$4-Риски!$D$4)),Риски!$F$4-SQRT((1-C312)*(Риски!$F$4-Риски!$D$4)*(Риски!$F$4-Риски!$E$4)))</f>
        <v/>
      </c>
      <c r="E312">
        <f>IF(RAND()&lt;Риски!$C$5/100,1,0)</f>
        <v/>
      </c>
      <c r="F312">
        <f>RAND()</f>
        <v/>
      </c>
      <c r="G312">
        <f>E312*IF(F312&lt;(Риски!$E$5-Риски!$D$5)/(Риски!$F$5-Риски!$D$5),Риски!$D$5+SQRT(F312*(Риски!$F$5-Риски!$D$5)*(Риски!$E$5-Риски!$D$5)),Риски!$F$5-SQRT((1-F312)*(Риски!$F$5-Риски!$D$5)*(Риски!$F$5-Риски!$E$5)))</f>
        <v/>
      </c>
      <c r="H312">
        <f>IF(RAND()&lt;Риски!$C$6/100,1,0)</f>
        <v/>
      </c>
      <c r="I312">
        <f>RAND()</f>
        <v/>
      </c>
      <c r="J312">
        <f>H312*IF(I312&lt;(Риски!$E$6-Риски!$D$6)/(Риски!$F$6-Риски!$D$6),Риски!$D$6+SQRT(I312*(Риски!$F$6-Риски!$D$6)*(Риски!$E$6-Риски!$D$6)),Риски!$F$6-SQRT((1-I312)*(Риски!$F$6-Риски!$D$6)*(Риски!$F$6-Риски!$E$6)))</f>
        <v/>
      </c>
      <c r="K312">
        <f>IF(RAND()&lt;Риски!$C$7/100,1,0)</f>
        <v/>
      </c>
      <c r="L312">
        <f>RAND()</f>
        <v/>
      </c>
      <c r="M312">
        <f>K312*IF(L312&lt;(Риски!$E$7-Риски!$D$7)/(Риски!$F$7-Риски!$D$7),Риски!$D$7+SQRT(L312*(Риски!$F$7-Риски!$D$7)*(Риски!$E$7-Риски!$D$7)),Риски!$F$7-SQRT((1-L312)*(Риски!$F$7-Риски!$D$7)*(Риски!$F$7-Риски!$E$7)))</f>
        <v/>
      </c>
      <c r="N312">
        <f>IF(RAND()&lt;Риски!$C$8/100,1,0)</f>
        <v/>
      </c>
      <c r="O312">
        <f>RAND()</f>
        <v/>
      </c>
      <c r="P312">
        <f>N312*IF(O312&lt;(Риски!$E$8-Риски!$D$8)/(Риски!$F$8-Риски!$D$8),Риски!$D$8+SQRT(O312*(Риски!$F$8-Риски!$D$8)*(Риски!$E$8-Риски!$D$8)),Риски!$F$8-SQRT((1-O312)*(Риски!$F$8-Риски!$D$8)*(Риски!$F$8-Риски!$E$8)))</f>
        <v/>
      </c>
      <c r="Q312">
        <f>IF(RAND()&lt;Риски!$C$9/100,1,0)</f>
        <v/>
      </c>
      <c r="R312">
        <f>RAND()</f>
        <v/>
      </c>
      <c r="S312">
        <f>Q312*IF(R312&lt;(Риски!$E$9-Риски!$D$9)/(Риски!$F$9-Риски!$D$9),Риски!$D$9+SQRT(R312*(Риски!$F$9-Риски!$D$9)*(Риски!$E$9-Риски!$D$9)),Риски!$F$9-SQRT((1-R312)*(Риски!$F$9-Риски!$D$9)*(Риски!$F$9-Риски!$E$9)))</f>
        <v/>
      </c>
      <c r="T312">
        <f>IF(RAND()&lt;Риски!$C$10/100,1,0)</f>
        <v/>
      </c>
      <c r="U312">
        <f>RAND()</f>
        <v/>
      </c>
      <c r="V312">
        <f>T312*IF(U312&lt;(Риски!$E$10-Риски!$D$10)/(Риски!$F$10-Риски!$D$10),Риски!$D$10+SQRT(U312*(Риски!$F$10-Риски!$D$10)*(Риски!$E$10-Риски!$D$10)),Риски!$F$10-SQRT((1-U312)*(Риски!$F$10-Риски!$D$10)*(Риски!$F$10-Риски!$E$10)))</f>
        <v/>
      </c>
      <c r="W312">
        <f>IF(RAND()&lt;Риски!$C$11/100,1,0)</f>
        <v/>
      </c>
      <c r="X312">
        <f>RAND()</f>
        <v/>
      </c>
      <c r="Y312">
        <f>W312*IF(X312&lt;(Риски!$E$11-Риски!$D$11)/(Риски!$F$11-Риски!$D$11),Риски!$D$11+SQRT(X312*(Риски!$F$11-Риски!$D$11)*(Риски!$E$11-Риски!$D$11)),Риски!$F$11-SQRT((1-X312)*(Риски!$F$11-Риски!$D$11)*(Риски!$F$11-Риски!$E$11)))</f>
        <v/>
      </c>
      <c r="Z312">
        <f>IF(RAND()&lt;Риски!$C$12/100,1,0)</f>
        <v/>
      </c>
      <c r="AA312">
        <f>RAND()</f>
        <v/>
      </c>
      <c r="AB312">
        <f>Z312*IF(AA312&lt;(Риски!$E$12-Риски!$D$12)/(Риски!$F$12-Риски!$D$12),Риски!$D$12+SQRT(AA312*(Риски!$F$12-Риски!$D$12)*(Риски!$E$12-Риски!$D$12)),Риски!$F$12-SQRT((1-AA312)*(Риски!$F$12-Риски!$D$12)*(Риски!$F$12-Риски!$E$12)))</f>
        <v/>
      </c>
      <c r="AC312">
        <f>IF(RAND()&lt;Риски!$C$13/100,1,0)</f>
        <v/>
      </c>
      <c r="AD312">
        <f>RAND()</f>
        <v/>
      </c>
      <c r="AE312">
        <f>AC312*IF(AD312&lt;(Риски!$E$13-Риски!$D$13)/(Риски!$F$13-Риски!$D$13),Риски!$D$13+SQRT(AD312*(Риски!$F$13-Риски!$D$13)*(Риски!$E$13-Риски!$D$13)),Риски!$F$13-SQRT((1-AD312)*(Риски!$F$13-Риски!$D$13)*(Риски!$F$13-Риски!$E$13)))</f>
        <v/>
      </c>
      <c r="AF312">
        <f>D312+G312+J312+M312+P312+S312+V312+Y312+AB312+AE312</f>
        <v/>
      </c>
      <c r="AG312">
        <f>Риски!$C$15+AF312</f>
        <v/>
      </c>
    </row>
    <row r="313">
      <c r="A313" t="n">
        <v>311</v>
      </c>
      <c r="B313">
        <f>IF(RAND()&lt;Риски!$C$4/100,1,0)</f>
        <v/>
      </c>
      <c r="C313">
        <f>RAND()</f>
        <v/>
      </c>
      <c r="D313">
        <f>B313*IF(C313&lt;(Риски!$E$4-Риски!$D$4)/(Риски!$F$4-Риски!$D$4),Риски!$D$4+SQRT(C313*(Риски!$F$4-Риски!$D$4)*(Риски!$E$4-Риски!$D$4)),Риски!$F$4-SQRT((1-C313)*(Риски!$F$4-Риски!$D$4)*(Риски!$F$4-Риски!$E$4)))</f>
        <v/>
      </c>
      <c r="E313">
        <f>IF(RAND()&lt;Риски!$C$5/100,1,0)</f>
        <v/>
      </c>
      <c r="F313">
        <f>RAND()</f>
        <v/>
      </c>
      <c r="G313">
        <f>E313*IF(F313&lt;(Риски!$E$5-Риски!$D$5)/(Риски!$F$5-Риски!$D$5),Риски!$D$5+SQRT(F313*(Риски!$F$5-Риски!$D$5)*(Риски!$E$5-Риски!$D$5)),Риски!$F$5-SQRT((1-F313)*(Риски!$F$5-Риски!$D$5)*(Риски!$F$5-Риски!$E$5)))</f>
        <v/>
      </c>
      <c r="H313">
        <f>IF(RAND()&lt;Риски!$C$6/100,1,0)</f>
        <v/>
      </c>
      <c r="I313">
        <f>RAND()</f>
        <v/>
      </c>
      <c r="J313">
        <f>H313*IF(I313&lt;(Риски!$E$6-Риски!$D$6)/(Риски!$F$6-Риски!$D$6),Риски!$D$6+SQRT(I313*(Риски!$F$6-Риски!$D$6)*(Риски!$E$6-Риски!$D$6)),Риски!$F$6-SQRT((1-I313)*(Риски!$F$6-Риски!$D$6)*(Риски!$F$6-Риски!$E$6)))</f>
        <v/>
      </c>
      <c r="K313">
        <f>IF(RAND()&lt;Риски!$C$7/100,1,0)</f>
        <v/>
      </c>
      <c r="L313">
        <f>RAND()</f>
        <v/>
      </c>
      <c r="M313">
        <f>K313*IF(L313&lt;(Риски!$E$7-Риски!$D$7)/(Риски!$F$7-Риски!$D$7),Риски!$D$7+SQRT(L313*(Риски!$F$7-Риски!$D$7)*(Риски!$E$7-Риски!$D$7)),Риски!$F$7-SQRT((1-L313)*(Риски!$F$7-Риски!$D$7)*(Риски!$F$7-Риски!$E$7)))</f>
        <v/>
      </c>
      <c r="N313">
        <f>IF(RAND()&lt;Риски!$C$8/100,1,0)</f>
        <v/>
      </c>
      <c r="O313">
        <f>RAND()</f>
        <v/>
      </c>
      <c r="P313">
        <f>N313*IF(O313&lt;(Риски!$E$8-Риски!$D$8)/(Риски!$F$8-Риски!$D$8),Риски!$D$8+SQRT(O313*(Риски!$F$8-Риски!$D$8)*(Риски!$E$8-Риски!$D$8)),Риски!$F$8-SQRT((1-O313)*(Риски!$F$8-Риски!$D$8)*(Риски!$F$8-Риски!$E$8)))</f>
        <v/>
      </c>
      <c r="Q313">
        <f>IF(RAND()&lt;Риски!$C$9/100,1,0)</f>
        <v/>
      </c>
      <c r="R313">
        <f>RAND()</f>
        <v/>
      </c>
      <c r="S313">
        <f>Q313*IF(R313&lt;(Риски!$E$9-Риски!$D$9)/(Риски!$F$9-Риски!$D$9),Риски!$D$9+SQRT(R313*(Риски!$F$9-Риски!$D$9)*(Риски!$E$9-Риски!$D$9)),Риски!$F$9-SQRT((1-R313)*(Риски!$F$9-Риски!$D$9)*(Риски!$F$9-Риски!$E$9)))</f>
        <v/>
      </c>
      <c r="T313">
        <f>IF(RAND()&lt;Риски!$C$10/100,1,0)</f>
        <v/>
      </c>
      <c r="U313">
        <f>RAND()</f>
        <v/>
      </c>
      <c r="V313">
        <f>T313*IF(U313&lt;(Риски!$E$10-Риски!$D$10)/(Риски!$F$10-Риски!$D$10),Риски!$D$10+SQRT(U313*(Риски!$F$10-Риски!$D$10)*(Риски!$E$10-Риски!$D$10)),Риски!$F$10-SQRT((1-U313)*(Риски!$F$10-Риски!$D$10)*(Риски!$F$10-Риски!$E$10)))</f>
        <v/>
      </c>
      <c r="W313">
        <f>IF(RAND()&lt;Риски!$C$11/100,1,0)</f>
        <v/>
      </c>
      <c r="X313">
        <f>RAND()</f>
        <v/>
      </c>
      <c r="Y313">
        <f>W313*IF(X313&lt;(Риски!$E$11-Риски!$D$11)/(Риски!$F$11-Риски!$D$11),Риски!$D$11+SQRT(X313*(Риски!$F$11-Риски!$D$11)*(Риски!$E$11-Риски!$D$11)),Риски!$F$11-SQRT((1-X313)*(Риски!$F$11-Риски!$D$11)*(Риски!$F$11-Риски!$E$11)))</f>
        <v/>
      </c>
      <c r="Z313">
        <f>IF(RAND()&lt;Риски!$C$12/100,1,0)</f>
        <v/>
      </c>
      <c r="AA313">
        <f>RAND()</f>
        <v/>
      </c>
      <c r="AB313">
        <f>Z313*IF(AA313&lt;(Риски!$E$12-Риски!$D$12)/(Риски!$F$12-Риски!$D$12),Риски!$D$12+SQRT(AA313*(Риски!$F$12-Риски!$D$12)*(Риски!$E$12-Риски!$D$12)),Риски!$F$12-SQRT((1-AA313)*(Риски!$F$12-Риски!$D$12)*(Риски!$F$12-Риски!$E$12)))</f>
        <v/>
      </c>
      <c r="AC313">
        <f>IF(RAND()&lt;Риски!$C$13/100,1,0)</f>
        <v/>
      </c>
      <c r="AD313">
        <f>RAND()</f>
        <v/>
      </c>
      <c r="AE313">
        <f>AC313*IF(AD313&lt;(Риски!$E$13-Риски!$D$13)/(Риски!$F$13-Риски!$D$13),Риски!$D$13+SQRT(AD313*(Риски!$F$13-Риски!$D$13)*(Риски!$E$13-Риски!$D$13)),Риски!$F$13-SQRT((1-AD313)*(Риски!$F$13-Риски!$D$13)*(Риски!$F$13-Риски!$E$13)))</f>
        <v/>
      </c>
      <c r="AF313">
        <f>D313+G313+J313+M313+P313+S313+V313+Y313+AB313+AE313</f>
        <v/>
      </c>
      <c r="AG313">
        <f>Риски!$C$15+AF313</f>
        <v/>
      </c>
    </row>
    <row r="314">
      <c r="A314" t="n">
        <v>312</v>
      </c>
      <c r="B314">
        <f>IF(RAND()&lt;Риски!$C$4/100,1,0)</f>
        <v/>
      </c>
      <c r="C314">
        <f>RAND()</f>
        <v/>
      </c>
      <c r="D314">
        <f>B314*IF(C314&lt;(Риски!$E$4-Риски!$D$4)/(Риски!$F$4-Риски!$D$4),Риски!$D$4+SQRT(C314*(Риски!$F$4-Риски!$D$4)*(Риски!$E$4-Риски!$D$4)),Риски!$F$4-SQRT((1-C314)*(Риски!$F$4-Риски!$D$4)*(Риски!$F$4-Риски!$E$4)))</f>
        <v/>
      </c>
      <c r="E314">
        <f>IF(RAND()&lt;Риски!$C$5/100,1,0)</f>
        <v/>
      </c>
      <c r="F314">
        <f>RAND()</f>
        <v/>
      </c>
      <c r="G314">
        <f>E314*IF(F314&lt;(Риски!$E$5-Риски!$D$5)/(Риски!$F$5-Риски!$D$5),Риски!$D$5+SQRT(F314*(Риски!$F$5-Риски!$D$5)*(Риски!$E$5-Риски!$D$5)),Риски!$F$5-SQRT((1-F314)*(Риски!$F$5-Риски!$D$5)*(Риски!$F$5-Риски!$E$5)))</f>
        <v/>
      </c>
      <c r="H314">
        <f>IF(RAND()&lt;Риски!$C$6/100,1,0)</f>
        <v/>
      </c>
      <c r="I314">
        <f>RAND()</f>
        <v/>
      </c>
      <c r="J314">
        <f>H314*IF(I314&lt;(Риски!$E$6-Риски!$D$6)/(Риски!$F$6-Риски!$D$6),Риски!$D$6+SQRT(I314*(Риски!$F$6-Риски!$D$6)*(Риски!$E$6-Риски!$D$6)),Риски!$F$6-SQRT((1-I314)*(Риски!$F$6-Риски!$D$6)*(Риски!$F$6-Риски!$E$6)))</f>
        <v/>
      </c>
      <c r="K314">
        <f>IF(RAND()&lt;Риски!$C$7/100,1,0)</f>
        <v/>
      </c>
      <c r="L314">
        <f>RAND()</f>
        <v/>
      </c>
      <c r="M314">
        <f>K314*IF(L314&lt;(Риски!$E$7-Риски!$D$7)/(Риски!$F$7-Риски!$D$7),Риски!$D$7+SQRT(L314*(Риски!$F$7-Риски!$D$7)*(Риски!$E$7-Риски!$D$7)),Риски!$F$7-SQRT((1-L314)*(Риски!$F$7-Риски!$D$7)*(Риски!$F$7-Риски!$E$7)))</f>
        <v/>
      </c>
      <c r="N314">
        <f>IF(RAND()&lt;Риски!$C$8/100,1,0)</f>
        <v/>
      </c>
      <c r="O314">
        <f>RAND()</f>
        <v/>
      </c>
      <c r="P314">
        <f>N314*IF(O314&lt;(Риски!$E$8-Риски!$D$8)/(Риски!$F$8-Риски!$D$8),Риски!$D$8+SQRT(O314*(Риски!$F$8-Риски!$D$8)*(Риски!$E$8-Риски!$D$8)),Риски!$F$8-SQRT((1-O314)*(Риски!$F$8-Риски!$D$8)*(Риски!$F$8-Риски!$E$8)))</f>
        <v/>
      </c>
      <c r="Q314">
        <f>IF(RAND()&lt;Риски!$C$9/100,1,0)</f>
        <v/>
      </c>
      <c r="R314">
        <f>RAND()</f>
        <v/>
      </c>
      <c r="S314">
        <f>Q314*IF(R314&lt;(Риски!$E$9-Риски!$D$9)/(Риски!$F$9-Риски!$D$9),Риски!$D$9+SQRT(R314*(Риски!$F$9-Риски!$D$9)*(Риски!$E$9-Риски!$D$9)),Риски!$F$9-SQRT((1-R314)*(Риски!$F$9-Риски!$D$9)*(Риски!$F$9-Риски!$E$9)))</f>
        <v/>
      </c>
      <c r="T314">
        <f>IF(RAND()&lt;Риски!$C$10/100,1,0)</f>
        <v/>
      </c>
      <c r="U314">
        <f>RAND()</f>
        <v/>
      </c>
      <c r="V314">
        <f>T314*IF(U314&lt;(Риски!$E$10-Риски!$D$10)/(Риски!$F$10-Риски!$D$10),Риски!$D$10+SQRT(U314*(Риски!$F$10-Риски!$D$10)*(Риски!$E$10-Риски!$D$10)),Риски!$F$10-SQRT((1-U314)*(Риски!$F$10-Риски!$D$10)*(Риски!$F$10-Риски!$E$10)))</f>
        <v/>
      </c>
      <c r="W314">
        <f>IF(RAND()&lt;Риски!$C$11/100,1,0)</f>
        <v/>
      </c>
      <c r="X314">
        <f>RAND()</f>
        <v/>
      </c>
      <c r="Y314">
        <f>W314*IF(X314&lt;(Риски!$E$11-Риски!$D$11)/(Риски!$F$11-Риски!$D$11),Риски!$D$11+SQRT(X314*(Риски!$F$11-Риски!$D$11)*(Риски!$E$11-Риски!$D$11)),Риски!$F$11-SQRT((1-X314)*(Риски!$F$11-Риски!$D$11)*(Риски!$F$11-Риски!$E$11)))</f>
        <v/>
      </c>
      <c r="Z314">
        <f>IF(RAND()&lt;Риски!$C$12/100,1,0)</f>
        <v/>
      </c>
      <c r="AA314">
        <f>RAND()</f>
        <v/>
      </c>
      <c r="AB314">
        <f>Z314*IF(AA314&lt;(Риски!$E$12-Риски!$D$12)/(Риски!$F$12-Риски!$D$12),Риски!$D$12+SQRT(AA314*(Риски!$F$12-Риски!$D$12)*(Риски!$E$12-Риски!$D$12)),Риски!$F$12-SQRT((1-AA314)*(Риски!$F$12-Риски!$D$12)*(Риски!$F$12-Риски!$E$12)))</f>
        <v/>
      </c>
      <c r="AC314">
        <f>IF(RAND()&lt;Риски!$C$13/100,1,0)</f>
        <v/>
      </c>
      <c r="AD314">
        <f>RAND()</f>
        <v/>
      </c>
      <c r="AE314">
        <f>AC314*IF(AD314&lt;(Риски!$E$13-Риски!$D$13)/(Риски!$F$13-Риски!$D$13),Риски!$D$13+SQRT(AD314*(Риски!$F$13-Риски!$D$13)*(Риски!$E$13-Риски!$D$13)),Риски!$F$13-SQRT((1-AD314)*(Риски!$F$13-Риски!$D$13)*(Риски!$F$13-Риски!$E$13)))</f>
        <v/>
      </c>
      <c r="AF314">
        <f>D314+G314+J314+M314+P314+S314+V314+Y314+AB314+AE314</f>
        <v/>
      </c>
      <c r="AG314">
        <f>Риски!$C$15+AF314</f>
        <v/>
      </c>
    </row>
    <row r="315">
      <c r="A315" t="n">
        <v>313</v>
      </c>
      <c r="B315">
        <f>IF(RAND()&lt;Риски!$C$4/100,1,0)</f>
        <v/>
      </c>
      <c r="C315">
        <f>RAND()</f>
        <v/>
      </c>
      <c r="D315">
        <f>B315*IF(C315&lt;(Риски!$E$4-Риски!$D$4)/(Риски!$F$4-Риски!$D$4),Риски!$D$4+SQRT(C315*(Риски!$F$4-Риски!$D$4)*(Риски!$E$4-Риски!$D$4)),Риски!$F$4-SQRT((1-C315)*(Риски!$F$4-Риски!$D$4)*(Риски!$F$4-Риски!$E$4)))</f>
        <v/>
      </c>
      <c r="E315">
        <f>IF(RAND()&lt;Риски!$C$5/100,1,0)</f>
        <v/>
      </c>
      <c r="F315">
        <f>RAND()</f>
        <v/>
      </c>
      <c r="G315">
        <f>E315*IF(F315&lt;(Риски!$E$5-Риски!$D$5)/(Риски!$F$5-Риски!$D$5),Риски!$D$5+SQRT(F315*(Риски!$F$5-Риски!$D$5)*(Риски!$E$5-Риски!$D$5)),Риски!$F$5-SQRT((1-F315)*(Риски!$F$5-Риски!$D$5)*(Риски!$F$5-Риски!$E$5)))</f>
        <v/>
      </c>
      <c r="H315">
        <f>IF(RAND()&lt;Риски!$C$6/100,1,0)</f>
        <v/>
      </c>
      <c r="I315">
        <f>RAND()</f>
        <v/>
      </c>
      <c r="J315">
        <f>H315*IF(I315&lt;(Риски!$E$6-Риски!$D$6)/(Риски!$F$6-Риски!$D$6),Риски!$D$6+SQRT(I315*(Риски!$F$6-Риски!$D$6)*(Риски!$E$6-Риски!$D$6)),Риски!$F$6-SQRT((1-I315)*(Риски!$F$6-Риски!$D$6)*(Риски!$F$6-Риски!$E$6)))</f>
        <v/>
      </c>
      <c r="K315">
        <f>IF(RAND()&lt;Риски!$C$7/100,1,0)</f>
        <v/>
      </c>
      <c r="L315">
        <f>RAND()</f>
        <v/>
      </c>
      <c r="M315">
        <f>K315*IF(L315&lt;(Риски!$E$7-Риски!$D$7)/(Риски!$F$7-Риски!$D$7),Риски!$D$7+SQRT(L315*(Риски!$F$7-Риски!$D$7)*(Риски!$E$7-Риски!$D$7)),Риски!$F$7-SQRT((1-L315)*(Риски!$F$7-Риски!$D$7)*(Риски!$F$7-Риски!$E$7)))</f>
        <v/>
      </c>
      <c r="N315">
        <f>IF(RAND()&lt;Риски!$C$8/100,1,0)</f>
        <v/>
      </c>
      <c r="O315">
        <f>RAND()</f>
        <v/>
      </c>
      <c r="P315">
        <f>N315*IF(O315&lt;(Риски!$E$8-Риски!$D$8)/(Риски!$F$8-Риски!$D$8),Риски!$D$8+SQRT(O315*(Риски!$F$8-Риски!$D$8)*(Риски!$E$8-Риски!$D$8)),Риски!$F$8-SQRT((1-O315)*(Риски!$F$8-Риски!$D$8)*(Риски!$F$8-Риски!$E$8)))</f>
        <v/>
      </c>
      <c r="Q315">
        <f>IF(RAND()&lt;Риски!$C$9/100,1,0)</f>
        <v/>
      </c>
      <c r="R315">
        <f>RAND()</f>
        <v/>
      </c>
      <c r="S315">
        <f>Q315*IF(R315&lt;(Риски!$E$9-Риски!$D$9)/(Риски!$F$9-Риски!$D$9),Риски!$D$9+SQRT(R315*(Риски!$F$9-Риски!$D$9)*(Риски!$E$9-Риски!$D$9)),Риски!$F$9-SQRT((1-R315)*(Риски!$F$9-Риски!$D$9)*(Риски!$F$9-Риски!$E$9)))</f>
        <v/>
      </c>
      <c r="T315">
        <f>IF(RAND()&lt;Риски!$C$10/100,1,0)</f>
        <v/>
      </c>
      <c r="U315">
        <f>RAND()</f>
        <v/>
      </c>
      <c r="V315">
        <f>T315*IF(U315&lt;(Риски!$E$10-Риски!$D$10)/(Риски!$F$10-Риски!$D$10),Риски!$D$10+SQRT(U315*(Риски!$F$10-Риски!$D$10)*(Риски!$E$10-Риски!$D$10)),Риски!$F$10-SQRT((1-U315)*(Риски!$F$10-Риски!$D$10)*(Риски!$F$10-Риски!$E$10)))</f>
        <v/>
      </c>
      <c r="W315">
        <f>IF(RAND()&lt;Риски!$C$11/100,1,0)</f>
        <v/>
      </c>
      <c r="X315">
        <f>RAND()</f>
        <v/>
      </c>
      <c r="Y315">
        <f>W315*IF(X315&lt;(Риски!$E$11-Риски!$D$11)/(Риски!$F$11-Риски!$D$11),Риски!$D$11+SQRT(X315*(Риски!$F$11-Риски!$D$11)*(Риски!$E$11-Риски!$D$11)),Риски!$F$11-SQRT((1-X315)*(Риски!$F$11-Риски!$D$11)*(Риски!$F$11-Риски!$E$11)))</f>
        <v/>
      </c>
      <c r="Z315">
        <f>IF(RAND()&lt;Риски!$C$12/100,1,0)</f>
        <v/>
      </c>
      <c r="AA315">
        <f>RAND()</f>
        <v/>
      </c>
      <c r="AB315">
        <f>Z315*IF(AA315&lt;(Риски!$E$12-Риски!$D$12)/(Риски!$F$12-Риски!$D$12),Риски!$D$12+SQRT(AA315*(Риски!$F$12-Риски!$D$12)*(Риски!$E$12-Риски!$D$12)),Риски!$F$12-SQRT((1-AA315)*(Риски!$F$12-Риски!$D$12)*(Риски!$F$12-Риски!$E$12)))</f>
        <v/>
      </c>
      <c r="AC315">
        <f>IF(RAND()&lt;Риски!$C$13/100,1,0)</f>
        <v/>
      </c>
      <c r="AD315">
        <f>RAND()</f>
        <v/>
      </c>
      <c r="AE315">
        <f>AC315*IF(AD315&lt;(Риски!$E$13-Риски!$D$13)/(Риски!$F$13-Риски!$D$13),Риски!$D$13+SQRT(AD315*(Риски!$F$13-Риски!$D$13)*(Риски!$E$13-Риски!$D$13)),Риски!$F$13-SQRT((1-AD315)*(Риски!$F$13-Риски!$D$13)*(Риски!$F$13-Риски!$E$13)))</f>
        <v/>
      </c>
      <c r="AF315">
        <f>D315+G315+J315+M315+P315+S315+V315+Y315+AB315+AE315</f>
        <v/>
      </c>
      <c r="AG315">
        <f>Риски!$C$15+AF315</f>
        <v/>
      </c>
    </row>
    <row r="316">
      <c r="A316" t="n">
        <v>314</v>
      </c>
      <c r="B316">
        <f>IF(RAND()&lt;Риски!$C$4/100,1,0)</f>
        <v/>
      </c>
      <c r="C316">
        <f>RAND()</f>
        <v/>
      </c>
      <c r="D316">
        <f>B316*IF(C316&lt;(Риски!$E$4-Риски!$D$4)/(Риски!$F$4-Риски!$D$4),Риски!$D$4+SQRT(C316*(Риски!$F$4-Риски!$D$4)*(Риски!$E$4-Риски!$D$4)),Риски!$F$4-SQRT((1-C316)*(Риски!$F$4-Риски!$D$4)*(Риски!$F$4-Риски!$E$4)))</f>
        <v/>
      </c>
      <c r="E316">
        <f>IF(RAND()&lt;Риски!$C$5/100,1,0)</f>
        <v/>
      </c>
      <c r="F316">
        <f>RAND()</f>
        <v/>
      </c>
      <c r="G316">
        <f>E316*IF(F316&lt;(Риски!$E$5-Риски!$D$5)/(Риски!$F$5-Риски!$D$5),Риски!$D$5+SQRT(F316*(Риски!$F$5-Риски!$D$5)*(Риски!$E$5-Риски!$D$5)),Риски!$F$5-SQRT((1-F316)*(Риски!$F$5-Риски!$D$5)*(Риски!$F$5-Риски!$E$5)))</f>
        <v/>
      </c>
      <c r="H316">
        <f>IF(RAND()&lt;Риски!$C$6/100,1,0)</f>
        <v/>
      </c>
      <c r="I316">
        <f>RAND()</f>
        <v/>
      </c>
      <c r="J316">
        <f>H316*IF(I316&lt;(Риски!$E$6-Риски!$D$6)/(Риски!$F$6-Риски!$D$6),Риски!$D$6+SQRT(I316*(Риски!$F$6-Риски!$D$6)*(Риски!$E$6-Риски!$D$6)),Риски!$F$6-SQRT((1-I316)*(Риски!$F$6-Риски!$D$6)*(Риски!$F$6-Риски!$E$6)))</f>
        <v/>
      </c>
      <c r="K316">
        <f>IF(RAND()&lt;Риски!$C$7/100,1,0)</f>
        <v/>
      </c>
      <c r="L316">
        <f>RAND()</f>
        <v/>
      </c>
      <c r="M316">
        <f>K316*IF(L316&lt;(Риски!$E$7-Риски!$D$7)/(Риски!$F$7-Риски!$D$7),Риски!$D$7+SQRT(L316*(Риски!$F$7-Риски!$D$7)*(Риски!$E$7-Риски!$D$7)),Риски!$F$7-SQRT((1-L316)*(Риски!$F$7-Риски!$D$7)*(Риски!$F$7-Риски!$E$7)))</f>
        <v/>
      </c>
      <c r="N316">
        <f>IF(RAND()&lt;Риски!$C$8/100,1,0)</f>
        <v/>
      </c>
      <c r="O316">
        <f>RAND()</f>
        <v/>
      </c>
      <c r="P316">
        <f>N316*IF(O316&lt;(Риски!$E$8-Риски!$D$8)/(Риски!$F$8-Риски!$D$8),Риски!$D$8+SQRT(O316*(Риски!$F$8-Риски!$D$8)*(Риски!$E$8-Риски!$D$8)),Риски!$F$8-SQRT((1-O316)*(Риски!$F$8-Риски!$D$8)*(Риски!$F$8-Риски!$E$8)))</f>
        <v/>
      </c>
      <c r="Q316">
        <f>IF(RAND()&lt;Риски!$C$9/100,1,0)</f>
        <v/>
      </c>
      <c r="R316">
        <f>RAND()</f>
        <v/>
      </c>
      <c r="S316">
        <f>Q316*IF(R316&lt;(Риски!$E$9-Риски!$D$9)/(Риски!$F$9-Риски!$D$9),Риски!$D$9+SQRT(R316*(Риски!$F$9-Риски!$D$9)*(Риски!$E$9-Риски!$D$9)),Риски!$F$9-SQRT((1-R316)*(Риски!$F$9-Риски!$D$9)*(Риски!$F$9-Риски!$E$9)))</f>
        <v/>
      </c>
      <c r="T316">
        <f>IF(RAND()&lt;Риски!$C$10/100,1,0)</f>
        <v/>
      </c>
      <c r="U316">
        <f>RAND()</f>
        <v/>
      </c>
      <c r="V316">
        <f>T316*IF(U316&lt;(Риски!$E$10-Риски!$D$10)/(Риски!$F$10-Риски!$D$10),Риски!$D$10+SQRT(U316*(Риски!$F$10-Риски!$D$10)*(Риски!$E$10-Риски!$D$10)),Риски!$F$10-SQRT((1-U316)*(Риски!$F$10-Риски!$D$10)*(Риски!$F$10-Риски!$E$10)))</f>
        <v/>
      </c>
      <c r="W316">
        <f>IF(RAND()&lt;Риски!$C$11/100,1,0)</f>
        <v/>
      </c>
      <c r="X316">
        <f>RAND()</f>
        <v/>
      </c>
      <c r="Y316">
        <f>W316*IF(X316&lt;(Риски!$E$11-Риски!$D$11)/(Риски!$F$11-Риски!$D$11),Риски!$D$11+SQRT(X316*(Риски!$F$11-Риски!$D$11)*(Риски!$E$11-Риски!$D$11)),Риски!$F$11-SQRT((1-X316)*(Риски!$F$11-Риски!$D$11)*(Риски!$F$11-Риски!$E$11)))</f>
        <v/>
      </c>
      <c r="Z316">
        <f>IF(RAND()&lt;Риски!$C$12/100,1,0)</f>
        <v/>
      </c>
      <c r="AA316">
        <f>RAND()</f>
        <v/>
      </c>
      <c r="AB316">
        <f>Z316*IF(AA316&lt;(Риски!$E$12-Риски!$D$12)/(Риски!$F$12-Риски!$D$12),Риски!$D$12+SQRT(AA316*(Риски!$F$12-Риски!$D$12)*(Риски!$E$12-Риски!$D$12)),Риски!$F$12-SQRT((1-AA316)*(Риски!$F$12-Риски!$D$12)*(Риски!$F$12-Риски!$E$12)))</f>
        <v/>
      </c>
      <c r="AC316">
        <f>IF(RAND()&lt;Риски!$C$13/100,1,0)</f>
        <v/>
      </c>
      <c r="AD316">
        <f>RAND()</f>
        <v/>
      </c>
      <c r="AE316">
        <f>AC316*IF(AD316&lt;(Риски!$E$13-Риски!$D$13)/(Риски!$F$13-Риски!$D$13),Риски!$D$13+SQRT(AD316*(Риски!$F$13-Риски!$D$13)*(Риски!$E$13-Риски!$D$13)),Риски!$F$13-SQRT((1-AD316)*(Риски!$F$13-Риски!$D$13)*(Риски!$F$13-Риски!$E$13)))</f>
        <v/>
      </c>
      <c r="AF316">
        <f>D316+G316+J316+M316+P316+S316+V316+Y316+AB316+AE316</f>
        <v/>
      </c>
      <c r="AG316">
        <f>Риски!$C$15+AF316</f>
        <v/>
      </c>
    </row>
    <row r="317">
      <c r="A317" t="n">
        <v>315</v>
      </c>
      <c r="B317">
        <f>IF(RAND()&lt;Риски!$C$4/100,1,0)</f>
        <v/>
      </c>
      <c r="C317">
        <f>RAND()</f>
        <v/>
      </c>
      <c r="D317">
        <f>B317*IF(C317&lt;(Риски!$E$4-Риски!$D$4)/(Риски!$F$4-Риски!$D$4),Риски!$D$4+SQRT(C317*(Риски!$F$4-Риски!$D$4)*(Риски!$E$4-Риски!$D$4)),Риски!$F$4-SQRT((1-C317)*(Риски!$F$4-Риски!$D$4)*(Риски!$F$4-Риски!$E$4)))</f>
        <v/>
      </c>
      <c r="E317">
        <f>IF(RAND()&lt;Риски!$C$5/100,1,0)</f>
        <v/>
      </c>
      <c r="F317">
        <f>RAND()</f>
        <v/>
      </c>
      <c r="G317">
        <f>E317*IF(F317&lt;(Риски!$E$5-Риски!$D$5)/(Риски!$F$5-Риски!$D$5),Риски!$D$5+SQRT(F317*(Риски!$F$5-Риски!$D$5)*(Риски!$E$5-Риски!$D$5)),Риски!$F$5-SQRT((1-F317)*(Риски!$F$5-Риски!$D$5)*(Риски!$F$5-Риски!$E$5)))</f>
        <v/>
      </c>
      <c r="H317">
        <f>IF(RAND()&lt;Риски!$C$6/100,1,0)</f>
        <v/>
      </c>
      <c r="I317">
        <f>RAND()</f>
        <v/>
      </c>
      <c r="J317">
        <f>H317*IF(I317&lt;(Риски!$E$6-Риски!$D$6)/(Риски!$F$6-Риски!$D$6),Риски!$D$6+SQRT(I317*(Риски!$F$6-Риски!$D$6)*(Риски!$E$6-Риски!$D$6)),Риски!$F$6-SQRT((1-I317)*(Риски!$F$6-Риски!$D$6)*(Риски!$F$6-Риски!$E$6)))</f>
        <v/>
      </c>
      <c r="K317">
        <f>IF(RAND()&lt;Риски!$C$7/100,1,0)</f>
        <v/>
      </c>
      <c r="L317">
        <f>RAND()</f>
        <v/>
      </c>
      <c r="M317">
        <f>K317*IF(L317&lt;(Риски!$E$7-Риски!$D$7)/(Риски!$F$7-Риски!$D$7),Риски!$D$7+SQRT(L317*(Риски!$F$7-Риски!$D$7)*(Риски!$E$7-Риски!$D$7)),Риски!$F$7-SQRT((1-L317)*(Риски!$F$7-Риски!$D$7)*(Риски!$F$7-Риски!$E$7)))</f>
        <v/>
      </c>
      <c r="N317">
        <f>IF(RAND()&lt;Риски!$C$8/100,1,0)</f>
        <v/>
      </c>
      <c r="O317">
        <f>RAND()</f>
        <v/>
      </c>
      <c r="P317">
        <f>N317*IF(O317&lt;(Риски!$E$8-Риски!$D$8)/(Риски!$F$8-Риски!$D$8),Риски!$D$8+SQRT(O317*(Риски!$F$8-Риски!$D$8)*(Риски!$E$8-Риски!$D$8)),Риски!$F$8-SQRT((1-O317)*(Риски!$F$8-Риски!$D$8)*(Риски!$F$8-Риски!$E$8)))</f>
        <v/>
      </c>
      <c r="Q317">
        <f>IF(RAND()&lt;Риски!$C$9/100,1,0)</f>
        <v/>
      </c>
      <c r="R317">
        <f>RAND()</f>
        <v/>
      </c>
      <c r="S317">
        <f>Q317*IF(R317&lt;(Риски!$E$9-Риски!$D$9)/(Риски!$F$9-Риски!$D$9),Риски!$D$9+SQRT(R317*(Риски!$F$9-Риски!$D$9)*(Риски!$E$9-Риски!$D$9)),Риски!$F$9-SQRT((1-R317)*(Риски!$F$9-Риски!$D$9)*(Риски!$F$9-Риски!$E$9)))</f>
        <v/>
      </c>
      <c r="T317">
        <f>IF(RAND()&lt;Риски!$C$10/100,1,0)</f>
        <v/>
      </c>
      <c r="U317">
        <f>RAND()</f>
        <v/>
      </c>
      <c r="V317">
        <f>T317*IF(U317&lt;(Риски!$E$10-Риски!$D$10)/(Риски!$F$10-Риски!$D$10),Риски!$D$10+SQRT(U317*(Риски!$F$10-Риски!$D$10)*(Риски!$E$10-Риски!$D$10)),Риски!$F$10-SQRT((1-U317)*(Риски!$F$10-Риски!$D$10)*(Риски!$F$10-Риски!$E$10)))</f>
        <v/>
      </c>
      <c r="W317">
        <f>IF(RAND()&lt;Риски!$C$11/100,1,0)</f>
        <v/>
      </c>
      <c r="X317">
        <f>RAND()</f>
        <v/>
      </c>
      <c r="Y317">
        <f>W317*IF(X317&lt;(Риски!$E$11-Риски!$D$11)/(Риски!$F$11-Риски!$D$11),Риски!$D$11+SQRT(X317*(Риски!$F$11-Риски!$D$11)*(Риски!$E$11-Риски!$D$11)),Риски!$F$11-SQRT((1-X317)*(Риски!$F$11-Риски!$D$11)*(Риски!$F$11-Риски!$E$11)))</f>
        <v/>
      </c>
      <c r="Z317">
        <f>IF(RAND()&lt;Риски!$C$12/100,1,0)</f>
        <v/>
      </c>
      <c r="AA317">
        <f>RAND()</f>
        <v/>
      </c>
      <c r="AB317">
        <f>Z317*IF(AA317&lt;(Риски!$E$12-Риски!$D$12)/(Риски!$F$12-Риски!$D$12),Риски!$D$12+SQRT(AA317*(Риски!$F$12-Риски!$D$12)*(Риски!$E$12-Риски!$D$12)),Риски!$F$12-SQRT((1-AA317)*(Риски!$F$12-Риски!$D$12)*(Риски!$F$12-Риски!$E$12)))</f>
        <v/>
      </c>
      <c r="AC317">
        <f>IF(RAND()&lt;Риски!$C$13/100,1,0)</f>
        <v/>
      </c>
      <c r="AD317">
        <f>RAND()</f>
        <v/>
      </c>
      <c r="AE317">
        <f>AC317*IF(AD317&lt;(Риски!$E$13-Риски!$D$13)/(Риски!$F$13-Риски!$D$13),Риски!$D$13+SQRT(AD317*(Риски!$F$13-Риски!$D$13)*(Риски!$E$13-Риски!$D$13)),Риски!$F$13-SQRT((1-AD317)*(Риски!$F$13-Риски!$D$13)*(Риски!$F$13-Риски!$E$13)))</f>
        <v/>
      </c>
      <c r="AF317">
        <f>D317+G317+J317+M317+P317+S317+V317+Y317+AB317+AE317</f>
        <v/>
      </c>
      <c r="AG317">
        <f>Риски!$C$15+AF317</f>
        <v/>
      </c>
    </row>
    <row r="318">
      <c r="A318" t="n">
        <v>316</v>
      </c>
      <c r="B318">
        <f>IF(RAND()&lt;Риски!$C$4/100,1,0)</f>
        <v/>
      </c>
      <c r="C318">
        <f>RAND()</f>
        <v/>
      </c>
      <c r="D318">
        <f>B318*IF(C318&lt;(Риски!$E$4-Риски!$D$4)/(Риски!$F$4-Риски!$D$4),Риски!$D$4+SQRT(C318*(Риски!$F$4-Риски!$D$4)*(Риски!$E$4-Риски!$D$4)),Риски!$F$4-SQRT((1-C318)*(Риски!$F$4-Риски!$D$4)*(Риски!$F$4-Риски!$E$4)))</f>
        <v/>
      </c>
      <c r="E318">
        <f>IF(RAND()&lt;Риски!$C$5/100,1,0)</f>
        <v/>
      </c>
      <c r="F318">
        <f>RAND()</f>
        <v/>
      </c>
      <c r="G318">
        <f>E318*IF(F318&lt;(Риски!$E$5-Риски!$D$5)/(Риски!$F$5-Риски!$D$5),Риски!$D$5+SQRT(F318*(Риски!$F$5-Риски!$D$5)*(Риски!$E$5-Риски!$D$5)),Риски!$F$5-SQRT((1-F318)*(Риски!$F$5-Риски!$D$5)*(Риски!$F$5-Риски!$E$5)))</f>
        <v/>
      </c>
      <c r="H318">
        <f>IF(RAND()&lt;Риски!$C$6/100,1,0)</f>
        <v/>
      </c>
      <c r="I318">
        <f>RAND()</f>
        <v/>
      </c>
      <c r="J318">
        <f>H318*IF(I318&lt;(Риски!$E$6-Риски!$D$6)/(Риски!$F$6-Риски!$D$6),Риски!$D$6+SQRT(I318*(Риски!$F$6-Риски!$D$6)*(Риски!$E$6-Риски!$D$6)),Риски!$F$6-SQRT((1-I318)*(Риски!$F$6-Риски!$D$6)*(Риски!$F$6-Риски!$E$6)))</f>
        <v/>
      </c>
      <c r="K318">
        <f>IF(RAND()&lt;Риски!$C$7/100,1,0)</f>
        <v/>
      </c>
      <c r="L318">
        <f>RAND()</f>
        <v/>
      </c>
      <c r="M318">
        <f>K318*IF(L318&lt;(Риски!$E$7-Риски!$D$7)/(Риски!$F$7-Риски!$D$7),Риски!$D$7+SQRT(L318*(Риски!$F$7-Риски!$D$7)*(Риски!$E$7-Риски!$D$7)),Риски!$F$7-SQRT((1-L318)*(Риски!$F$7-Риски!$D$7)*(Риски!$F$7-Риски!$E$7)))</f>
        <v/>
      </c>
      <c r="N318">
        <f>IF(RAND()&lt;Риски!$C$8/100,1,0)</f>
        <v/>
      </c>
      <c r="O318">
        <f>RAND()</f>
        <v/>
      </c>
      <c r="P318">
        <f>N318*IF(O318&lt;(Риски!$E$8-Риски!$D$8)/(Риски!$F$8-Риски!$D$8),Риски!$D$8+SQRT(O318*(Риски!$F$8-Риски!$D$8)*(Риски!$E$8-Риски!$D$8)),Риски!$F$8-SQRT((1-O318)*(Риски!$F$8-Риски!$D$8)*(Риски!$F$8-Риски!$E$8)))</f>
        <v/>
      </c>
      <c r="Q318">
        <f>IF(RAND()&lt;Риски!$C$9/100,1,0)</f>
        <v/>
      </c>
      <c r="R318">
        <f>RAND()</f>
        <v/>
      </c>
      <c r="S318">
        <f>Q318*IF(R318&lt;(Риски!$E$9-Риски!$D$9)/(Риски!$F$9-Риски!$D$9),Риски!$D$9+SQRT(R318*(Риски!$F$9-Риски!$D$9)*(Риски!$E$9-Риски!$D$9)),Риски!$F$9-SQRT((1-R318)*(Риски!$F$9-Риски!$D$9)*(Риски!$F$9-Риски!$E$9)))</f>
        <v/>
      </c>
      <c r="T318">
        <f>IF(RAND()&lt;Риски!$C$10/100,1,0)</f>
        <v/>
      </c>
      <c r="U318">
        <f>RAND()</f>
        <v/>
      </c>
      <c r="V318">
        <f>T318*IF(U318&lt;(Риски!$E$10-Риски!$D$10)/(Риски!$F$10-Риски!$D$10),Риски!$D$10+SQRT(U318*(Риски!$F$10-Риски!$D$10)*(Риски!$E$10-Риски!$D$10)),Риски!$F$10-SQRT((1-U318)*(Риски!$F$10-Риски!$D$10)*(Риски!$F$10-Риски!$E$10)))</f>
        <v/>
      </c>
      <c r="W318">
        <f>IF(RAND()&lt;Риски!$C$11/100,1,0)</f>
        <v/>
      </c>
      <c r="X318">
        <f>RAND()</f>
        <v/>
      </c>
      <c r="Y318">
        <f>W318*IF(X318&lt;(Риски!$E$11-Риски!$D$11)/(Риски!$F$11-Риски!$D$11),Риски!$D$11+SQRT(X318*(Риски!$F$11-Риски!$D$11)*(Риски!$E$11-Риски!$D$11)),Риски!$F$11-SQRT((1-X318)*(Риски!$F$11-Риски!$D$11)*(Риски!$F$11-Риски!$E$11)))</f>
        <v/>
      </c>
      <c r="Z318">
        <f>IF(RAND()&lt;Риски!$C$12/100,1,0)</f>
        <v/>
      </c>
      <c r="AA318">
        <f>RAND()</f>
        <v/>
      </c>
      <c r="AB318">
        <f>Z318*IF(AA318&lt;(Риски!$E$12-Риски!$D$12)/(Риски!$F$12-Риски!$D$12),Риски!$D$12+SQRT(AA318*(Риски!$F$12-Риски!$D$12)*(Риски!$E$12-Риски!$D$12)),Риски!$F$12-SQRT((1-AA318)*(Риски!$F$12-Риски!$D$12)*(Риски!$F$12-Риски!$E$12)))</f>
        <v/>
      </c>
      <c r="AC318">
        <f>IF(RAND()&lt;Риски!$C$13/100,1,0)</f>
        <v/>
      </c>
      <c r="AD318">
        <f>RAND()</f>
        <v/>
      </c>
      <c r="AE318">
        <f>AC318*IF(AD318&lt;(Риски!$E$13-Риски!$D$13)/(Риски!$F$13-Риски!$D$13),Риски!$D$13+SQRT(AD318*(Риски!$F$13-Риски!$D$13)*(Риски!$E$13-Риски!$D$13)),Риски!$F$13-SQRT((1-AD318)*(Риски!$F$13-Риски!$D$13)*(Риски!$F$13-Риски!$E$13)))</f>
        <v/>
      </c>
      <c r="AF318">
        <f>D318+G318+J318+M318+P318+S318+V318+Y318+AB318+AE318</f>
        <v/>
      </c>
      <c r="AG318">
        <f>Риски!$C$15+AF318</f>
        <v/>
      </c>
    </row>
    <row r="319">
      <c r="A319" t="n">
        <v>317</v>
      </c>
      <c r="B319">
        <f>IF(RAND()&lt;Риски!$C$4/100,1,0)</f>
        <v/>
      </c>
      <c r="C319">
        <f>RAND()</f>
        <v/>
      </c>
      <c r="D319">
        <f>B319*IF(C319&lt;(Риски!$E$4-Риски!$D$4)/(Риски!$F$4-Риски!$D$4),Риски!$D$4+SQRT(C319*(Риски!$F$4-Риски!$D$4)*(Риски!$E$4-Риски!$D$4)),Риски!$F$4-SQRT((1-C319)*(Риски!$F$4-Риски!$D$4)*(Риски!$F$4-Риски!$E$4)))</f>
        <v/>
      </c>
      <c r="E319">
        <f>IF(RAND()&lt;Риски!$C$5/100,1,0)</f>
        <v/>
      </c>
      <c r="F319">
        <f>RAND()</f>
        <v/>
      </c>
      <c r="G319">
        <f>E319*IF(F319&lt;(Риски!$E$5-Риски!$D$5)/(Риски!$F$5-Риски!$D$5),Риски!$D$5+SQRT(F319*(Риски!$F$5-Риски!$D$5)*(Риски!$E$5-Риски!$D$5)),Риски!$F$5-SQRT((1-F319)*(Риски!$F$5-Риски!$D$5)*(Риски!$F$5-Риски!$E$5)))</f>
        <v/>
      </c>
      <c r="H319">
        <f>IF(RAND()&lt;Риски!$C$6/100,1,0)</f>
        <v/>
      </c>
      <c r="I319">
        <f>RAND()</f>
        <v/>
      </c>
      <c r="J319">
        <f>H319*IF(I319&lt;(Риски!$E$6-Риски!$D$6)/(Риски!$F$6-Риски!$D$6),Риски!$D$6+SQRT(I319*(Риски!$F$6-Риски!$D$6)*(Риски!$E$6-Риски!$D$6)),Риски!$F$6-SQRT((1-I319)*(Риски!$F$6-Риски!$D$6)*(Риски!$F$6-Риски!$E$6)))</f>
        <v/>
      </c>
      <c r="K319">
        <f>IF(RAND()&lt;Риски!$C$7/100,1,0)</f>
        <v/>
      </c>
      <c r="L319">
        <f>RAND()</f>
        <v/>
      </c>
      <c r="M319">
        <f>K319*IF(L319&lt;(Риски!$E$7-Риски!$D$7)/(Риски!$F$7-Риски!$D$7),Риски!$D$7+SQRT(L319*(Риски!$F$7-Риски!$D$7)*(Риски!$E$7-Риски!$D$7)),Риски!$F$7-SQRT((1-L319)*(Риски!$F$7-Риски!$D$7)*(Риски!$F$7-Риски!$E$7)))</f>
        <v/>
      </c>
      <c r="N319">
        <f>IF(RAND()&lt;Риски!$C$8/100,1,0)</f>
        <v/>
      </c>
      <c r="O319">
        <f>RAND()</f>
        <v/>
      </c>
      <c r="P319">
        <f>N319*IF(O319&lt;(Риски!$E$8-Риски!$D$8)/(Риски!$F$8-Риски!$D$8),Риски!$D$8+SQRT(O319*(Риски!$F$8-Риски!$D$8)*(Риски!$E$8-Риски!$D$8)),Риски!$F$8-SQRT((1-O319)*(Риски!$F$8-Риски!$D$8)*(Риски!$F$8-Риски!$E$8)))</f>
        <v/>
      </c>
      <c r="Q319">
        <f>IF(RAND()&lt;Риски!$C$9/100,1,0)</f>
        <v/>
      </c>
      <c r="R319">
        <f>RAND()</f>
        <v/>
      </c>
      <c r="S319">
        <f>Q319*IF(R319&lt;(Риски!$E$9-Риски!$D$9)/(Риски!$F$9-Риски!$D$9),Риски!$D$9+SQRT(R319*(Риски!$F$9-Риски!$D$9)*(Риски!$E$9-Риски!$D$9)),Риски!$F$9-SQRT((1-R319)*(Риски!$F$9-Риски!$D$9)*(Риски!$F$9-Риски!$E$9)))</f>
        <v/>
      </c>
      <c r="T319">
        <f>IF(RAND()&lt;Риски!$C$10/100,1,0)</f>
        <v/>
      </c>
      <c r="U319">
        <f>RAND()</f>
        <v/>
      </c>
      <c r="V319">
        <f>T319*IF(U319&lt;(Риски!$E$10-Риски!$D$10)/(Риски!$F$10-Риски!$D$10),Риски!$D$10+SQRT(U319*(Риски!$F$10-Риски!$D$10)*(Риски!$E$10-Риски!$D$10)),Риски!$F$10-SQRT((1-U319)*(Риски!$F$10-Риски!$D$10)*(Риски!$F$10-Риски!$E$10)))</f>
        <v/>
      </c>
      <c r="W319">
        <f>IF(RAND()&lt;Риски!$C$11/100,1,0)</f>
        <v/>
      </c>
      <c r="X319">
        <f>RAND()</f>
        <v/>
      </c>
      <c r="Y319">
        <f>W319*IF(X319&lt;(Риски!$E$11-Риски!$D$11)/(Риски!$F$11-Риски!$D$11),Риски!$D$11+SQRT(X319*(Риски!$F$11-Риски!$D$11)*(Риски!$E$11-Риски!$D$11)),Риски!$F$11-SQRT((1-X319)*(Риски!$F$11-Риски!$D$11)*(Риски!$F$11-Риски!$E$11)))</f>
        <v/>
      </c>
      <c r="Z319">
        <f>IF(RAND()&lt;Риски!$C$12/100,1,0)</f>
        <v/>
      </c>
      <c r="AA319">
        <f>RAND()</f>
        <v/>
      </c>
      <c r="AB319">
        <f>Z319*IF(AA319&lt;(Риски!$E$12-Риски!$D$12)/(Риски!$F$12-Риски!$D$12),Риски!$D$12+SQRT(AA319*(Риски!$F$12-Риски!$D$12)*(Риски!$E$12-Риски!$D$12)),Риски!$F$12-SQRT((1-AA319)*(Риски!$F$12-Риски!$D$12)*(Риски!$F$12-Риски!$E$12)))</f>
        <v/>
      </c>
      <c r="AC319">
        <f>IF(RAND()&lt;Риски!$C$13/100,1,0)</f>
        <v/>
      </c>
      <c r="AD319">
        <f>RAND()</f>
        <v/>
      </c>
      <c r="AE319">
        <f>AC319*IF(AD319&lt;(Риски!$E$13-Риски!$D$13)/(Риски!$F$13-Риски!$D$13),Риски!$D$13+SQRT(AD319*(Риски!$F$13-Риски!$D$13)*(Риски!$E$13-Риски!$D$13)),Риски!$F$13-SQRT((1-AD319)*(Риски!$F$13-Риски!$D$13)*(Риски!$F$13-Риски!$E$13)))</f>
        <v/>
      </c>
      <c r="AF319">
        <f>D319+G319+J319+M319+P319+S319+V319+Y319+AB319+AE319</f>
        <v/>
      </c>
      <c r="AG319">
        <f>Риски!$C$15+AF319</f>
        <v/>
      </c>
    </row>
    <row r="320">
      <c r="A320" t="n">
        <v>318</v>
      </c>
      <c r="B320">
        <f>IF(RAND()&lt;Риски!$C$4/100,1,0)</f>
        <v/>
      </c>
      <c r="C320">
        <f>RAND()</f>
        <v/>
      </c>
      <c r="D320">
        <f>B320*IF(C320&lt;(Риски!$E$4-Риски!$D$4)/(Риски!$F$4-Риски!$D$4),Риски!$D$4+SQRT(C320*(Риски!$F$4-Риски!$D$4)*(Риски!$E$4-Риски!$D$4)),Риски!$F$4-SQRT((1-C320)*(Риски!$F$4-Риски!$D$4)*(Риски!$F$4-Риски!$E$4)))</f>
        <v/>
      </c>
      <c r="E320">
        <f>IF(RAND()&lt;Риски!$C$5/100,1,0)</f>
        <v/>
      </c>
      <c r="F320">
        <f>RAND()</f>
        <v/>
      </c>
      <c r="G320">
        <f>E320*IF(F320&lt;(Риски!$E$5-Риски!$D$5)/(Риски!$F$5-Риски!$D$5),Риски!$D$5+SQRT(F320*(Риски!$F$5-Риски!$D$5)*(Риски!$E$5-Риски!$D$5)),Риски!$F$5-SQRT((1-F320)*(Риски!$F$5-Риски!$D$5)*(Риски!$F$5-Риски!$E$5)))</f>
        <v/>
      </c>
      <c r="H320">
        <f>IF(RAND()&lt;Риски!$C$6/100,1,0)</f>
        <v/>
      </c>
      <c r="I320">
        <f>RAND()</f>
        <v/>
      </c>
      <c r="J320">
        <f>H320*IF(I320&lt;(Риски!$E$6-Риски!$D$6)/(Риски!$F$6-Риски!$D$6),Риски!$D$6+SQRT(I320*(Риски!$F$6-Риски!$D$6)*(Риски!$E$6-Риски!$D$6)),Риски!$F$6-SQRT((1-I320)*(Риски!$F$6-Риски!$D$6)*(Риски!$F$6-Риски!$E$6)))</f>
        <v/>
      </c>
      <c r="K320">
        <f>IF(RAND()&lt;Риски!$C$7/100,1,0)</f>
        <v/>
      </c>
      <c r="L320">
        <f>RAND()</f>
        <v/>
      </c>
      <c r="M320">
        <f>K320*IF(L320&lt;(Риски!$E$7-Риски!$D$7)/(Риски!$F$7-Риски!$D$7),Риски!$D$7+SQRT(L320*(Риски!$F$7-Риски!$D$7)*(Риски!$E$7-Риски!$D$7)),Риски!$F$7-SQRT((1-L320)*(Риски!$F$7-Риски!$D$7)*(Риски!$F$7-Риски!$E$7)))</f>
        <v/>
      </c>
      <c r="N320">
        <f>IF(RAND()&lt;Риски!$C$8/100,1,0)</f>
        <v/>
      </c>
      <c r="O320">
        <f>RAND()</f>
        <v/>
      </c>
      <c r="P320">
        <f>N320*IF(O320&lt;(Риски!$E$8-Риски!$D$8)/(Риски!$F$8-Риски!$D$8),Риски!$D$8+SQRT(O320*(Риски!$F$8-Риски!$D$8)*(Риски!$E$8-Риски!$D$8)),Риски!$F$8-SQRT((1-O320)*(Риски!$F$8-Риски!$D$8)*(Риски!$F$8-Риски!$E$8)))</f>
        <v/>
      </c>
      <c r="Q320">
        <f>IF(RAND()&lt;Риски!$C$9/100,1,0)</f>
        <v/>
      </c>
      <c r="R320">
        <f>RAND()</f>
        <v/>
      </c>
      <c r="S320">
        <f>Q320*IF(R320&lt;(Риски!$E$9-Риски!$D$9)/(Риски!$F$9-Риски!$D$9),Риски!$D$9+SQRT(R320*(Риски!$F$9-Риски!$D$9)*(Риски!$E$9-Риски!$D$9)),Риски!$F$9-SQRT((1-R320)*(Риски!$F$9-Риски!$D$9)*(Риски!$F$9-Риски!$E$9)))</f>
        <v/>
      </c>
      <c r="T320">
        <f>IF(RAND()&lt;Риски!$C$10/100,1,0)</f>
        <v/>
      </c>
      <c r="U320">
        <f>RAND()</f>
        <v/>
      </c>
      <c r="V320">
        <f>T320*IF(U320&lt;(Риски!$E$10-Риски!$D$10)/(Риски!$F$10-Риски!$D$10),Риски!$D$10+SQRT(U320*(Риски!$F$10-Риски!$D$10)*(Риски!$E$10-Риски!$D$10)),Риски!$F$10-SQRT((1-U320)*(Риски!$F$10-Риски!$D$10)*(Риски!$F$10-Риски!$E$10)))</f>
        <v/>
      </c>
      <c r="W320">
        <f>IF(RAND()&lt;Риски!$C$11/100,1,0)</f>
        <v/>
      </c>
      <c r="X320">
        <f>RAND()</f>
        <v/>
      </c>
      <c r="Y320">
        <f>W320*IF(X320&lt;(Риски!$E$11-Риски!$D$11)/(Риски!$F$11-Риски!$D$11),Риски!$D$11+SQRT(X320*(Риски!$F$11-Риски!$D$11)*(Риски!$E$11-Риски!$D$11)),Риски!$F$11-SQRT((1-X320)*(Риски!$F$11-Риски!$D$11)*(Риски!$F$11-Риски!$E$11)))</f>
        <v/>
      </c>
      <c r="Z320">
        <f>IF(RAND()&lt;Риски!$C$12/100,1,0)</f>
        <v/>
      </c>
      <c r="AA320">
        <f>RAND()</f>
        <v/>
      </c>
      <c r="AB320">
        <f>Z320*IF(AA320&lt;(Риски!$E$12-Риски!$D$12)/(Риски!$F$12-Риски!$D$12),Риски!$D$12+SQRT(AA320*(Риски!$F$12-Риски!$D$12)*(Риски!$E$12-Риски!$D$12)),Риски!$F$12-SQRT((1-AA320)*(Риски!$F$12-Риски!$D$12)*(Риски!$F$12-Риски!$E$12)))</f>
        <v/>
      </c>
      <c r="AC320">
        <f>IF(RAND()&lt;Риски!$C$13/100,1,0)</f>
        <v/>
      </c>
      <c r="AD320">
        <f>RAND()</f>
        <v/>
      </c>
      <c r="AE320">
        <f>AC320*IF(AD320&lt;(Риски!$E$13-Риски!$D$13)/(Риски!$F$13-Риски!$D$13),Риски!$D$13+SQRT(AD320*(Риски!$F$13-Риски!$D$13)*(Риски!$E$13-Риски!$D$13)),Риски!$F$13-SQRT((1-AD320)*(Риски!$F$13-Риски!$D$13)*(Риски!$F$13-Риски!$E$13)))</f>
        <v/>
      </c>
      <c r="AF320">
        <f>D320+G320+J320+M320+P320+S320+V320+Y320+AB320+AE320</f>
        <v/>
      </c>
      <c r="AG320">
        <f>Риски!$C$15+AF320</f>
        <v/>
      </c>
    </row>
    <row r="321">
      <c r="A321" t="n">
        <v>319</v>
      </c>
      <c r="B321">
        <f>IF(RAND()&lt;Риски!$C$4/100,1,0)</f>
        <v/>
      </c>
      <c r="C321">
        <f>RAND()</f>
        <v/>
      </c>
      <c r="D321">
        <f>B321*IF(C321&lt;(Риски!$E$4-Риски!$D$4)/(Риски!$F$4-Риски!$D$4),Риски!$D$4+SQRT(C321*(Риски!$F$4-Риски!$D$4)*(Риски!$E$4-Риски!$D$4)),Риски!$F$4-SQRT((1-C321)*(Риски!$F$4-Риски!$D$4)*(Риски!$F$4-Риски!$E$4)))</f>
        <v/>
      </c>
      <c r="E321">
        <f>IF(RAND()&lt;Риски!$C$5/100,1,0)</f>
        <v/>
      </c>
      <c r="F321">
        <f>RAND()</f>
        <v/>
      </c>
      <c r="G321">
        <f>E321*IF(F321&lt;(Риски!$E$5-Риски!$D$5)/(Риски!$F$5-Риски!$D$5),Риски!$D$5+SQRT(F321*(Риски!$F$5-Риски!$D$5)*(Риски!$E$5-Риски!$D$5)),Риски!$F$5-SQRT((1-F321)*(Риски!$F$5-Риски!$D$5)*(Риски!$F$5-Риски!$E$5)))</f>
        <v/>
      </c>
      <c r="H321">
        <f>IF(RAND()&lt;Риски!$C$6/100,1,0)</f>
        <v/>
      </c>
      <c r="I321">
        <f>RAND()</f>
        <v/>
      </c>
      <c r="J321">
        <f>H321*IF(I321&lt;(Риски!$E$6-Риски!$D$6)/(Риски!$F$6-Риски!$D$6),Риски!$D$6+SQRT(I321*(Риски!$F$6-Риски!$D$6)*(Риски!$E$6-Риски!$D$6)),Риски!$F$6-SQRT((1-I321)*(Риски!$F$6-Риски!$D$6)*(Риски!$F$6-Риски!$E$6)))</f>
        <v/>
      </c>
      <c r="K321">
        <f>IF(RAND()&lt;Риски!$C$7/100,1,0)</f>
        <v/>
      </c>
      <c r="L321">
        <f>RAND()</f>
        <v/>
      </c>
      <c r="M321">
        <f>K321*IF(L321&lt;(Риски!$E$7-Риски!$D$7)/(Риски!$F$7-Риски!$D$7),Риски!$D$7+SQRT(L321*(Риски!$F$7-Риски!$D$7)*(Риски!$E$7-Риски!$D$7)),Риски!$F$7-SQRT((1-L321)*(Риски!$F$7-Риски!$D$7)*(Риски!$F$7-Риски!$E$7)))</f>
        <v/>
      </c>
      <c r="N321">
        <f>IF(RAND()&lt;Риски!$C$8/100,1,0)</f>
        <v/>
      </c>
      <c r="O321">
        <f>RAND()</f>
        <v/>
      </c>
      <c r="P321">
        <f>N321*IF(O321&lt;(Риски!$E$8-Риски!$D$8)/(Риски!$F$8-Риски!$D$8),Риски!$D$8+SQRT(O321*(Риски!$F$8-Риски!$D$8)*(Риски!$E$8-Риски!$D$8)),Риски!$F$8-SQRT((1-O321)*(Риски!$F$8-Риски!$D$8)*(Риски!$F$8-Риски!$E$8)))</f>
        <v/>
      </c>
      <c r="Q321">
        <f>IF(RAND()&lt;Риски!$C$9/100,1,0)</f>
        <v/>
      </c>
      <c r="R321">
        <f>RAND()</f>
        <v/>
      </c>
      <c r="S321">
        <f>Q321*IF(R321&lt;(Риски!$E$9-Риски!$D$9)/(Риски!$F$9-Риски!$D$9),Риски!$D$9+SQRT(R321*(Риски!$F$9-Риски!$D$9)*(Риски!$E$9-Риски!$D$9)),Риски!$F$9-SQRT((1-R321)*(Риски!$F$9-Риски!$D$9)*(Риски!$F$9-Риски!$E$9)))</f>
        <v/>
      </c>
      <c r="T321">
        <f>IF(RAND()&lt;Риски!$C$10/100,1,0)</f>
        <v/>
      </c>
      <c r="U321">
        <f>RAND()</f>
        <v/>
      </c>
      <c r="V321">
        <f>T321*IF(U321&lt;(Риски!$E$10-Риски!$D$10)/(Риски!$F$10-Риски!$D$10),Риски!$D$10+SQRT(U321*(Риски!$F$10-Риски!$D$10)*(Риски!$E$10-Риски!$D$10)),Риски!$F$10-SQRT((1-U321)*(Риски!$F$10-Риски!$D$10)*(Риски!$F$10-Риски!$E$10)))</f>
        <v/>
      </c>
      <c r="W321">
        <f>IF(RAND()&lt;Риски!$C$11/100,1,0)</f>
        <v/>
      </c>
      <c r="X321">
        <f>RAND()</f>
        <v/>
      </c>
      <c r="Y321">
        <f>W321*IF(X321&lt;(Риски!$E$11-Риски!$D$11)/(Риски!$F$11-Риски!$D$11),Риски!$D$11+SQRT(X321*(Риски!$F$11-Риски!$D$11)*(Риски!$E$11-Риски!$D$11)),Риски!$F$11-SQRT((1-X321)*(Риски!$F$11-Риски!$D$11)*(Риски!$F$11-Риски!$E$11)))</f>
        <v/>
      </c>
      <c r="Z321">
        <f>IF(RAND()&lt;Риски!$C$12/100,1,0)</f>
        <v/>
      </c>
      <c r="AA321">
        <f>RAND()</f>
        <v/>
      </c>
      <c r="AB321">
        <f>Z321*IF(AA321&lt;(Риски!$E$12-Риски!$D$12)/(Риски!$F$12-Риски!$D$12),Риски!$D$12+SQRT(AA321*(Риски!$F$12-Риски!$D$12)*(Риски!$E$12-Риски!$D$12)),Риски!$F$12-SQRT((1-AA321)*(Риски!$F$12-Риски!$D$12)*(Риски!$F$12-Риски!$E$12)))</f>
        <v/>
      </c>
      <c r="AC321">
        <f>IF(RAND()&lt;Риски!$C$13/100,1,0)</f>
        <v/>
      </c>
      <c r="AD321">
        <f>RAND()</f>
        <v/>
      </c>
      <c r="AE321">
        <f>AC321*IF(AD321&lt;(Риски!$E$13-Риски!$D$13)/(Риски!$F$13-Риски!$D$13),Риски!$D$13+SQRT(AD321*(Риски!$F$13-Риски!$D$13)*(Риски!$E$13-Риски!$D$13)),Риски!$F$13-SQRT((1-AD321)*(Риски!$F$13-Риски!$D$13)*(Риски!$F$13-Риски!$E$13)))</f>
        <v/>
      </c>
      <c r="AF321">
        <f>D321+G321+J321+M321+P321+S321+V321+Y321+AB321+AE321</f>
        <v/>
      </c>
      <c r="AG321">
        <f>Риски!$C$15+AF321</f>
        <v/>
      </c>
    </row>
    <row r="322">
      <c r="A322" t="n">
        <v>320</v>
      </c>
      <c r="B322">
        <f>IF(RAND()&lt;Риски!$C$4/100,1,0)</f>
        <v/>
      </c>
      <c r="C322">
        <f>RAND()</f>
        <v/>
      </c>
      <c r="D322">
        <f>B322*IF(C322&lt;(Риски!$E$4-Риски!$D$4)/(Риски!$F$4-Риски!$D$4),Риски!$D$4+SQRT(C322*(Риски!$F$4-Риски!$D$4)*(Риски!$E$4-Риски!$D$4)),Риски!$F$4-SQRT((1-C322)*(Риски!$F$4-Риски!$D$4)*(Риски!$F$4-Риски!$E$4)))</f>
        <v/>
      </c>
      <c r="E322">
        <f>IF(RAND()&lt;Риски!$C$5/100,1,0)</f>
        <v/>
      </c>
      <c r="F322">
        <f>RAND()</f>
        <v/>
      </c>
      <c r="G322">
        <f>E322*IF(F322&lt;(Риски!$E$5-Риски!$D$5)/(Риски!$F$5-Риски!$D$5),Риски!$D$5+SQRT(F322*(Риски!$F$5-Риски!$D$5)*(Риски!$E$5-Риски!$D$5)),Риски!$F$5-SQRT((1-F322)*(Риски!$F$5-Риски!$D$5)*(Риски!$F$5-Риски!$E$5)))</f>
        <v/>
      </c>
      <c r="H322">
        <f>IF(RAND()&lt;Риски!$C$6/100,1,0)</f>
        <v/>
      </c>
      <c r="I322">
        <f>RAND()</f>
        <v/>
      </c>
      <c r="J322">
        <f>H322*IF(I322&lt;(Риски!$E$6-Риски!$D$6)/(Риски!$F$6-Риски!$D$6),Риски!$D$6+SQRT(I322*(Риски!$F$6-Риски!$D$6)*(Риски!$E$6-Риски!$D$6)),Риски!$F$6-SQRT((1-I322)*(Риски!$F$6-Риски!$D$6)*(Риски!$F$6-Риски!$E$6)))</f>
        <v/>
      </c>
      <c r="K322">
        <f>IF(RAND()&lt;Риски!$C$7/100,1,0)</f>
        <v/>
      </c>
      <c r="L322">
        <f>RAND()</f>
        <v/>
      </c>
      <c r="M322">
        <f>K322*IF(L322&lt;(Риски!$E$7-Риски!$D$7)/(Риски!$F$7-Риски!$D$7),Риски!$D$7+SQRT(L322*(Риски!$F$7-Риски!$D$7)*(Риски!$E$7-Риски!$D$7)),Риски!$F$7-SQRT((1-L322)*(Риски!$F$7-Риски!$D$7)*(Риски!$F$7-Риски!$E$7)))</f>
        <v/>
      </c>
      <c r="N322">
        <f>IF(RAND()&lt;Риски!$C$8/100,1,0)</f>
        <v/>
      </c>
      <c r="O322">
        <f>RAND()</f>
        <v/>
      </c>
      <c r="P322">
        <f>N322*IF(O322&lt;(Риски!$E$8-Риски!$D$8)/(Риски!$F$8-Риски!$D$8),Риски!$D$8+SQRT(O322*(Риски!$F$8-Риски!$D$8)*(Риски!$E$8-Риски!$D$8)),Риски!$F$8-SQRT((1-O322)*(Риски!$F$8-Риски!$D$8)*(Риски!$F$8-Риски!$E$8)))</f>
        <v/>
      </c>
      <c r="Q322">
        <f>IF(RAND()&lt;Риски!$C$9/100,1,0)</f>
        <v/>
      </c>
      <c r="R322">
        <f>RAND()</f>
        <v/>
      </c>
      <c r="S322">
        <f>Q322*IF(R322&lt;(Риски!$E$9-Риски!$D$9)/(Риски!$F$9-Риски!$D$9),Риски!$D$9+SQRT(R322*(Риски!$F$9-Риски!$D$9)*(Риски!$E$9-Риски!$D$9)),Риски!$F$9-SQRT((1-R322)*(Риски!$F$9-Риски!$D$9)*(Риски!$F$9-Риски!$E$9)))</f>
        <v/>
      </c>
      <c r="T322">
        <f>IF(RAND()&lt;Риски!$C$10/100,1,0)</f>
        <v/>
      </c>
      <c r="U322">
        <f>RAND()</f>
        <v/>
      </c>
      <c r="V322">
        <f>T322*IF(U322&lt;(Риски!$E$10-Риски!$D$10)/(Риски!$F$10-Риски!$D$10),Риски!$D$10+SQRT(U322*(Риски!$F$10-Риски!$D$10)*(Риски!$E$10-Риски!$D$10)),Риски!$F$10-SQRT((1-U322)*(Риски!$F$10-Риски!$D$10)*(Риски!$F$10-Риски!$E$10)))</f>
        <v/>
      </c>
      <c r="W322">
        <f>IF(RAND()&lt;Риски!$C$11/100,1,0)</f>
        <v/>
      </c>
      <c r="X322">
        <f>RAND()</f>
        <v/>
      </c>
      <c r="Y322">
        <f>W322*IF(X322&lt;(Риски!$E$11-Риски!$D$11)/(Риски!$F$11-Риски!$D$11),Риски!$D$11+SQRT(X322*(Риски!$F$11-Риски!$D$11)*(Риски!$E$11-Риски!$D$11)),Риски!$F$11-SQRT((1-X322)*(Риски!$F$11-Риски!$D$11)*(Риски!$F$11-Риски!$E$11)))</f>
        <v/>
      </c>
      <c r="Z322">
        <f>IF(RAND()&lt;Риски!$C$12/100,1,0)</f>
        <v/>
      </c>
      <c r="AA322">
        <f>RAND()</f>
        <v/>
      </c>
      <c r="AB322">
        <f>Z322*IF(AA322&lt;(Риски!$E$12-Риски!$D$12)/(Риски!$F$12-Риски!$D$12),Риски!$D$12+SQRT(AA322*(Риски!$F$12-Риски!$D$12)*(Риски!$E$12-Риски!$D$12)),Риски!$F$12-SQRT((1-AA322)*(Риски!$F$12-Риски!$D$12)*(Риски!$F$12-Риски!$E$12)))</f>
        <v/>
      </c>
      <c r="AC322">
        <f>IF(RAND()&lt;Риски!$C$13/100,1,0)</f>
        <v/>
      </c>
      <c r="AD322">
        <f>RAND()</f>
        <v/>
      </c>
      <c r="AE322">
        <f>AC322*IF(AD322&lt;(Риски!$E$13-Риски!$D$13)/(Риски!$F$13-Риски!$D$13),Риски!$D$13+SQRT(AD322*(Риски!$F$13-Риски!$D$13)*(Риски!$E$13-Риски!$D$13)),Риски!$F$13-SQRT((1-AD322)*(Риски!$F$13-Риски!$D$13)*(Риски!$F$13-Риски!$E$13)))</f>
        <v/>
      </c>
      <c r="AF322">
        <f>D322+G322+J322+M322+P322+S322+V322+Y322+AB322+AE322</f>
        <v/>
      </c>
      <c r="AG322">
        <f>Риски!$C$15+AF322</f>
        <v/>
      </c>
    </row>
    <row r="323">
      <c r="A323" t="n">
        <v>321</v>
      </c>
      <c r="B323">
        <f>IF(RAND()&lt;Риски!$C$4/100,1,0)</f>
        <v/>
      </c>
      <c r="C323">
        <f>RAND()</f>
        <v/>
      </c>
      <c r="D323">
        <f>B323*IF(C323&lt;(Риски!$E$4-Риски!$D$4)/(Риски!$F$4-Риски!$D$4),Риски!$D$4+SQRT(C323*(Риски!$F$4-Риски!$D$4)*(Риски!$E$4-Риски!$D$4)),Риски!$F$4-SQRT((1-C323)*(Риски!$F$4-Риски!$D$4)*(Риски!$F$4-Риски!$E$4)))</f>
        <v/>
      </c>
      <c r="E323">
        <f>IF(RAND()&lt;Риски!$C$5/100,1,0)</f>
        <v/>
      </c>
      <c r="F323">
        <f>RAND()</f>
        <v/>
      </c>
      <c r="G323">
        <f>E323*IF(F323&lt;(Риски!$E$5-Риски!$D$5)/(Риски!$F$5-Риски!$D$5),Риски!$D$5+SQRT(F323*(Риски!$F$5-Риски!$D$5)*(Риски!$E$5-Риски!$D$5)),Риски!$F$5-SQRT((1-F323)*(Риски!$F$5-Риски!$D$5)*(Риски!$F$5-Риски!$E$5)))</f>
        <v/>
      </c>
      <c r="H323">
        <f>IF(RAND()&lt;Риски!$C$6/100,1,0)</f>
        <v/>
      </c>
      <c r="I323">
        <f>RAND()</f>
        <v/>
      </c>
      <c r="J323">
        <f>H323*IF(I323&lt;(Риски!$E$6-Риски!$D$6)/(Риски!$F$6-Риски!$D$6),Риски!$D$6+SQRT(I323*(Риски!$F$6-Риски!$D$6)*(Риски!$E$6-Риски!$D$6)),Риски!$F$6-SQRT((1-I323)*(Риски!$F$6-Риски!$D$6)*(Риски!$F$6-Риски!$E$6)))</f>
        <v/>
      </c>
      <c r="K323">
        <f>IF(RAND()&lt;Риски!$C$7/100,1,0)</f>
        <v/>
      </c>
      <c r="L323">
        <f>RAND()</f>
        <v/>
      </c>
      <c r="M323">
        <f>K323*IF(L323&lt;(Риски!$E$7-Риски!$D$7)/(Риски!$F$7-Риски!$D$7),Риски!$D$7+SQRT(L323*(Риски!$F$7-Риски!$D$7)*(Риски!$E$7-Риски!$D$7)),Риски!$F$7-SQRT((1-L323)*(Риски!$F$7-Риски!$D$7)*(Риски!$F$7-Риски!$E$7)))</f>
        <v/>
      </c>
      <c r="N323">
        <f>IF(RAND()&lt;Риски!$C$8/100,1,0)</f>
        <v/>
      </c>
      <c r="O323">
        <f>RAND()</f>
        <v/>
      </c>
      <c r="P323">
        <f>N323*IF(O323&lt;(Риски!$E$8-Риски!$D$8)/(Риски!$F$8-Риски!$D$8),Риски!$D$8+SQRT(O323*(Риски!$F$8-Риски!$D$8)*(Риски!$E$8-Риски!$D$8)),Риски!$F$8-SQRT((1-O323)*(Риски!$F$8-Риски!$D$8)*(Риски!$F$8-Риски!$E$8)))</f>
        <v/>
      </c>
      <c r="Q323">
        <f>IF(RAND()&lt;Риски!$C$9/100,1,0)</f>
        <v/>
      </c>
      <c r="R323">
        <f>RAND()</f>
        <v/>
      </c>
      <c r="S323">
        <f>Q323*IF(R323&lt;(Риски!$E$9-Риски!$D$9)/(Риски!$F$9-Риски!$D$9),Риски!$D$9+SQRT(R323*(Риски!$F$9-Риски!$D$9)*(Риски!$E$9-Риски!$D$9)),Риски!$F$9-SQRT((1-R323)*(Риски!$F$9-Риски!$D$9)*(Риски!$F$9-Риски!$E$9)))</f>
        <v/>
      </c>
      <c r="T323">
        <f>IF(RAND()&lt;Риски!$C$10/100,1,0)</f>
        <v/>
      </c>
      <c r="U323">
        <f>RAND()</f>
        <v/>
      </c>
      <c r="V323">
        <f>T323*IF(U323&lt;(Риски!$E$10-Риски!$D$10)/(Риски!$F$10-Риски!$D$10),Риски!$D$10+SQRT(U323*(Риски!$F$10-Риски!$D$10)*(Риски!$E$10-Риски!$D$10)),Риски!$F$10-SQRT((1-U323)*(Риски!$F$10-Риски!$D$10)*(Риски!$F$10-Риски!$E$10)))</f>
        <v/>
      </c>
      <c r="W323">
        <f>IF(RAND()&lt;Риски!$C$11/100,1,0)</f>
        <v/>
      </c>
      <c r="X323">
        <f>RAND()</f>
        <v/>
      </c>
      <c r="Y323">
        <f>W323*IF(X323&lt;(Риски!$E$11-Риски!$D$11)/(Риски!$F$11-Риски!$D$11),Риски!$D$11+SQRT(X323*(Риски!$F$11-Риски!$D$11)*(Риски!$E$11-Риски!$D$11)),Риски!$F$11-SQRT((1-X323)*(Риски!$F$11-Риски!$D$11)*(Риски!$F$11-Риски!$E$11)))</f>
        <v/>
      </c>
      <c r="Z323">
        <f>IF(RAND()&lt;Риски!$C$12/100,1,0)</f>
        <v/>
      </c>
      <c r="AA323">
        <f>RAND()</f>
        <v/>
      </c>
      <c r="AB323">
        <f>Z323*IF(AA323&lt;(Риски!$E$12-Риски!$D$12)/(Риски!$F$12-Риски!$D$12),Риски!$D$12+SQRT(AA323*(Риски!$F$12-Риски!$D$12)*(Риски!$E$12-Риски!$D$12)),Риски!$F$12-SQRT((1-AA323)*(Риски!$F$12-Риски!$D$12)*(Риски!$F$12-Риски!$E$12)))</f>
        <v/>
      </c>
      <c r="AC323">
        <f>IF(RAND()&lt;Риски!$C$13/100,1,0)</f>
        <v/>
      </c>
      <c r="AD323">
        <f>RAND()</f>
        <v/>
      </c>
      <c r="AE323">
        <f>AC323*IF(AD323&lt;(Риски!$E$13-Риски!$D$13)/(Риски!$F$13-Риски!$D$13),Риски!$D$13+SQRT(AD323*(Риски!$F$13-Риски!$D$13)*(Риски!$E$13-Риски!$D$13)),Риски!$F$13-SQRT((1-AD323)*(Риски!$F$13-Риски!$D$13)*(Риски!$F$13-Риски!$E$13)))</f>
        <v/>
      </c>
      <c r="AF323">
        <f>D323+G323+J323+M323+P323+S323+V323+Y323+AB323+AE323</f>
        <v/>
      </c>
      <c r="AG323">
        <f>Риски!$C$15+AF323</f>
        <v/>
      </c>
    </row>
    <row r="324">
      <c r="A324" t="n">
        <v>322</v>
      </c>
      <c r="B324">
        <f>IF(RAND()&lt;Риски!$C$4/100,1,0)</f>
        <v/>
      </c>
      <c r="C324">
        <f>RAND()</f>
        <v/>
      </c>
      <c r="D324">
        <f>B324*IF(C324&lt;(Риски!$E$4-Риски!$D$4)/(Риски!$F$4-Риски!$D$4),Риски!$D$4+SQRT(C324*(Риски!$F$4-Риски!$D$4)*(Риски!$E$4-Риски!$D$4)),Риски!$F$4-SQRT((1-C324)*(Риски!$F$4-Риски!$D$4)*(Риски!$F$4-Риски!$E$4)))</f>
        <v/>
      </c>
      <c r="E324">
        <f>IF(RAND()&lt;Риски!$C$5/100,1,0)</f>
        <v/>
      </c>
      <c r="F324">
        <f>RAND()</f>
        <v/>
      </c>
      <c r="G324">
        <f>E324*IF(F324&lt;(Риски!$E$5-Риски!$D$5)/(Риски!$F$5-Риски!$D$5),Риски!$D$5+SQRT(F324*(Риски!$F$5-Риски!$D$5)*(Риски!$E$5-Риски!$D$5)),Риски!$F$5-SQRT((1-F324)*(Риски!$F$5-Риски!$D$5)*(Риски!$F$5-Риски!$E$5)))</f>
        <v/>
      </c>
      <c r="H324">
        <f>IF(RAND()&lt;Риски!$C$6/100,1,0)</f>
        <v/>
      </c>
      <c r="I324">
        <f>RAND()</f>
        <v/>
      </c>
      <c r="J324">
        <f>H324*IF(I324&lt;(Риски!$E$6-Риски!$D$6)/(Риски!$F$6-Риски!$D$6),Риски!$D$6+SQRT(I324*(Риски!$F$6-Риски!$D$6)*(Риски!$E$6-Риски!$D$6)),Риски!$F$6-SQRT((1-I324)*(Риски!$F$6-Риски!$D$6)*(Риски!$F$6-Риски!$E$6)))</f>
        <v/>
      </c>
      <c r="K324">
        <f>IF(RAND()&lt;Риски!$C$7/100,1,0)</f>
        <v/>
      </c>
      <c r="L324">
        <f>RAND()</f>
        <v/>
      </c>
      <c r="M324">
        <f>K324*IF(L324&lt;(Риски!$E$7-Риски!$D$7)/(Риски!$F$7-Риски!$D$7),Риски!$D$7+SQRT(L324*(Риски!$F$7-Риски!$D$7)*(Риски!$E$7-Риски!$D$7)),Риски!$F$7-SQRT((1-L324)*(Риски!$F$7-Риски!$D$7)*(Риски!$F$7-Риски!$E$7)))</f>
        <v/>
      </c>
      <c r="N324">
        <f>IF(RAND()&lt;Риски!$C$8/100,1,0)</f>
        <v/>
      </c>
      <c r="O324">
        <f>RAND()</f>
        <v/>
      </c>
      <c r="P324">
        <f>N324*IF(O324&lt;(Риски!$E$8-Риски!$D$8)/(Риски!$F$8-Риски!$D$8),Риски!$D$8+SQRT(O324*(Риски!$F$8-Риски!$D$8)*(Риски!$E$8-Риски!$D$8)),Риски!$F$8-SQRT((1-O324)*(Риски!$F$8-Риски!$D$8)*(Риски!$F$8-Риски!$E$8)))</f>
        <v/>
      </c>
      <c r="Q324">
        <f>IF(RAND()&lt;Риски!$C$9/100,1,0)</f>
        <v/>
      </c>
      <c r="R324">
        <f>RAND()</f>
        <v/>
      </c>
      <c r="S324">
        <f>Q324*IF(R324&lt;(Риски!$E$9-Риски!$D$9)/(Риски!$F$9-Риски!$D$9),Риски!$D$9+SQRT(R324*(Риски!$F$9-Риски!$D$9)*(Риски!$E$9-Риски!$D$9)),Риски!$F$9-SQRT((1-R324)*(Риски!$F$9-Риски!$D$9)*(Риски!$F$9-Риски!$E$9)))</f>
        <v/>
      </c>
      <c r="T324">
        <f>IF(RAND()&lt;Риски!$C$10/100,1,0)</f>
        <v/>
      </c>
      <c r="U324">
        <f>RAND()</f>
        <v/>
      </c>
      <c r="V324">
        <f>T324*IF(U324&lt;(Риски!$E$10-Риски!$D$10)/(Риски!$F$10-Риски!$D$10),Риски!$D$10+SQRT(U324*(Риски!$F$10-Риски!$D$10)*(Риски!$E$10-Риски!$D$10)),Риски!$F$10-SQRT((1-U324)*(Риски!$F$10-Риски!$D$10)*(Риски!$F$10-Риски!$E$10)))</f>
        <v/>
      </c>
      <c r="W324">
        <f>IF(RAND()&lt;Риски!$C$11/100,1,0)</f>
        <v/>
      </c>
      <c r="X324">
        <f>RAND()</f>
        <v/>
      </c>
      <c r="Y324">
        <f>W324*IF(X324&lt;(Риски!$E$11-Риски!$D$11)/(Риски!$F$11-Риски!$D$11),Риски!$D$11+SQRT(X324*(Риски!$F$11-Риски!$D$11)*(Риски!$E$11-Риски!$D$11)),Риски!$F$11-SQRT((1-X324)*(Риски!$F$11-Риски!$D$11)*(Риски!$F$11-Риски!$E$11)))</f>
        <v/>
      </c>
      <c r="Z324">
        <f>IF(RAND()&lt;Риски!$C$12/100,1,0)</f>
        <v/>
      </c>
      <c r="AA324">
        <f>RAND()</f>
        <v/>
      </c>
      <c r="AB324">
        <f>Z324*IF(AA324&lt;(Риски!$E$12-Риски!$D$12)/(Риски!$F$12-Риски!$D$12),Риски!$D$12+SQRT(AA324*(Риски!$F$12-Риски!$D$12)*(Риски!$E$12-Риски!$D$12)),Риски!$F$12-SQRT((1-AA324)*(Риски!$F$12-Риски!$D$12)*(Риски!$F$12-Риски!$E$12)))</f>
        <v/>
      </c>
      <c r="AC324">
        <f>IF(RAND()&lt;Риски!$C$13/100,1,0)</f>
        <v/>
      </c>
      <c r="AD324">
        <f>RAND()</f>
        <v/>
      </c>
      <c r="AE324">
        <f>AC324*IF(AD324&lt;(Риски!$E$13-Риски!$D$13)/(Риски!$F$13-Риски!$D$13),Риски!$D$13+SQRT(AD324*(Риски!$F$13-Риски!$D$13)*(Риски!$E$13-Риски!$D$13)),Риски!$F$13-SQRT((1-AD324)*(Риски!$F$13-Риски!$D$13)*(Риски!$F$13-Риски!$E$13)))</f>
        <v/>
      </c>
      <c r="AF324">
        <f>D324+G324+J324+M324+P324+S324+V324+Y324+AB324+AE324</f>
        <v/>
      </c>
      <c r="AG324">
        <f>Риски!$C$15+AF324</f>
        <v/>
      </c>
    </row>
    <row r="325">
      <c r="A325" t="n">
        <v>323</v>
      </c>
      <c r="B325">
        <f>IF(RAND()&lt;Риски!$C$4/100,1,0)</f>
        <v/>
      </c>
      <c r="C325">
        <f>RAND()</f>
        <v/>
      </c>
      <c r="D325">
        <f>B325*IF(C325&lt;(Риски!$E$4-Риски!$D$4)/(Риски!$F$4-Риски!$D$4),Риски!$D$4+SQRT(C325*(Риски!$F$4-Риски!$D$4)*(Риски!$E$4-Риски!$D$4)),Риски!$F$4-SQRT((1-C325)*(Риски!$F$4-Риски!$D$4)*(Риски!$F$4-Риски!$E$4)))</f>
        <v/>
      </c>
      <c r="E325">
        <f>IF(RAND()&lt;Риски!$C$5/100,1,0)</f>
        <v/>
      </c>
      <c r="F325">
        <f>RAND()</f>
        <v/>
      </c>
      <c r="G325">
        <f>E325*IF(F325&lt;(Риски!$E$5-Риски!$D$5)/(Риски!$F$5-Риски!$D$5),Риски!$D$5+SQRT(F325*(Риски!$F$5-Риски!$D$5)*(Риски!$E$5-Риски!$D$5)),Риски!$F$5-SQRT((1-F325)*(Риски!$F$5-Риски!$D$5)*(Риски!$F$5-Риски!$E$5)))</f>
        <v/>
      </c>
      <c r="H325">
        <f>IF(RAND()&lt;Риски!$C$6/100,1,0)</f>
        <v/>
      </c>
      <c r="I325">
        <f>RAND()</f>
        <v/>
      </c>
      <c r="J325">
        <f>H325*IF(I325&lt;(Риски!$E$6-Риски!$D$6)/(Риски!$F$6-Риски!$D$6),Риски!$D$6+SQRT(I325*(Риски!$F$6-Риски!$D$6)*(Риски!$E$6-Риски!$D$6)),Риски!$F$6-SQRT((1-I325)*(Риски!$F$6-Риски!$D$6)*(Риски!$F$6-Риски!$E$6)))</f>
        <v/>
      </c>
      <c r="K325">
        <f>IF(RAND()&lt;Риски!$C$7/100,1,0)</f>
        <v/>
      </c>
      <c r="L325">
        <f>RAND()</f>
        <v/>
      </c>
      <c r="M325">
        <f>K325*IF(L325&lt;(Риски!$E$7-Риски!$D$7)/(Риски!$F$7-Риски!$D$7),Риски!$D$7+SQRT(L325*(Риски!$F$7-Риски!$D$7)*(Риски!$E$7-Риски!$D$7)),Риски!$F$7-SQRT((1-L325)*(Риски!$F$7-Риски!$D$7)*(Риски!$F$7-Риски!$E$7)))</f>
        <v/>
      </c>
      <c r="N325">
        <f>IF(RAND()&lt;Риски!$C$8/100,1,0)</f>
        <v/>
      </c>
      <c r="O325">
        <f>RAND()</f>
        <v/>
      </c>
      <c r="P325">
        <f>N325*IF(O325&lt;(Риски!$E$8-Риски!$D$8)/(Риски!$F$8-Риски!$D$8),Риски!$D$8+SQRT(O325*(Риски!$F$8-Риски!$D$8)*(Риски!$E$8-Риски!$D$8)),Риски!$F$8-SQRT((1-O325)*(Риски!$F$8-Риски!$D$8)*(Риски!$F$8-Риски!$E$8)))</f>
        <v/>
      </c>
      <c r="Q325">
        <f>IF(RAND()&lt;Риски!$C$9/100,1,0)</f>
        <v/>
      </c>
      <c r="R325">
        <f>RAND()</f>
        <v/>
      </c>
      <c r="S325">
        <f>Q325*IF(R325&lt;(Риски!$E$9-Риски!$D$9)/(Риски!$F$9-Риски!$D$9),Риски!$D$9+SQRT(R325*(Риски!$F$9-Риски!$D$9)*(Риски!$E$9-Риски!$D$9)),Риски!$F$9-SQRT((1-R325)*(Риски!$F$9-Риски!$D$9)*(Риски!$F$9-Риски!$E$9)))</f>
        <v/>
      </c>
      <c r="T325">
        <f>IF(RAND()&lt;Риски!$C$10/100,1,0)</f>
        <v/>
      </c>
      <c r="U325">
        <f>RAND()</f>
        <v/>
      </c>
      <c r="V325">
        <f>T325*IF(U325&lt;(Риски!$E$10-Риски!$D$10)/(Риски!$F$10-Риски!$D$10),Риски!$D$10+SQRT(U325*(Риски!$F$10-Риски!$D$10)*(Риски!$E$10-Риски!$D$10)),Риски!$F$10-SQRT((1-U325)*(Риски!$F$10-Риски!$D$10)*(Риски!$F$10-Риски!$E$10)))</f>
        <v/>
      </c>
      <c r="W325">
        <f>IF(RAND()&lt;Риски!$C$11/100,1,0)</f>
        <v/>
      </c>
      <c r="X325">
        <f>RAND()</f>
        <v/>
      </c>
      <c r="Y325">
        <f>W325*IF(X325&lt;(Риски!$E$11-Риски!$D$11)/(Риски!$F$11-Риски!$D$11),Риски!$D$11+SQRT(X325*(Риски!$F$11-Риски!$D$11)*(Риски!$E$11-Риски!$D$11)),Риски!$F$11-SQRT((1-X325)*(Риски!$F$11-Риски!$D$11)*(Риски!$F$11-Риски!$E$11)))</f>
        <v/>
      </c>
      <c r="Z325">
        <f>IF(RAND()&lt;Риски!$C$12/100,1,0)</f>
        <v/>
      </c>
      <c r="AA325">
        <f>RAND()</f>
        <v/>
      </c>
      <c r="AB325">
        <f>Z325*IF(AA325&lt;(Риски!$E$12-Риски!$D$12)/(Риски!$F$12-Риски!$D$12),Риски!$D$12+SQRT(AA325*(Риски!$F$12-Риски!$D$12)*(Риски!$E$12-Риски!$D$12)),Риски!$F$12-SQRT((1-AA325)*(Риски!$F$12-Риски!$D$12)*(Риски!$F$12-Риски!$E$12)))</f>
        <v/>
      </c>
      <c r="AC325">
        <f>IF(RAND()&lt;Риски!$C$13/100,1,0)</f>
        <v/>
      </c>
      <c r="AD325">
        <f>RAND()</f>
        <v/>
      </c>
      <c r="AE325">
        <f>AC325*IF(AD325&lt;(Риски!$E$13-Риски!$D$13)/(Риски!$F$13-Риски!$D$13),Риски!$D$13+SQRT(AD325*(Риски!$F$13-Риски!$D$13)*(Риски!$E$13-Риски!$D$13)),Риски!$F$13-SQRT((1-AD325)*(Риски!$F$13-Риски!$D$13)*(Риски!$F$13-Риски!$E$13)))</f>
        <v/>
      </c>
      <c r="AF325">
        <f>D325+G325+J325+M325+P325+S325+V325+Y325+AB325+AE325</f>
        <v/>
      </c>
      <c r="AG325">
        <f>Риски!$C$15+AF325</f>
        <v/>
      </c>
    </row>
    <row r="326">
      <c r="A326" t="n">
        <v>324</v>
      </c>
      <c r="B326">
        <f>IF(RAND()&lt;Риски!$C$4/100,1,0)</f>
        <v/>
      </c>
      <c r="C326">
        <f>RAND()</f>
        <v/>
      </c>
      <c r="D326">
        <f>B326*IF(C326&lt;(Риски!$E$4-Риски!$D$4)/(Риски!$F$4-Риски!$D$4),Риски!$D$4+SQRT(C326*(Риски!$F$4-Риски!$D$4)*(Риски!$E$4-Риски!$D$4)),Риски!$F$4-SQRT((1-C326)*(Риски!$F$4-Риски!$D$4)*(Риски!$F$4-Риски!$E$4)))</f>
        <v/>
      </c>
      <c r="E326">
        <f>IF(RAND()&lt;Риски!$C$5/100,1,0)</f>
        <v/>
      </c>
      <c r="F326">
        <f>RAND()</f>
        <v/>
      </c>
      <c r="G326">
        <f>E326*IF(F326&lt;(Риски!$E$5-Риски!$D$5)/(Риски!$F$5-Риски!$D$5),Риски!$D$5+SQRT(F326*(Риски!$F$5-Риски!$D$5)*(Риски!$E$5-Риски!$D$5)),Риски!$F$5-SQRT((1-F326)*(Риски!$F$5-Риски!$D$5)*(Риски!$F$5-Риски!$E$5)))</f>
        <v/>
      </c>
      <c r="H326">
        <f>IF(RAND()&lt;Риски!$C$6/100,1,0)</f>
        <v/>
      </c>
      <c r="I326">
        <f>RAND()</f>
        <v/>
      </c>
      <c r="J326">
        <f>H326*IF(I326&lt;(Риски!$E$6-Риски!$D$6)/(Риски!$F$6-Риски!$D$6),Риски!$D$6+SQRT(I326*(Риски!$F$6-Риски!$D$6)*(Риски!$E$6-Риски!$D$6)),Риски!$F$6-SQRT((1-I326)*(Риски!$F$6-Риски!$D$6)*(Риски!$F$6-Риски!$E$6)))</f>
        <v/>
      </c>
      <c r="K326">
        <f>IF(RAND()&lt;Риски!$C$7/100,1,0)</f>
        <v/>
      </c>
      <c r="L326">
        <f>RAND()</f>
        <v/>
      </c>
      <c r="M326">
        <f>K326*IF(L326&lt;(Риски!$E$7-Риски!$D$7)/(Риски!$F$7-Риски!$D$7),Риски!$D$7+SQRT(L326*(Риски!$F$7-Риски!$D$7)*(Риски!$E$7-Риски!$D$7)),Риски!$F$7-SQRT((1-L326)*(Риски!$F$7-Риски!$D$7)*(Риски!$F$7-Риски!$E$7)))</f>
        <v/>
      </c>
      <c r="N326">
        <f>IF(RAND()&lt;Риски!$C$8/100,1,0)</f>
        <v/>
      </c>
      <c r="O326">
        <f>RAND()</f>
        <v/>
      </c>
      <c r="P326">
        <f>N326*IF(O326&lt;(Риски!$E$8-Риски!$D$8)/(Риски!$F$8-Риски!$D$8),Риски!$D$8+SQRT(O326*(Риски!$F$8-Риски!$D$8)*(Риски!$E$8-Риски!$D$8)),Риски!$F$8-SQRT((1-O326)*(Риски!$F$8-Риски!$D$8)*(Риски!$F$8-Риски!$E$8)))</f>
        <v/>
      </c>
      <c r="Q326">
        <f>IF(RAND()&lt;Риски!$C$9/100,1,0)</f>
        <v/>
      </c>
      <c r="R326">
        <f>RAND()</f>
        <v/>
      </c>
      <c r="S326">
        <f>Q326*IF(R326&lt;(Риски!$E$9-Риски!$D$9)/(Риски!$F$9-Риски!$D$9),Риски!$D$9+SQRT(R326*(Риски!$F$9-Риски!$D$9)*(Риски!$E$9-Риски!$D$9)),Риски!$F$9-SQRT((1-R326)*(Риски!$F$9-Риски!$D$9)*(Риски!$F$9-Риски!$E$9)))</f>
        <v/>
      </c>
      <c r="T326">
        <f>IF(RAND()&lt;Риски!$C$10/100,1,0)</f>
        <v/>
      </c>
      <c r="U326">
        <f>RAND()</f>
        <v/>
      </c>
      <c r="V326">
        <f>T326*IF(U326&lt;(Риски!$E$10-Риски!$D$10)/(Риски!$F$10-Риски!$D$10),Риски!$D$10+SQRT(U326*(Риски!$F$10-Риски!$D$10)*(Риски!$E$10-Риски!$D$10)),Риски!$F$10-SQRT((1-U326)*(Риски!$F$10-Риски!$D$10)*(Риски!$F$10-Риски!$E$10)))</f>
        <v/>
      </c>
      <c r="W326">
        <f>IF(RAND()&lt;Риски!$C$11/100,1,0)</f>
        <v/>
      </c>
      <c r="X326">
        <f>RAND()</f>
        <v/>
      </c>
      <c r="Y326">
        <f>W326*IF(X326&lt;(Риски!$E$11-Риски!$D$11)/(Риски!$F$11-Риски!$D$11),Риски!$D$11+SQRT(X326*(Риски!$F$11-Риски!$D$11)*(Риски!$E$11-Риски!$D$11)),Риски!$F$11-SQRT((1-X326)*(Риски!$F$11-Риски!$D$11)*(Риски!$F$11-Риски!$E$11)))</f>
        <v/>
      </c>
      <c r="Z326">
        <f>IF(RAND()&lt;Риски!$C$12/100,1,0)</f>
        <v/>
      </c>
      <c r="AA326">
        <f>RAND()</f>
        <v/>
      </c>
      <c r="AB326">
        <f>Z326*IF(AA326&lt;(Риски!$E$12-Риски!$D$12)/(Риски!$F$12-Риски!$D$12),Риски!$D$12+SQRT(AA326*(Риски!$F$12-Риски!$D$12)*(Риски!$E$12-Риски!$D$12)),Риски!$F$12-SQRT((1-AA326)*(Риски!$F$12-Риски!$D$12)*(Риски!$F$12-Риски!$E$12)))</f>
        <v/>
      </c>
      <c r="AC326">
        <f>IF(RAND()&lt;Риски!$C$13/100,1,0)</f>
        <v/>
      </c>
      <c r="AD326">
        <f>RAND()</f>
        <v/>
      </c>
      <c r="AE326">
        <f>AC326*IF(AD326&lt;(Риски!$E$13-Риски!$D$13)/(Риски!$F$13-Риски!$D$13),Риски!$D$13+SQRT(AD326*(Риски!$F$13-Риски!$D$13)*(Риски!$E$13-Риски!$D$13)),Риски!$F$13-SQRT((1-AD326)*(Риски!$F$13-Риски!$D$13)*(Риски!$F$13-Риски!$E$13)))</f>
        <v/>
      </c>
      <c r="AF326">
        <f>D326+G326+J326+M326+P326+S326+V326+Y326+AB326+AE326</f>
        <v/>
      </c>
      <c r="AG326">
        <f>Риски!$C$15+AF326</f>
        <v/>
      </c>
    </row>
    <row r="327">
      <c r="A327" t="n">
        <v>325</v>
      </c>
      <c r="B327">
        <f>IF(RAND()&lt;Риски!$C$4/100,1,0)</f>
        <v/>
      </c>
      <c r="C327">
        <f>RAND()</f>
        <v/>
      </c>
      <c r="D327">
        <f>B327*IF(C327&lt;(Риски!$E$4-Риски!$D$4)/(Риски!$F$4-Риски!$D$4),Риски!$D$4+SQRT(C327*(Риски!$F$4-Риски!$D$4)*(Риски!$E$4-Риски!$D$4)),Риски!$F$4-SQRT((1-C327)*(Риски!$F$4-Риски!$D$4)*(Риски!$F$4-Риски!$E$4)))</f>
        <v/>
      </c>
      <c r="E327">
        <f>IF(RAND()&lt;Риски!$C$5/100,1,0)</f>
        <v/>
      </c>
      <c r="F327">
        <f>RAND()</f>
        <v/>
      </c>
      <c r="G327">
        <f>E327*IF(F327&lt;(Риски!$E$5-Риски!$D$5)/(Риски!$F$5-Риски!$D$5),Риски!$D$5+SQRT(F327*(Риски!$F$5-Риски!$D$5)*(Риски!$E$5-Риски!$D$5)),Риски!$F$5-SQRT((1-F327)*(Риски!$F$5-Риски!$D$5)*(Риски!$F$5-Риски!$E$5)))</f>
        <v/>
      </c>
      <c r="H327">
        <f>IF(RAND()&lt;Риски!$C$6/100,1,0)</f>
        <v/>
      </c>
      <c r="I327">
        <f>RAND()</f>
        <v/>
      </c>
      <c r="J327">
        <f>H327*IF(I327&lt;(Риски!$E$6-Риски!$D$6)/(Риски!$F$6-Риски!$D$6),Риски!$D$6+SQRT(I327*(Риски!$F$6-Риски!$D$6)*(Риски!$E$6-Риски!$D$6)),Риски!$F$6-SQRT((1-I327)*(Риски!$F$6-Риски!$D$6)*(Риски!$F$6-Риски!$E$6)))</f>
        <v/>
      </c>
      <c r="K327">
        <f>IF(RAND()&lt;Риски!$C$7/100,1,0)</f>
        <v/>
      </c>
      <c r="L327">
        <f>RAND()</f>
        <v/>
      </c>
      <c r="M327">
        <f>K327*IF(L327&lt;(Риски!$E$7-Риски!$D$7)/(Риски!$F$7-Риски!$D$7),Риски!$D$7+SQRT(L327*(Риски!$F$7-Риски!$D$7)*(Риски!$E$7-Риски!$D$7)),Риски!$F$7-SQRT((1-L327)*(Риски!$F$7-Риски!$D$7)*(Риски!$F$7-Риски!$E$7)))</f>
        <v/>
      </c>
      <c r="N327">
        <f>IF(RAND()&lt;Риски!$C$8/100,1,0)</f>
        <v/>
      </c>
      <c r="O327">
        <f>RAND()</f>
        <v/>
      </c>
      <c r="P327">
        <f>N327*IF(O327&lt;(Риски!$E$8-Риски!$D$8)/(Риски!$F$8-Риски!$D$8),Риски!$D$8+SQRT(O327*(Риски!$F$8-Риски!$D$8)*(Риски!$E$8-Риски!$D$8)),Риски!$F$8-SQRT((1-O327)*(Риски!$F$8-Риски!$D$8)*(Риски!$F$8-Риски!$E$8)))</f>
        <v/>
      </c>
      <c r="Q327">
        <f>IF(RAND()&lt;Риски!$C$9/100,1,0)</f>
        <v/>
      </c>
      <c r="R327">
        <f>RAND()</f>
        <v/>
      </c>
      <c r="S327">
        <f>Q327*IF(R327&lt;(Риски!$E$9-Риски!$D$9)/(Риски!$F$9-Риски!$D$9),Риски!$D$9+SQRT(R327*(Риски!$F$9-Риски!$D$9)*(Риски!$E$9-Риски!$D$9)),Риски!$F$9-SQRT((1-R327)*(Риски!$F$9-Риски!$D$9)*(Риски!$F$9-Риски!$E$9)))</f>
        <v/>
      </c>
      <c r="T327">
        <f>IF(RAND()&lt;Риски!$C$10/100,1,0)</f>
        <v/>
      </c>
      <c r="U327">
        <f>RAND()</f>
        <v/>
      </c>
      <c r="V327">
        <f>T327*IF(U327&lt;(Риски!$E$10-Риски!$D$10)/(Риски!$F$10-Риски!$D$10),Риски!$D$10+SQRT(U327*(Риски!$F$10-Риски!$D$10)*(Риски!$E$10-Риски!$D$10)),Риски!$F$10-SQRT((1-U327)*(Риски!$F$10-Риски!$D$10)*(Риски!$F$10-Риски!$E$10)))</f>
        <v/>
      </c>
      <c r="W327">
        <f>IF(RAND()&lt;Риски!$C$11/100,1,0)</f>
        <v/>
      </c>
      <c r="X327">
        <f>RAND()</f>
        <v/>
      </c>
      <c r="Y327">
        <f>W327*IF(X327&lt;(Риски!$E$11-Риски!$D$11)/(Риски!$F$11-Риски!$D$11),Риски!$D$11+SQRT(X327*(Риски!$F$11-Риски!$D$11)*(Риски!$E$11-Риски!$D$11)),Риски!$F$11-SQRT((1-X327)*(Риски!$F$11-Риски!$D$11)*(Риски!$F$11-Риски!$E$11)))</f>
        <v/>
      </c>
      <c r="Z327">
        <f>IF(RAND()&lt;Риски!$C$12/100,1,0)</f>
        <v/>
      </c>
      <c r="AA327">
        <f>RAND()</f>
        <v/>
      </c>
      <c r="AB327">
        <f>Z327*IF(AA327&lt;(Риски!$E$12-Риски!$D$12)/(Риски!$F$12-Риски!$D$12),Риски!$D$12+SQRT(AA327*(Риски!$F$12-Риски!$D$12)*(Риски!$E$12-Риски!$D$12)),Риски!$F$12-SQRT((1-AA327)*(Риски!$F$12-Риски!$D$12)*(Риски!$F$12-Риски!$E$12)))</f>
        <v/>
      </c>
      <c r="AC327">
        <f>IF(RAND()&lt;Риски!$C$13/100,1,0)</f>
        <v/>
      </c>
      <c r="AD327">
        <f>RAND()</f>
        <v/>
      </c>
      <c r="AE327">
        <f>AC327*IF(AD327&lt;(Риски!$E$13-Риски!$D$13)/(Риски!$F$13-Риски!$D$13),Риски!$D$13+SQRT(AD327*(Риски!$F$13-Риски!$D$13)*(Риски!$E$13-Риски!$D$13)),Риски!$F$13-SQRT((1-AD327)*(Риски!$F$13-Риски!$D$13)*(Риски!$F$13-Риски!$E$13)))</f>
        <v/>
      </c>
      <c r="AF327">
        <f>D327+G327+J327+M327+P327+S327+V327+Y327+AB327+AE327</f>
        <v/>
      </c>
      <c r="AG327">
        <f>Риски!$C$15+AF327</f>
        <v/>
      </c>
    </row>
    <row r="328">
      <c r="A328" t="n">
        <v>326</v>
      </c>
      <c r="B328">
        <f>IF(RAND()&lt;Риски!$C$4/100,1,0)</f>
        <v/>
      </c>
      <c r="C328">
        <f>RAND()</f>
        <v/>
      </c>
      <c r="D328">
        <f>B328*IF(C328&lt;(Риски!$E$4-Риски!$D$4)/(Риски!$F$4-Риски!$D$4),Риски!$D$4+SQRT(C328*(Риски!$F$4-Риски!$D$4)*(Риски!$E$4-Риски!$D$4)),Риски!$F$4-SQRT((1-C328)*(Риски!$F$4-Риски!$D$4)*(Риски!$F$4-Риски!$E$4)))</f>
        <v/>
      </c>
      <c r="E328">
        <f>IF(RAND()&lt;Риски!$C$5/100,1,0)</f>
        <v/>
      </c>
      <c r="F328">
        <f>RAND()</f>
        <v/>
      </c>
      <c r="G328">
        <f>E328*IF(F328&lt;(Риски!$E$5-Риски!$D$5)/(Риски!$F$5-Риски!$D$5),Риски!$D$5+SQRT(F328*(Риски!$F$5-Риски!$D$5)*(Риски!$E$5-Риски!$D$5)),Риски!$F$5-SQRT((1-F328)*(Риски!$F$5-Риски!$D$5)*(Риски!$F$5-Риски!$E$5)))</f>
        <v/>
      </c>
      <c r="H328">
        <f>IF(RAND()&lt;Риски!$C$6/100,1,0)</f>
        <v/>
      </c>
      <c r="I328">
        <f>RAND()</f>
        <v/>
      </c>
      <c r="J328">
        <f>H328*IF(I328&lt;(Риски!$E$6-Риски!$D$6)/(Риски!$F$6-Риски!$D$6),Риски!$D$6+SQRT(I328*(Риски!$F$6-Риски!$D$6)*(Риски!$E$6-Риски!$D$6)),Риски!$F$6-SQRT((1-I328)*(Риски!$F$6-Риски!$D$6)*(Риски!$F$6-Риски!$E$6)))</f>
        <v/>
      </c>
      <c r="K328">
        <f>IF(RAND()&lt;Риски!$C$7/100,1,0)</f>
        <v/>
      </c>
      <c r="L328">
        <f>RAND()</f>
        <v/>
      </c>
      <c r="M328">
        <f>K328*IF(L328&lt;(Риски!$E$7-Риски!$D$7)/(Риски!$F$7-Риски!$D$7),Риски!$D$7+SQRT(L328*(Риски!$F$7-Риски!$D$7)*(Риски!$E$7-Риски!$D$7)),Риски!$F$7-SQRT((1-L328)*(Риски!$F$7-Риски!$D$7)*(Риски!$F$7-Риски!$E$7)))</f>
        <v/>
      </c>
      <c r="N328">
        <f>IF(RAND()&lt;Риски!$C$8/100,1,0)</f>
        <v/>
      </c>
      <c r="O328">
        <f>RAND()</f>
        <v/>
      </c>
      <c r="P328">
        <f>N328*IF(O328&lt;(Риски!$E$8-Риски!$D$8)/(Риски!$F$8-Риски!$D$8),Риски!$D$8+SQRT(O328*(Риски!$F$8-Риски!$D$8)*(Риски!$E$8-Риски!$D$8)),Риски!$F$8-SQRT((1-O328)*(Риски!$F$8-Риски!$D$8)*(Риски!$F$8-Риски!$E$8)))</f>
        <v/>
      </c>
      <c r="Q328">
        <f>IF(RAND()&lt;Риски!$C$9/100,1,0)</f>
        <v/>
      </c>
      <c r="R328">
        <f>RAND()</f>
        <v/>
      </c>
      <c r="S328">
        <f>Q328*IF(R328&lt;(Риски!$E$9-Риски!$D$9)/(Риски!$F$9-Риски!$D$9),Риски!$D$9+SQRT(R328*(Риски!$F$9-Риски!$D$9)*(Риски!$E$9-Риски!$D$9)),Риски!$F$9-SQRT((1-R328)*(Риски!$F$9-Риски!$D$9)*(Риски!$F$9-Риски!$E$9)))</f>
        <v/>
      </c>
      <c r="T328">
        <f>IF(RAND()&lt;Риски!$C$10/100,1,0)</f>
        <v/>
      </c>
      <c r="U328">
        <f>RAND()</f>
        <v/>
      </c>
      <c r="V328">
        <f>T328*IF(U328&lt;(Риски!$E$10-Риски!$D$10)/(Риски!$F$10-Риски!$D$10),Риски!$D$10+SQRT(U328*(Риски!$F$10-Риски!$D$10)*(Риски!$E$10-Риски!$D$10)),Риски!$F$10-SQRT((1-U328)*(Риски!$F$10-Риски!$D$10)*(Риски!$F$10-Риски!$E$10)))</f>
        <v/>
      </c>
      <c r="W328">
        <f>IF(RAND()&lt;Риски!$C$11/100,1,0)</f>
        <v/>
      </c>
      <c r="X328">
        <f>RAND()</f>
        <v/>
      </c>
      <c r="Y328">
        <f>W328*IF(X328&lt;(Риски!$E$11-Риски!$D$11)/(Риски!$F$11-Риски!$D$11),Риски!$D$11+SQRT(X328*(Риски!$F$11-Риски!$D$11)*(Риски!$E$11-Риски!$D$11)),Риски!$F$11-SQRT((1-X328)*(Риски!$F$11-Риски!$D$11)*(Риски!$F$11-Риски!$E$11)))</f>
        <v/>
      </c>
      <c r="Z328">
        <f>IF(RAND()&lt;Риски!$C$12/100,1,0)</f>
        <v/>
      </c>
      <c r="AA328">
        <f>RAND()</f>
        <v/>
      </c>
      <c r="AB328">
        <f>Z328*IF(AA328&lt;(Риски!$E$12-Риски!$D$12)/(Риски!$F$12-Риски!$D$12),Риски!$D$12+SQRT(AA328*(Риски!$F$12-Риски!$D$12)*(Риски!$E$12-Риски!$D$12)),Риски!$F$12-SQRT((1-AA328)*(Риски!$F$12-Риски!$D$12)*(Риски!$F$12-Риски!$E$12)))</f>
        <v/>
      </c>
      <c r="AC328">
        <f>IF(RAND()&lt;Риски!$C$13/100,1,0)</f>
        <v/>
      </c>
      <c r="AD328">
        <f>RAND()</f>
        <v/>
      </c>
      <c r="AE328">
        <f>AC328*IF(AD328&lt;(Риски!$E$13-Риски!$D$13)/(Риски!$F$13-Риски!$D$13),Риски!$D$13+SQRT(AD328*(Риски!$F$13-Риски!$D$13)*(Риски!$E$13-Риски!$D$13)),Риски!$F$13-SQRT((1-AD328)*(Риски!$F$13-Риски!$D$13)*(Риски!$F$13-Риски!$E$13)))</f>
        <v/>
      </c>
      <c r="AF328">
        <f>D328+G328+J328+M328+P328+S328+V328+Y328+AB328+AE328</f>
        <v/>
      </c>
      <c r="AG328">
        <f>Риски!$C$15+AF328</f>
        <v/>
      </c>
    </row>
    <row r="329">
      <c r="A329" t="n">
        <v>327</v>
      </c>
      <c r="B329">
        <f>IF(RAND()&lt;Риски!$C$4/100,1,0)</f>
        <v/>
      </c>
      <c r="C329">
        <f>RAND()</f>
        <v/>
      </c>
      <c r="D329">
        <f>B329*IF(C329&lt;(Риски!$E$4-Риски!$D$4)/(Риски!$F$4-Риски!$D$4),Риски!$D$4+SQRT(C329*(Риски!$F$4-Риски!$D$4)*(Риски!$E$4-Риски!$D$4)),Риски!$F$4-SQRT((1-C329)*(Риски!$F$4-Риски!$D$4)*(Риски!$F$4-Риски!$E$4)))</f>
        <v/>
      </c>
      <c r="E329">
        <f>IF(RAND()&lt;Риски!$C$5/100,1,0)</f>
        <v/>
      </c>
      <c r="F329">
        <f>RAND()</f>
        <v/>
      </c>
      <c r="G329">
        <f>E329*IF(F329&lt;(Риски!$E$5-Риски!$D$5)/(Риски!$F$5-Риски!$D$5),Риски!$D$5+SQRT(F329*(Риски!$F$5-Риски!$D$5)*(Риски!$E$5-Риски!$D$5)),Риски!$F$5-SQRT((1-F329)*(Риски!$F$5-Риски!$D$5)*(Риски!$F$5-Риски!$E$5)))</f>
        <v/>
      </c>
      <c r="H329">
        <f>IF(RAND()&lt;Риски!$C$6/100,1,0)</f>
        <v/>
      </c>
      <c r="I329">
        <f>RAND()</f>
        <v/>
      </c>
      <c r="J329">
        <f>H329*IF(I329&lt;(Риски!$E$6-Риски!$D$6)/(Риски!$F$6-Риски!$D$6),Риски!$D$6+SQRT(I329*(Риски!$F$6-Риски!$D$6)*(Риски!$E$6-Риски!$D$6)),Риски!$F$6-SQRT((1-I329)*(Риски!$F$6-Риски!$D$6)*(Риски!$F$6-Риски!$E$6)))</f>
        <v/>
      </c>
      <c r="K329">
        <f>IF(RAND()&lt;Риски!$C$7/100,1,0)</f>
        <v/>
      </c>
      <c r="L329">
        <f>RAND()</f>
        <v/>
      </c>
      <c r="M329">
        <f>K329*IF(L329&lt;(Риски!$E$7-Риски!$D$7)/(Риски!$F$7-Риски!$D$7),Риски!$D$7+SQRT(L329*(Риски!$F$7-Риски!$D$7)*(Риски!$E$7-Риски!$D$7)),Риски!$F$7-SQRT((1-L329)*(Риски!$F$7-Риски!$D$7)*(Риски!$F$7-Риски!$E$7)))</f>
        <v/>
      </c>
      <c r="N329">
        <f>IF(RAND()&lt;Риски!$C$8/100,1,0)</f>
        <v/>
      </c>
      <c r="O329">
        <f>RAND()</f>
        <v/>
      </c>
      <c r="P329">
        <f>N329*IF(O329&lt;(Риски!$E$8-Риски!$D$8)/(Риски!$F$8-Риски!$D$8),Риски!$D$8+SQRT(O329*(Риски!$F$8-Риски!$D$8)*(Риски!$E$8-Риски!$D$8)),Риски!$F$8-SQRT((1-O329)*(Риски!$F$8-Риски!$D$8)*(Риски!$F$8-Риски!$E$8)))</f>
        <v/>
      </c>
      <c r="Q329">
        <f>IF(RAND()&lt;Риски!$C$9/100,1,0)</f>
        <v/>
      </c>
      <c r="R329">
        <f>RAND()</f>
        <v/>
      </c>
      <c r="S329">
        <f>Q329*IF(R329&lt;(Риски!$E$9-Риски!$D$9)/(Риски!$F$9-Риски!$D$9),Риски!$D$9+SQRT(R329*(Риски!$F$9-Риски!$D$9)*(Риски!$E$9-Риски!$D$9)),Риски!$F$9-SQRT((1-R329)*(Риски!$F$9-Риски!$D$9)*(Риски!$F$9-Риски!$E$9)))</f>
        <v/>
      </c>
      <c r="T329">
        <f>IF(RAND()&lt;Риски!$C$10/100,1,0)</f>
        <v/>
      </c>
      <c r="U329">
        <f>RAND()</f>
        <v/>
      </c>
      <c r="V329">
        <f>T329*IF(U329&lt;(Риски!$E$10-Риски!$D$10)/(Риски!$F$10-Риски!$D$10),Риски!$D$10+SQRT(U329*(Риски!$F$10-Риски!$D$10)*(Риски!$E$10-Риски!$D$10)),Риски!$F$10-SQRT((1-U329)*(Риски!$F$10-Риски!$D$10)*(Риски!$F$10-Риски!$E$10)))</f>
        <v/>
      </c>
      <c r="W329">
        <f>IF(RAND()&lt;Риски!$C$11/100,1,0)</f>
        <v/>
      </c>
      <c r="X329">
        <f>RAND()</f>
        <v/>
      </c>
      <c r="Y329">
        <f>W329*IF(X329&lt;(Риски!$E$11-Риски!$D$11)/(Риски!$F$11-Риски!$D$11),Риски!$D$11+SQRT(X329*(Риски!$F$11-Риски!$D$11)*(Риски!$E$11-Риски!$D$11)),Риски!$F$11-SQRT((1-X329)*(Риски!$F$11-Риски!$D$11)*(Риски!$F$11-Риски!$E$11)))</f>
        <v/>
      </c>
      <c r="Z329">
        <f>IF(RAND()&lt;Риски!$C$12/100,1,0)</f>
        <v/>
      </c>
      <c r="AA329">
        <f>RAND()</f>
        <v/>
      </c>
      <c r="AB329">
        <f>Z329*IF(AA329&lt;(Риски!$E$12-Риски!$D$12)/(Риски!$F$12-Риски!$D$12),Риски!$D$12+SQRT(AA329*(Риски!$F$12-Риски!$D$12)*(Риски!$E$12-Риски!$D$12)),Риски!$F$12-SQRT((1-AA329)*(Риски!$F$12-Риски!$D$12)*(Риски!$F$12-Риски!$E$12)))</f>
        <v/>
      </c>
      <c r="AC329">
        <f>IF(RAND()&lt;Риски!$C$13/100,1,0)</f>
        <v/>
      </c>
      <c r="AD329">
        <f>RAND()</f>
        <v/>
      </c>
      <c r="AE329">
        <f>AC329*IF(AD329&lt;(Риски!$E$13-Риски!$D$13)/(Риски!$F$13-Риски!$D$13),Риски!$D$13+SQRT(AD329*(Риски!$F$13-Риски!$D$13)*(Риски!$E$13-Риски!$D$13)),Риски!$F$13-SQRT((1-AD329)*(Риски!$F$13-Риски!$D$13)*(Риски!$F$13-Риски!$E$13)))</f>
        <v/>
      </c>
      <c r="AF329">
        <f>D329+G329+J329+M329+P329+S329+V329+Y329+AB329+AE329</f>
        <v/>
      </c>
      <c r="AG329">
        <f>Риски!$C$15+AF329</f>
        <v/>
      </c>
    </row>
    <row r="330">
      <c r="A330" t="n">
        <v>328</v>
      </c>
      <c r="B330">
        <f>IF(RAND()&lt;Риски!$C$4/100,1,0)</f>
        <v/>
      </c>
      <c r="C330">
        <f>RAND()</f>
        <v/>
      </c>
      <c r="D330">
        <f>B330*IF(C330&lt;(Риски!$E$4-Риски!$D$4)/(Риски!$F$4-Риски!$D$4),Риски!$D$4+SQRT(C330*(Риски!$F$4-Риски!$D$4)*(Риски!$E$4-Риски!$D$4)),Риски!$F$4-SQRT((1-C330)*(Риски!$F$4-Риски!$D$4)*(Риски!$F$4-Риски!$E$4)))</f>
        <v/>
      </c>
      <c r="E330">
        <f>IF(RAND()&lt;Риски!$C$5/100,1,0)</f>
        <v/>
      </c>
      <c r="F330">
        <f>RAND()</f>
        <v/>
      </c>
      <c r="G330">
        <f>E330*IF(F330&lt;(Риски!$E$5-Риски!$D$5)/(Риски!$F$5-Риски!$D$5),Риски!$D$5+SQRT(F330*(Риски!$F$5-Риски!$D$5)*(Риски!$E$5-Риски!$D$5)),Риски!$F$5-SQRT((1-F330)*(Риски!$F$5-Риски!$D$5)*(Риски!$F$5-Риски!$E$5)))</f>
        <v/>
      </c>
      <c r="H330">
        <f>IF(RAND()&lt;Риски!$C$6/100,1,0)</f>
        <v/>
      </c>
      <c r="I330">
        <f>RAND()</f>
        <v/>
      </c>
      <c r="J330">
        <f>H330*IF(I330&lt;(Риски!$E$6-Риски!$D$6)/(Риски!$F$6-Риски!$D$6),Риски!$D$6+SQRT(I330*(Риски!$F$6-Риски!$D$6)*(Риски!$E$6-Риски!$D$6)),Риски!$F$6-SQRT((1-I330)*(Риски!$F$6-Риски!$D$6)*(Риски!$F$6-Риски!$E$6)))</f>
        <v/>
      </c>
      <c r="K330">
        <f>IF(RAND()&lt;Риски!$C$7/100,1,0)</f>
        <v/>
      </c>
      <c r="L330">
        <f>RAND()</f>
        <v/>
      </c>
      <c r="M330">
        <f>K330*IF(L330&lt;(Риски!$E$7-Риски!$D$7)/(Риски!$F$7-Риски!$D$7),Риски!$D$7+SQRT(L330*(Риски!$F$7-Риски!$D$7)*(Риски!$E$7-Риски!$D$7)),Риски!$F$7-SQRT((1-L330)*(Риски!$F$7-Риски!$D$7)*(Риски!$F$7-Риски!$E$7)))</f>
        <v/>
      </c>
      <c r="N330">
        <f>IF(RAND()&lt;Риски!$C$8/100,1,0)</f>
        <v/>
      </c>
      <c r="O330">
        <f>RAND()</f>
        <v/>
      </c>
      <c r="P330">
        <f>N330*IF(O330&lt;(Риски!$E$8-Риски!$D$8)/(Риски!$F$8-Риски!$D$8),Риски!$D$8+SQRT(O330*(Риски!$F$8-Риски!$D$8)*(Риски!$E$8-Риски!$D$8)),Риски!$F$8-SQRT((1-O330)*(Риски!$F$8-Риски!$D$8)*(Риски!$F$8-Риски!$E$8)))</f>
        <v/>
      </c>
      <c r="Q330">
        <f>IF(RAND()&lt;Риски!$C$9/100,1,0)</f>
        <v/>
      </c>
      <c r="R330">
        <f>RAND()</f>
        <v/>
      </c>
      <c r="S330">
        <f>Q330*IF(R330&lt;(Риски!$E$9-Риски!$D$9)/(Риски!$F$9-Риски!$D$9),Риски!$D$9+SQRT(R330*(Риски!$F$9-Риски!$D$9)*(Риски!$E$9-Риски!$D$9)),Риски!$F$9-SQRT((1-R330)*(Риски!$F$9-Риски!$D$9)*(Риски!$F$9-Риски!$E$9)))</f>
        <v/>
      </c>
      <c r="T330">
        <f>IF(RAND()&lt;Риски!$C$10/100,1,0)</f>
        <v/>
      </c>
      <c r="U330">
        <f>RAND()</f>
        <v/>
      </c>
      <c r="V330">
        <f>T330*IF(U330&lt;(Риски!$E$10-Риски!$D$10)/(Риски!$F$10-Риски!$D$10),Риски!$D$10+SQRT(U330*(Риски!$F$10-Риски!$D$10)*(Риски!$E$10-Риски!$D$10)),Риски!$F$10-SQRT((1-U330)*(Риски!$F$10-Риски!$D$10)*(Риски!$F$10-Риски!$E$10)))</f>
        <v/>
      </c>
      <c r="W330">
        <f>IF(RAND()&lt;Риски!$C$11/100,1,0)</f>
        <v/>
      </c>
      <c r="X330">
        <f>RAND()</f>
        <v/>
      </c>
      <c r="Y330">
        <f>W330*IF(X330&lt;(Риски!$E$11-Риски!$D$11)/(Риски!$F$11-Риски!$D$11),Риски!$D$11+SQRT(X330*(Риски!$F$11-Риски!$D$11)*(Риски!$E$11-Риски!$D$11)),Риски!$F$11-SQRT((1-X330)*(Риски!$F$11-Риски!$D$11)*(Риски!$F$11-Риски!$E$11)))</f>
        <v/>
      </c>
      <c r="Z330">
        <f>IF(RAND()&lt;Риски!$C$12/100,1,0)</f>
        <v/>
      </c>
      <c r="AA330">
        <f>RAND()</f>
        <v/>
      </c>
      <c r="AB330">
        <f>Z330*IF(AA330&lt;(Риски!$E$12-Риски!$D$12)/(Риски!$F$12-Риски!$D$12),Риски!$D$12+SQRT(AA330*(Риски!$F$12-Риски!$D$12)*(Риски!$E$12-Риски!$D$12)),Риски!$F$12-SQRT((1-AA330)*(Риски!$F$12-Риски!$D$12)*(Риски!$F$12-Риски!$E$12)))</f>
        <v/>
      </c>
      <c r="AC330">
        <f>IF(RAND()&lt;Риски!$C$13/100,1,0)</f>
        <v/>
      </c>
      <c r="AD330">
        <f>RAND()</f>
        <v/>
      </c>
      <c r="AE330">
        <f>AC330*IF(AD330&lt;(Риски!$E$13-Риски!$D$13)/(Риски!$F$13-Риски!$D$13),Риски!$D$13+SQRT(AD330*(Риски!$F$13-Риски!$D$13)*(Риски!$E$13-Риски!$D$13)),Риски!$F$13-SQRT((1-AD330)*(Риски!$F$13-Риски!$D$13)*(Риски!$F$13-Риски!$E$13)))</f>
        <v/>
      </c>
      <c r="AF330">
        <f>D330+G330+J330+M330+P330+S330+V330+Y330+AB330+AE330</f>
        <v/>
      </c>
      <c r="AG330">
        <f>Риски!$C$15+AF330</f>
        <v/>
      </c>
    </row>
    <row r="331">
      <c r="A331" t="n">
        <v>329</v>
      </c>
      <c r="B331">
        <f>IF(RAND()&lt;Риски!$C$4/100,1,0)</f>
        <v/>
      </c>
      <c r="C331">
        <f>RAND()</f>
        <v/>
      </c>
      <c r="D331">
        <f>B331*IF(C331&lt;(Риски!$E$4-Риски!$D$4)/(Риски!$F$4-Риски!$D$4),Риски!$D$4+SQRT(C331*(Риски!$F$4-Риски!$D$4)*(Риски!$E$4-Риски!$D$4)),Риски!$F$4-SQRT((1-C331)*(Риски!$F$4-Риски!$D$4)*(Риски!$F$4-Риски!$E$4)))</f>
        <v/>
      </c>
      <c r="E331">
        <f>IF(RAND()&lt;Риски!$C$5/100,1,0)</f>
        <v/>
      </c>
      <c r="F331">
        <f>RAND()</f>
        <v/>
      </c>
      <c r="G331">
        <f>E331*IF(F331&lt;(Риски!$E$5-Риски!$D$5)/(Риски!$F$5-Риски!$D$5),Риски!$D$5+SQRT(F331*(Риски!$F$5-Риски!$D$5)*(Риски!$E$5-Риски!$D$5)),Риски!$F$5-SQRT((1-F331)*(Риски!$F$5-Риски!$D$5)*(Риски!$F$5-Риски!$E$5)))</f>
        <v/>
      </c>
      <c r="H331">
        <f>IF(RAND()&lt;Риски!$C$6/100,1,0)</f>
        <v/>
      </c>
      <c r="I331">
        <f>RAND()</f>
        <v/>
      </c>
      <c r="J331">
        <f>H331*IF(I331&lt;(Риски!$E$6-Риски!$D$6)/(Риски!$F$6-Риски!$D$6),Риски!$D$6+SQRT(I331*(Риски!$F$6-Риски!$D$6)*(Риски!$E$6-Риски!$D$6)),Риски!$F$6-SQRT((1-I331)*(Риски!$F$6-Риски!$D$6)*(Риски!$F$6-Риски!$E$6)))</f>
        <v/>
      </c>
      <c r="K331">
        <f>IF(RAND()&lt;Риски!$C$7/100,1,0)</f>
        <v/>
      </c>
      <c r="L331">
        <f>RAND()</f>
        <v/>
      </c>
      <c r="M331">
        <f>K331*IF(L331&lt;(Риски!$E$7-Риски!$D$7)/(Риски!$F$7-Риски!$D$7),Риски!$D$7+SQRT(L331*(Риски!$F$7-Риски!$D$7)*(Риски!$E$7-Риски!$D$7)),Риски!$F$7-SQRT((1-L331)*(Риски!$F$7-Риски!$D$7)*(Риски!$F$7-Риски!$E$7)))</f>
        <v/>
      </c>
      <c r="N331">
        <f>IF(RAND()&lt;Риски!$C$8/100,1,0)</f>
        <v/>
      </c>
      <c r="O331">
        <f>RAND()</f>
        <v/>
      </c>
      <c r="P331">
        <f>N331*IF(O331&lt;(Риски!$E$8-Риски!$D$8)/(Риски!$F$8-Риски!$D$8),Риски!$D$8+SQRT(O331*(Риски!$F$8-Риски!$D$8)*(Риски!$E$8-Риски!$D$8)),Риски!$F$8-SQRT((1-O331)*(Риски!$F$8-Риски!$D$8)*(Риски!$F$8-Риски!$E$8)))</f>
        <v/>
      </c>
      <c r="Q331">
        <f>IF(RAND()&lt;Риски!$C$9/100,1,0)</f>
        <v/>
      </c>
      <c r="R331">
        <f>RAND()</f>
        <v/>
      </c>
      <c r="S331">
        <f>Q331*IF(R331&lt;(Риски!$E$9-Риски!$D$9)/(Риски!$F$9-Риски!$D$9),Риски!$D$9+SQRT(R331*(Риски!$F$9-Риски!$D$9)*(Риски!$E$9-Риски!$D$9)),Риски!$F$9-SQRT((1-R331)*(Риски!$F$9-Риски!$D$9)*(Риски!$F$9-Риски!$E$9)))</f>
        <v/>
      </c>
      <c r="T331">
        <f>IF(RAND()&lt;Риски!$C$10/100,1,0)</f>
        <v/>
      </c>
      <c r="U331">
        <f>RAND()</f>
        <v/>
      </c>
      <c r="V331">
        <f>T331*IF(U331&lt;(Риски!$E$10-Риски!$D$10)/(Риски!$F$10-Риски!$D$10),Риски!$D$10+SQRT(U331*(Риски!$F$10-Риски!$D$10)*(Риски!$E$10-Риски!$D$10)),Риски!$F$10-SQRT((1-U331)*(Риски!$F$10-Риски!$D$10)*(Риски!$F$10-Риски!$E$10)))</f>
        <v/>
      </c>
      <c r="W331">
        <f>IF(RAND()&lt;Риски!$C$11/100,1,0)</f>
        <v/>
      </c>
      <c r="X331">
        <f>RAND()</f>
        <v/>
      </c>
      <c r="Y331">
        <f>W331*IF(X331&lt;(Риски!$E$11-Риски!$D$11)/(Риски!$F$11-Риски!$D$11),Риски!$D$11+SQRT(X331*(Риски!$F$11-Риски!$D$11)*(Риски!$E$11-Риски!$D$11)),Риски!$F$11-SQRT((1-X331)*(Риски!$F$11-Риски!$D$11)*(Риски!$F$11-Риски!$E$11)))</f>
        <v/>
      </c>
      <c r="Z331">
        <f>IF(RAND()&lt;Риски!$C$12/100,1,0)</f>
        <v/>
      </c>
      <c r="AA331">
        <f>RAND()</f>
        <v/>
      </c>
      <c r="AB331">
        <f>Z331*IF(AA331&lt;(Риски!$E$12-Риски!$D$12)/(Риски!$F$12-Риски!$D$12),Риски!$D$12+SQRT(AA331*(Риски!$F$12-Риски!$D$12)*(Риски!$E$12-Риски!$D$12)),Риски!$F$12-SQRT((1-AA331)*(Риски!$F$12-Риски!$D$12)*(Риски!$F$12-Риски!$E$12)))</f>
        <v/>
      </c>
      <c r="AC331">
        <f>IF(RAND()&lt;Риски!$C$13/100,1,0)</f>
        <v/>
      </c>
      <c r="AD331">
        <f>RAND()</f>
        <v/>
      </c>
      <c r="AE331">
        <f>AC331*IF(AD331&lt;(Риски!$E$13-Риски!$D$13)/(Риски!$F$13-Риски!$D$13),Риски!$D$13+SQRT(AD331*(Риски!$F$13-Риски!$D$13)*(Риски!$E$13-Риски!$D$13)),Риски!$F$13-SQRT((1-AD331)*(Риски!$F$13-Риски!$D$13)*(Риски!$F$13-Риски!$E$13)))</f>
        <v/>
      </c>
      <c r="AF331">
        <f>D331+G331+J331+M331+P331+S331+V331+Y331+AB331+AE331</f>
        <v/>
      </c>
      <c r="AG331">
        <f>Риски!$C$15+AF331</f>
        <v/>
      </c>
    </row>
    <row r="332">
      <c r="A332" t="n">
        <v>330</v>
      </c>
      <c r="B332">
        <f>IF(RAND()&lt;Риски!$C$4/100,1,0)</f>
        <v/>
      </c>
      <c r="C332">
        <f>RAND()</f>
        <v/>
      </c>
      <c r="D332">
        <f>B332*IF(C332&lt;(Риски!$E$4-Риски!$D$4)/(Риски!$F$4-Риски!$D$4),Риски!$D$4+SQRT(C332*(Риски!$F$4-Риски!$D$4)*(Риски!$E$4-Риски!$D$4)),Риски!$F$4-SQRT((1-C332)*(Риски!$F$4-Риски!$D$4)*(Риски!$F$4-Риски!$E$4)))</f>
        <v/>
      </c>
      <c r="E332">
        <f>IF(RAND()&lt;Риски!$C$5/100,1,0)</f>
        <v/>
      </c>
      <c r="F332">
        <f>RAND()</f>
        <v/>
      </c>
      <c r="G332">
        <f>E332*IF(F332&lt;(Риски!$E$5-Риски!$D$5)/(Риски!$F$5-Риски!$D$5),Риски!$D$5+SQRT(F332*(Риски!$F$5-Риски!$D$5)*(Риски!$E$5-Риски!$D$5)),Риски!$F$5-SQRT((1-F332)*(Риски!$F$5-Риски!$D$5)*(Риски!$F$5-Риски!$E$5)))</f>
        <v/>
      </c>
      <c r="H332">
        <f>IF(RAND()&lt;Риски!$C$6/100,1,0)</f>
        <v/>
      </c>
      <c r="I332">
        <f>RAND()</f>
        <v/>
      </c>
      <c r="J332">
        <f>H332*IF(I332&lt;(Риски!$E$6-Риски!$D$6)/(Риски!$F$6-Риски!$D$6),Риски!$D$6+SQRT(I332*(Риски!$F$6-Риски!$D$6)*(Риски!$E$6-Риски!$D$6)),Риски!$F$6-SQRT((1-I332)*(Риски!$F$6-Риски!$D$6)*(Риски!$F$6-Риски!$E$6)))</f>
        <v/>
      </c>
      <c r="K332">
        <f>IF(RAND()&lt;Риски!$C$7/100,1,0)</f>
        <v/>
      </c>
      <c r="L332">
        <f>RAND()</f>
        <v/>
      </c>
      <c r="M332">
        <f>K332*IF(L332&lt;(Риски!$E$7-Риски!$D$7)/(Риски!$F$7-Риски!$D$7),Риски!$D$7+SQRT(L332*(Риски!$F$7-Риски!$D$7)*(Риски!$E$7-Риски!$D$7)),Риски!$F$7-SQRT((1-L332)*(Риски!$F$7-Риски!$D$7)*(Риски!$F$7-Риски!$E$7)))</f>
        <v/>
      </c>
      <c r="N332">
        <f>IF(RAND()&lt;Риски!$C$8/100,1,0)</f>
        <v/>
      </c>
      <c r="O332">
        <f>RAND()</f>
        <v/>
      </c>
      <c r="P332">
        <f>N332*IF(O332&lt;(Риски!$E$8-Риски!$D$8)/(Риски!$F$8-Риски!$D$8),Риски!$D$8+SQRT(O332*(Риски!$F$8-Риски!$D$8)*(Риски!$E$8-Риски!$D$8)),Риски!$F$8-SQRT((1-O332)*(Риски!$F$8-Риски!$D$8)*(Риски!$F$8-Риски!$E$8)))</f>
        <v/>
      </c>
      <c r="Q332">
        <f>IF(RAND()&lt;Риски!$C$9/100,1,0)</f>
        <v/>
      </c>
      <c r="R332">
        <f>RAND()</f>
        <v/>
      </c>
      <c r="S332">
        <f>Q332*IF(R332&lt;(Риски!$E$9-Риски!$D$9)/(Риски!$F$9-Риски!$D$9),Риски!$D$9+SQRT(R332*(Риски!$F$9-Риски!$D$9)*(Риски!$E$9-Риски!$D$9)),Риски!$F$9-SQRT((1-R332)*(Риски!$F$9-Риски!$D$9)*(Риски!$F$9-Риски!$E$9)))</f>
        <v/>
      </c>
      <c r="T332">
        <f>IF(RAND()&lt;Риски!$C$10/100,1,0)</f>
        <v/>
      </c>
      <c r="U332">
        <f>RAND()</f>
        <v/>
      </c>
      <c r="V332">
        <f>T332*IF(U332&lt;(Риски!$E$10-Риски!$D$10)/(Риски!$F$10-Риски!$D$10),Риски!$D$10+SQRT(U332*(Риски!$F$10-Риски!$D$10)*(Риски!$E$10-Риски!$D$10)),Риски!$F$10-SQRT((1-U332)*(Риски!$F$10-Риски!$D$10)*(Риски!$F$10-Риски!$E$10)))</f>
        <v/>
      </c>
      <c r="W332">
        <f>IF(RAND()&lt;Риски!$C$11/100,1,0)</f>
        <v/>
      </c>
      <c r="X332">
        <f>RAND()</f>
        <v/>
      </c>
      <c r="Y332">
        <f>W332*IF(X332&lt;(Риски!$E$11-Риски!$D$11)/(Риски!$F$11-Риски!$D$11),Риски!$D$11+SQRT(X332*(Риски!$F$11-Риски!$D$11)*(Риски!$E$11-Риски!$D$11)),Риски!$F$11-SQRT((1-X332)*(Риски!$F$11-Риски!$D$11)*(Риски!$F$11-Риски!$E$11)))</f>
        <v/>
      </c>
      <c r="Z332">
        <f>IF(RAND()&lt;Риски!$C$12/100,1,0)</f>
        <v/>
      </c>
      <c r="AA332">
        <f>RAND()</f>
        <v/>
      </c>
      <c r="AB332">
        <f>Z332*IF(AA332&lt;(Риски!$E$12-Риски!$D$12)/(Риски!$F$12-Риски!$D$12),Риски!$D$12+SQRT(AA332*(Риски!$F$12-Риски!$D$12)*(Риски!$E$12-Риски!$D$12)),Риски!$F$12-SQRT((1-AA332)*(Риски!$F$12-Риски!$D$12)*(Риски!$F$12-Риски!$E$12)))</f>
        <v/>
      </c>
      <c r="AC332">
        <f>IF(RAND()&lt;Риски!$C$13/100,1,0)</f>
        <v/>
      </c>
      <c r="AD332">
        <f>RAND()</f>
        <v/>
      </c>
      <c r="AE332">
        <f>AC332*IF(AD332&lt;(Риски!$E$13-Риски!$D$13)/(Риски!$F$13-Риски!$D$13),Риски!$D$13+SQRT(AD332*(Риски!$F$13-Риски!$D$13)*(Риски!$E$13-Риски!$D$13)),Риски!$F$13-SQRT((1-AD332)*(Риски!$F$13-Риски!$D$13)*(Риски!$F$13-Риски!$E$13)))</f>
        <v/>
      </c>
      <c r="AF332">
        <f>D332+G332+J332+M332+P332+S332+V332+Y332+AB332+AE332</f>
        <v/>
      </c>
      <c r="AG332">
        <f>Риски!$C$15+AF332</f>
        <v/>
      </c>
    </row>
    <row r="333">
      <c r="A333" t="n">
        <v>331</v>
      </c>
      <c r="B333">
        <f>IF(RAND()&lt;Риски!$C$4/100,1,0)</f>
        <v/>
      </c>
      <c r="C333">
        <f>RAND()</f>
        <v/>
      </c>
      <c r="D333">
        <f>B333*IF(C333&lt;(Риски!$E$4-Риски!$D$4)/(Риски!$F$4-Риски!$D$4),Риски!$D$4+SQRT(C333*(Риски!$F$4-Риски!$D$4)*(Риски!$E$4-Риски!$D$4)),Риски!$F$4-SQRT((1-C333)*(Риски!$F$4-Риски!$D$4)*(Риски!$F$4-Риски!$E$4)))</f>
        <v/>
      </c>
      <c r="E333">
        <f>IF(RAND()&lt;Риски!$C$5/100,1,0)</f>
        <v/>
      </c>
      <c r="F333">
        <f>RAND()</f>
        <v/>
      </c>
      <c r="G333">
        <f>E333*IF(F333&lt;(Риски!$E$5-Риски!$D$5)/(Риски!$F$5-Риски!$D$5),Риски!$D$5+SQRT(F333*(Риски!$F$5-Риски!$D$5)*(Риски!$E$5-Риски!$D$5)),Риски!$F$5-SQRT((1-F333)*(Риски!$F$5-Риски!$D$5)*(Риски!$F$5-Риски!$E$5)))</f>
        <v/>
      </c>
      <c r="H333">
        <f>IF(RAND()&lt;Риски!$C$6/100,1,0)</f>
        <v/>
      </c>
      <c r="I333">
        <f>RAND()</f>
        <v/>
      </c>
      <c r="J333">
        <f>H333*IF(I333&lt;(Риски!$E$6-Риски!$D$6)/(Риски!$F$6-Риски!$D$6),Риски!$D$6+SQRT(I333*(Риски!$F$6-Риски!$D$6)*(Риски!$E$6-Риски!$D$6)),Риски!$F$6-SQRT((1-I333)*(Риски!$F$6-Риски!$D$6)*(Риски!$F$6-Риски!$E$6)))</f>
        <v/>
      </c>
      <c r="K333">
        <f>IF(RAND()&lt;Риски!$C$7/100,1,0)</f>
        <v/>
      </c>
      <c r="L333">
        <f>RAND()</f>
        <v/>
      </c>
      <c r="M333">
        <f>K333*IF(L333&lt;(Риски!$E$7-Риски!$D$7)/(Риски!$F$7-Риски!$D$7),Риски!$D$7+SQRT(L333*(Риски!$F$7-Риски!$D$7)*(Риски!$E$7-Риски!$D$7)),Риски!$F$7-SQRT((1-L333)*(Риски!$F$7-Риски!$D$7)*(Риски!$F$7-Риски!$E$7)))</f>
        <v/>
      </c>
      <c r="N333">
        <f>IF(RAND()&lt;Риски!$C$8/100,1,0)</f>
        <v/>
      </c>
      <c r="O333">
        <f>RAND()</f>
        <v/>
      </c>
      <c r="P333">
        <f>N333*IF(O333&lt;(Риски!$E$8-Риски!$D$8)/(Риски!$F$8-Риски!$D$8),Риски!$D$8+SQRT(O333*(Риски!$F$8-Риски!$D$8)*(Риски!$E$8-Риски!$D$8)),Риски!$F$8-SQRT((1-O333)*(Риски!$F$8-Риски!$D$8)*(Риски!$F$8-Риски!$E$8)))</f>
        <v/>
      </c>
      <c r="Q333">
        <f>IF(RAND()&lt;Риски!$C$9/100,1,0)</f>
        <v/>
      </c>
      <c r="R333">
        <f>RAND()</f>
        <v/>
      </c>
      <c r="S333">
        <f>Q333*IF(R333&lt;(Риски!$E$9-Риски!$D$9)/(Риски!$F$9-Риски!$D$9),Риски!$D$9+SQRT(R333*(Риски!$F$9-Риски!$D$9)*(Риски!$E$9-Риски!$D$9)),Риски!$F$9-SQRT((1-R333)*(Риски!$F$9-Риски!$D$9)*(Риски!$F$9-Риски!$E$9)))</f>
        <v/>
      </c>
      <c r="T333">
        <f>IF(RAND()&lt;Риски!$C$10/100,1,0)</f>
        <v/>
      </c>
      <c r="U333">
        <f>RAND()</f>
        <v/>
      </c>
      <c r="V333">
        <f>T333*IF(U333&lt;(Риски!$E$10-Риски!$D$10)/(Риски!$F$10-Риски!$D$10),Риски!$D$10+SQRT(U333*(Риски!$F$10-Риски!$D$10)*(Риски!$E$10-Риски!$D$10)),Риски!$F$10-SQRT((1-U333)*(Риски!$F$10-Риски!$D$10)*(Риски!$F$10-Риски!$E$10)))</f>
        <v/>
      </c>
      <c r="W333">
        <f>IF(RAND()&lt;Риски!$C$11/100,1,0)</f>
        <v/>
      </c>
      <c r="X333">
        <f>RAND()</f>
        <v/>
      </c>
      <c r="Y333">
        <f>W333*IF(X333&lt;(Риски!$E$11-Риски!$D$11)/(Риски!$F$11-Риски!$D$11),Риски!$D$11+SQRT(X333*(Риски!$F$11-Риски!$D$11)*(Риски!$E$11-Риски!$D$11)),Риски!$F$11-SQRT((1-X333)*(Риски!$F$11-Риски!$D$11)*(Риски!$F$11-Риски!$E$11)))</f>
        <v/>
      </c>
      <c r="Z333">
        <f>IF(RAND()&lt;Риски!$C$12/100,1,0)</f>
        <v/>
      </c>
      <c r="AA333">
        <f>RAND()</f>
        <v/>
      </c>
      <c r="AB333">
        <f>Z333*IF(AA333&lt;(Риски!$E$12-Риски!$D$12)/(Риски!$F$12-Риски!$D$12),Риски!$D$12+SQRT(AA333*(Риски!$F$12-Риски!$D$12)*(Риски!$E$12-Риски!$D$12)),Риски!$F$12-SQRT((1-AA333)*(Риски!$F$12-Риски!$D$12)*(Риски!$F$12-Риски!$E$12)))</f>
        <v/>
      </c>
      <c r="AC333">
        <f>IF(RAND()&lt;Риски!$C$13/100,1,0)</f>
        <v/>
      </c>
      <c r="AD333">
        <f>RAND()</f>
        <v/>
      </c>
      <c r="AE333">
        <f>AC333*IF(AD333&lt;(Риски!$E$13-Риски!$D$13)/(Риски!$F$13-Риски!$D$13),Риски!$D$13+SQRT(AD333*(Риски!$F$13-Риски!$D$13)*(Риски!$E$13-Риски!$D$13)),Риски!$F$13-SQRT((1-AD333)*(Риски!$F$13-Риски!$D$13)*(Риски!$F$13-Риски!$E$13)))</f>
        <v/>
      </c>
      <c r="AF333">
        <f>D333+G333+J333+M333+P333+S333+V333+Y333+AB333+AE333</f>
        <v/>
      </c>
      <c r="AG333">
        <f>Риски!$C$15+AF333</f>
        <v/>
      </c>
    </row>
    <row r="334">
      <c r="A334" t="n">
        <v>332</v>
      </c>
      <c r="B334">
        <f>IF(RAND()&lt;Риски!$C$4/100,1,0)</f>
        <v/>
      </c>
      <c r="C334">
        <f>RAND()</f>
        <v/>
      </c>
      <c r="D334">
        <f>B334*IF(C334&lt;(Риски!$E$4-Риски!$D$4)/(Риски!$F$4-Риски!$D$4),Риски!$D$4+SQRT(C334*(Риски!$F$4-Риски!$D$4)*(Риски!$E$4-Риски!$D$4)),Риски!$F$4-SQRT((1-C334)*(Риски!$F$4-Риски!$D$4)*(Риски!$F$4-Риски!$E$4)))</f>
        <v/>
      </c>
      <c r="E334">
        <f>IF(RAND()&lt;Риски!$C$5/100,1,0)</f>
        <v/>
      </c>
      <c r="F334">
        <f>RAND()</f>
        <v/>
      </c>
      <c r="G334">
        <f>E334*IF(F334&lt;(Риски!$E$5-Риски!$D$5)/(Риски!$F$5-Риски!$D$5),Риски!$D$5+SQRT(F334*(Риски!$F$5-Риски!$D$5)*(Риски!$E$5-Риски!$D$5)),Риски!$F$5-SQRT((1-F334)*(Риски!$F$5-Риски!$D$5)*(Риски!$F$5-Риски!$E$5)))</f>
        <v/>
      </c>
      <c r="H334">
        <f>IF(RAND()&lt;Риски!$C$6/100,1,0)</f>
        <v/>
      </c>
      <c r="I334">
        <f>RAND()</f>
        <v/>
      </c>
      <c r="J334">
        <f>H334*IF(I334&lt;(Риски!$E$6-Риски!$D$6)/(Риски!$F$6-Риски!$D$6),Риски!$D$6+SQRT(I334*(Риски!$F$6-Риски!$D$6)*(Риски!$E$6-Риски!$D$6)),Риски!$F$6-SQRT((1-I334)*(Риски!$F$6-Риски!$D$6)*(Риски!$F$6-Риски!$E$6)))</f>
        <v/>
      </c>
      <c r="K334">
        <f>IF(RAND()&lt;Риски!$C$7/100,1,0)</f>
        <v/>
      </c>
      <c r="L334">
        <f>RAND()</f>
        <v/>
      </c>
      <c r="M334">
        <f>K334*IF(L334&lt;(Риски!$E$7-Риски!$D$7)/(Риски!$F$7-Риски!$D$7),Риски!$D$7+SQRT(L334*(Риски!$F$7-Риски!$D$7)*(Риски!$E$7-Риски!$D$7)),Риски!$F$7-SQRT((1-L334)*(Риски!$F$7-Риски!$D$7)*(Риски!$F$7-Риски!$E$7)))</f>
        <v/>
      </c>
      <c r="N334">
        <f>IF(RAND()&lt;Риски!$C$8/100,1,0)</f>
        <v/>
      </c>
      <c r="O334">
        <f>RAND()</f>
        <v/>
      </c>
      <c r="P334">
        <f>N334*IF(O334&lt;(Риски!$E$8-Риски!$D$8)/(Риски!$F$8-Риски!$D$8),Риски!$D$8+SQRT(O334*(Риски!$F$8-Риски!$D$8)*(Риски!$E$8-Риски!$D$8)),Риски!$F$8-SQRT((1-O334)*(Риски!$F$8-Риски!$D$8)*(Риски!$F$8-Риски!$E$8)))</f>
        <v/>
      </c>
      <c r="Q334">
        <f>IF(RAND()&lt;Риски!$C$9/100,1,0)</f>
        <v/>
      </c>
      <c r="R334">
        <f>RAND()</f>
        <v/>
      </c>
      <c r="S334">
        <f>Q334*IF(R334&lt;(Риски!$E$9-Риски!$D$9)/(Риски!$F$9-Риски!$D$9),Риски!$D$9+SQRT(R334*(Риски!$F$9-Риски!$D$9)*(Риски!$E$9-Риски!$D$9)),Риски!$F$9-SQRT((1-R334)*(Риски!$F$9-Риски!$D$9)*(Риски!$F$9-Риски!$E$9)))</f>
        <v/>
      </c>
      <c r="T334">
        <f>IF(RAND()&lt;Риски!$C$10/100,1,0)</f>
        <v/>
      </c>
      <c r="U334">
        <f>RAND()</f>
        <v/>
      </c>
      <c r="V334">
        <f>T334*IF(U334&lt;(Риски!$E$10-Риски!$D$10)/(Риски!$F$10-Риски!$D$10),Риски!$D$10+SQRT(U334*(Риски!$F$10-Риски!$D$10)*(Риски!$E$10-Риски!$D$10)),Риски!$F$10-SQRT((1-U334)*(Риски!$F$10-Риски!$D$10)*(Риски!$F$10-Риски!$E$10)))</f>
        <v/>
      </c>
      <c r="W334">
        <f>IF(RAND()&lt;Риски!$C$11/100,1,0)</f>
        <v/>
      </c>
      <c r="X334">
        <f>RAND()</f>
        <v/>
      </c>
      <c r="Y334">
        <f>W334*IF(X334&lt;(Риски!$E$11-Риски!$D$11)/(Риски!$F$11-Риски!$D$11),Риски!$D$11+SQRT(X334*(Риски!$F$11-Риски!$D$11)*(Риски!$E$11-Риски!$D$11)),Риски!$F$11-SQRT((1-X334)*(Риски!$F$11-Риски!$D$11)*(Риски!$F$11-Риски!$E$11)))</f>
        <v/>
      </c>
      <c r="Z334">
        <f>IF(RAND()&lt;Риски!$C$12/100,1,0)</f>
        <v/>
      </c>
      <c r="AA334">
        <f>RAND()</f>
        <v/>
      </c>
      <c r="AB334">
        <f>Z334*IF(AA334&lt;(Риски!$E$12-Риски!$D$12)/(Риски!$F$12-Риски!$D$12),Риски!$D$12+SQRT(AA334*(Риски!$F$12-Риски!$D$12)*(Риски!$E$12-Риски!$D$12)),Риски!$F$12-SQRT((1-AA334)*(Риски!$F$12-Риски!$D$12)*(Риски!$F$12-Риски!$E$12)))</f>
        <v/>
      </c>
      <c r="AC334">
        <f>IF(RAND()&lt;Риски!$C$13/100,1,0)</f>
        <v/>
      </c>
      <c r="AD334">
        <f>RAND()</f>
        <v/>
      </c>
      <c r="AE334">
        <f>AC334*IF(AD334&lt;(Риски!$E$13-Риски!$D$13)/(Риски!$F$13-Риски!$D$13),Риски!$D$13+SQRT(AD334*(Риски!$F$13-Риски!$D$13)*(Риски!$E$13-Риски!$D$13)),Риски!$F$13-SQRT((1-AD334)*(Риски!$F$13-Риски!$D$13)*(Риски!$F$13-Риски!$E$13)))</f>
        <v/>
      </c>
      <c r="AF334">
        <f>D334+G334+J334+M334+P334+S334+V334+Y334+AB334+AE334</f>
        <v/>
      </c>
      <c r="AG334">
        <f>Риски!$C$15+AF334</f>
        <v/>
      </c>
    </row>
    <row r="335">
      <c r="A335" t="n">
        <v>333</v>
      </c>
      <c r="B335">
        <f>IF(RAND()&lt;Риски!$C$4/100,1,0)</f>
        <v/>
      </c>
      <c r="C335">
        <f>RAND()</f>
        <v/>
      </c>
      <c r="D335">
        <f>B335*IF(C335&lt;(Риски!$E$4-Риски!$D$4)/(Риски!$F$4-Риски!$D$4),Риски!$D$4+SQRT(C335*(Риски!$F$4-Риски!$D$4)*(Риски!$E$4-Риски!$D$4)),Риски!$F$4-SQRT((1-C335)*(Риски!$F$4-Риски!$D$4)*(Риски!$F$4-Риски!$E$4)))</f>
        <v/>
      </c>
      <c r="E335">
        <f>IF(RAND()&lt;Риски!$C$5/100,1,0)</f>
        <v/>
      </c>
      <c r="F335">
        <f>RAND()</f>
        <v/>
      </c>
      <c r="G335">
        <f>E335*IF(F335&lt;(Риски!$E$5-Риски!$D$5)/(Риски!$F$5-Риски!$D$5),Риски!$D$5+SQRT(F335*(Риски!$F$5-Риски!$D$5)*(Риски!$E$5-Риски!$D$5)),Риски!$F$5-SQRT((1-F335)*(Риски!$F$5-Риски!$D$5)*(Риски!$F$5-Риски!$E$5)))</f>
        <v/>
      </c>
      <c r="H335">
        <f>IF(RAND()&lt;Риски!$C$6/100,1,0)</f>
        <v/>
      </c>
      <c r="I335">
        <f>RAND()</f>
        <v/>
      </c>
      <c r="J335">
        <f>H335*IF(I335&lt;(Риски!$E$6-Риски!$D$6)/(Риски!$F$6-Риски!$D$6),Риски!$D$6+SQRT(I335*(Риски!$F$6-Риски!$D$6)*(Риски!$E$6-Риски!$D$6)),Риски!$F$6-SQRT((1-I335)*(Риски!$F$6-Риски!$D$6)*(Риски!$F$6-Риски!$E$6)))</f>
        <v/>
      </c>
      <c r="K335">
        <f>IF(RAND()&lt;Риски!$C$7/100,1,0)</f>
        <v/>
      </c>
      <c r="L335">
        <f>RAND()</f>
        <v/>
      </c>
      <c r="M335">
        <f>K335*IF(L335&lt;(Риски!$E$7-Риски!$D$7)/(Риски!$F$7-Риски!$D$7),Риски!$D$7+SQRT(L335*(Риски!$F$7-Риски!$D$7)*(Риски!$E$7-Риски!$D$7)),Риски!$F$7-SQRT((1-L335)*(Риски!$F$7-Риски!$D$7)*(Риски!$F$7-Риски!$E$7)))</f>
        <v/>
      </c>
      <c r="N335">
        <f>IF(RAND()&lt;Риски!$C$8/100,1,0)</f>
        <v/>
      </c>
      <c r="O335">
        <f>RAND()</f>
        <v/>
      </c>
      <c r="P335">
        <f>N335*IF(O335&lt;(Риски!$E$8-Риски!$D$8)/(Риски!$F$8-Риски!$D$8),Риски!$D$8+SQRT(O335*(Риски!$F$8-Риски!$D$8)*(Риски!$E$8-Риски!$D$8)),Риски!$F$8-SQRT((1-O335)*(Риски!$F$8-Риски!$D$8)*(Риски!$F$8-Риски!$E$8)))</f>
        <v/>
      </c>
      <c r="Q335">
        <f>IF(RAND()&lt;Риски!$C$9/100,1,0)</f>
        <v/>
      </c>
      <c r="R335">
        <f>RAND()</f>
        <v/>
      </c>
      <c r="S335">
        <f>Q335*IF(R335&lt;(Риски!$E$9-Риски!$D$9)/(Риски!$F$9-Риски!$D$9),Риски!$D$9+SQRT(R335*(Риски!$F$9-Риски!$D$9)*(Риски!$E$9-Риски!$D$9)),Риски!$F$9-SQRT((1-R335)*(Риски!$F$9-Риски!$D$9)*(Риски!$F$9-Риски!$E$9)))</f>
        <v/>
      </c>
      <c r="T335">
        <f>IF(RAND()&lt;Риски!$C$10/100,1,0)</f>
        <v/>
      </c>
      <c r="U335">
        <f>RAND()</f>
        <v/>
      </c>
      <c r="V335">
        <f>T335*IF(U335&lt;(Риски!$E$10-Риски!$D$10)/(Риски!$F$10-Риски!$D$10),Риски!$D$10+SQRT(U335*(Риски!$F$10-Риски!$D$10)*(Риски!$E$10-Риски!$D$10)),Риски!$F$10-SQRT((1-U335)*(Риски!$F$10-Риски!$D$10)*(Риски!$F$10-Риски!$E$10)))</f>
        <v/>
      </c>
      <c r="W335">
        <f>IF(RAND()&lt;Риски!$C$11/100,1,0)</f>
        <v/>
      </c>
      <c r="X335">
        <f>RAND()</f>
        <v/>
      </c>
      <c r="Y335">
        <f>W335*IF(X335&lt;(Риски!$E$11-Риски!$D$11)/(Риски!$F$11-Риски!$D$11),Риски!$D$11+SQRT(X335*(Риски!$F$11-Риски!$D$11)*(Риски!$E$11-Риски!$D$11)),Риски!$F$11-SQRT((1-X335)*(Риски!$F$11-Риски!$D$11)*(Риски!$F$11-Риски!$E$11)))</f>
        <v/>
      </c>
      <c r="Z335">
        <f>IF(RAND()&lt;Риски!$C$12/100,1,0)</f>
        <v/>
      </c>
      <c r="AA335">
        <f>RAND()</f>
        <v/>
      </c>
      <c r="AB335">
        <f>Z335*IF(AA335&lt;(Риски!$E$12-Риски!$D$12)/(Риски!$F$12-Риски!$D$12),Риски!$D$12+SQRT(AA335*(Риски!$F$12-Риски!$D$12)*(Риски!$E$12-Риски!$D$12)),Риски!$F$12-SQRT((1-AA335)*(Риски!$F$12-Риски!$D$12)*(Риски!$F$12-Риски!$E$12)))</f>
        <v/>
      </c>
      <c r="AC335">
        <f>IF(RAND()&lt;Риски!$C$13/100,1,0)</f>
        <v/>
      </c>
      <c r="AD335">
        <f>RAND()</f>
        <v/>
      </c>
      <c r="AE335">
        <f>AC335*IF(AD335&lt;(Риски!$E$13-Риски!$D$13)/(Риски!$F$13-Риски!$D$13),Риски!$D$13+SQRT(AD335*(Риски!$F$13-Риски!$D$13)*(Риски!$E$13-Риски!$D$13)),Риски!$F$13-SQRT((1-AD335)*(Риски!$F$13-Риски!$D$13)*(Риски!$F$13-Риски!$E$13)))</f>
        <v/>
      </c>
      <c r="AF335">
        <f>D335+G335+J335+M335+P335+S335+V335+Y335+AB335+AE335</f>
        <v/>
      </c>
      <c r="AG335">
        <f>Риски!$C$15+AF335</f>
        <v/>
      </c>
    </row>
    <row r="336">
      <c r="A336" t="n">
        <v>334</v>
      </c>
      <c r="B336">
        <f>IF(RAND()&lt;Риски!$C$4/100,1,0)</f>
        <v/>
      </c>
      <c r="C336">
        <f>RAND()</f>
        <v/>
      </c>
      <c r="D336">
        <f>B336*IF(C336&lt;(Риски!$E$4-Риски!$D$4)/(Риски!$F$4-Риски!$D$4),Риски!$D$4+SQRT(C336*(Риски!$F$4-Риски!$D$4)*(Риски!$E$4-Риски!$D$4)),Риски!$F$4-SQRT((1-C336)*(Риски!$F$4-Риски!$D$4)*(Риски!$F$4-Риски!$E$4)))</f>
        <v/>
      </c>
      <c r="E336">
        <f>IF(RAND()&lt;Риски!$C$5/100,1,0)</f>
        <v/>
      </c>
      <c r="F336">
        <f>RAND()</f>
        <v/>
      </c>
      <c r="G336">
        <f>E336*IF(F336&lt;(Риски!$E$5-Риски!$D$5)/(Риски!$F$5-Риски!$D$5),Риски!$D$5+SQRT(F336*(Риски!$F$5-Риски!$D$5)*(Риски!$E$5-Риски!$D$5)),Риски!$F$5-SQRT((1-F336)*(Риски!$F$5-Риски!$D$5)*(Риски!$F$5-Риски!$E$5)))</f>
        <v/>
      </c>
      <c r="H336">
        <f>IF(RAND()&lt;Риски!$C$6/100,1,0)</f>
        <v/>
      </c>
      <c r="I336">
        <f>RAND()</f>
        <v/>
      </c>
      <c r="J336">
        <f>H336*IF(I336&lt;(Риски!$E$6-Риски!$D$6)/(Риски!$F$6-Риски!$D$6),Риски!$D$6+SQRT(I336*(Риски!$F$6-Риски!$D$6)*(Риски!$E$6-Риски!$D$6)),Риски!$F$6-SQRT((1-I336)*(Риски!$F$6-Риски!$D$6)*(Риски!$F$6-Риски!$E$6)))</f>
        <v/>
      </c>
      <c r="K336">
        <f>IF(RAND()&lt;Риски!$C$7/100,1,0)</f>
        <v/>
      </c>
      <c r="L336">
        <f>RAND()</f>
        <v/>
      </c>
      <c r="M336">
        <f>K336*IF(L336&lt;(Риски!$E$7-Риски!$D$7)/(Риски!$F$7-Риски!$D$7),Риски!$D$7+SQRT(L336*(Риски!$F$7-Риски!$D$7)*(Риски!$E$7-Риски!$D$7)),Риски!$F$7-SQRT((1-L336)*(Риски!$F$7-Риски!$D$7)*(Риски!$F$7-Риски!$E$7)))</f>
        <v/>
      </c>
      <c r="N336">
        <f>IF(RAND()&lt;Риски!$C$8/100,1,0)</f>
        <v/>
      </c>
      <c r="O336">
        <f>RAND()</f>
        <v/>
      </c>
      <c r="P336">
        <f>N336*IF(O336&lt;(Риски!$E$8-Риски!$D$8)/(Риски!$F$8-Риски!$D$8),Риски!$D$8+SQRT(O336*(Риски!$F$8-Риски!$D$8)*(Риски!$E$8-Риски!$D$8)),Риски!$F$8-SQRT((1-O336)*(Риски!$F$8-Риски!$D$8)*(Риски!$F$8-Риски!$E$8)))</f>
        <v/>
      </c>
      <c r="Q336">
        <f>IF(RAND()&lt;Риски!$C$9/100,1,0)</f>
        <v/>
      </c>
      <c r="R336">
        <f>RAND()</f>
        <v/>
      </c>
      <c r="S336">
        <f>Q336*IF(R336&lt;(Риски!$E$9-Риски!$D$9)/(Риски!$F$9-Риски!$D$9),Риски!$D$9+SQRT(R336*(Риски!$F$9-Риски!$D$9)*(Риски!$E$9-Риски!$D$9)),Риски!$F$9-SQRT((1-R336)*(Риски!$F$9-Риски!$D$9)*(Риски!$F$9-Риски!$E$9)))</f>
        <v/>
      </c>
      <c r="T336">
        <f>IF(RAND()&lt;Риски!$C$10/100,1,0)</f>
        <v/>
      </c>
      <c r="U336">
        <f>RAND()</f>
        <v/>
      </c>
      <c r="V336">
        <f>T336*IF(U336&lt;(Риски!$E$10-Риски!$D$10)/(Риски!$F$10-Риски!$D$10),Риски!$D$10+SQRT(U336*(Риски!$F$10-Риски!$D$10)*(Риски!$E$10-Риски!$D$10)),Риски!$F$10-SQRT((1-U336)*(Риски!$F$10-Риски!$D$10)*(Риски!$F$10-Риски!$E$10)))</f>
        <v/>
      </c>
      <c r="W336">
        <f>IF(RAND()&lt;Риски!$C$11/100,1,0)</f>
        <v/>
      </c>
      <c r="X336">
        <f>RAND()</f>
        <v/>
      </c>
      <c r="Y336">
        <f>W336*IF(X336&lt;(Риски!$E$11-Риски!$D$11)/(Риски!$F$11-Риски!$D$11),Риски!$D$11+SQRT(X336*(Риски!$F$11-Риски!$D$11)*(Риски!$E$11-Риски!$D$11)),Риски!$F$11-SQRT((1-X336)*(Риски!$F$11-Риски!$D$11)*(Риски!$F$11-Риски!$E$11)))</f>
        <v/>
      </c>
      <c r="Z336">
        <f>IF(RAND()&lt;Риски!$C$12/100,1,0)</f>
        <v/>
      </c>
      <c r="AA336">
        <f>RAND()</f>
        <v/>
      </c>
      <c r="AB336">
        <f>Z336*IF(AA336&lt;(Риски!$E$12-Риски!$D$12)/(Риски!$F$12-Риски!$D$12),Риски!$D$12+SQRT(AA336*(Риски!$F$12-Риски!$D$12)*(Риски!$E$12-Риски!$D$12)),Риски!$F$12-SQRT((1-AA336)*(Риски!$F$12-Риски!$D$12)*(Риски!$F$12-Риски!$E$12)))</f>
        <v/>
      </c>
      <c r="AC336">
        <f>IF(RAND()&lt;Риски!$C$13/100,1,0)</f>
        <v/>
      </c>
      <c r="AD336">
        <f>RAND()</f>
        <v/>
      </c>
      <c r="AE336">
        <f>AC336*IF(AD336&lt;(Риски!$E$13-Риски!$D$13)/(Риски!$F$13-Риски!$D$13),Риски!$D$13+SQRT(AD336*(Риски!$F$13-Риски!$D$13)*(Риски!$E$13-Риски!$D$13)),Риски!$F$13-SQRT((1-AD336)*(Риски!$F$13-Риски!$D$13)*(Риски!$F$13-Риски!$E$13)))</f>
        <v/>
      </c>
      <c r="AF336">
        <f>D336+G336+J336+M336+P336+S336+V336+Y336+AB336+AE336</f>
        <v/>
      </c>
      <c r="AG336">
        <f>Риски!$C$15+AF336</f>
        <v/>
      </c>
    </row>
    <row r="337">
      <c r="A337" t="n">
        <v>335</v>
      </c>
      <c r="B337">
        <f>IF(RAND()&lt;Риски!$C$4/100,1,0)</f>
        <v/>
      </c>
      <c r="C337">
        <f>RAND()</f>
        <v/>
      </c>
      <c r="D337">
        <f>B337*IF(C337&lt;(Риски!$E$4-Риски!$D$4)/(Риски!$F$4-Риски!$D$4),Риски!$D$4+SQRT(C337*(Риски!$F$4-Риски!$D$4)*(Риски!$E$4-Риски!$D$4)),Риски!$F$4-SQRT((1-C337)*(Риски!$F$4-Риски!$D$4)*(Риски!$F$4-Риски!$E$4)))</f>
        <v/>
      </c>
      <c r="E337">
        <f>IF(RAND()&lt;Риски!$C$5/100,1,0)</f>
        <v/>
      </c>
      <c r="F337">
        <f>RAND()</f>
        <v/>
      </c>
      <c r="G337">
        <f>E337*IF(F337&lt;(Риски!$E$5-Риски!$D$5)/(Риски!$F$5-Риски!$D$5),Риски!$D$5+SQRT(F337*(Риски!$F$5-Риски!$D$5)*(Риски!$E$5-Риски!$D$5)),Риски!$F$5-SQRT((1-F337)*(Риски!$F$5-Риски!$D$5)*(Риски!$F$5-Риски!$E$5)))</f>
        <v/>
      </c>
      <c r="H337">
        <f>IF(RAND()&lt;Риски!$C$6/100,1,0)</f>
        <v/>
      </c>
      <c r="I337">
        <f>RAND()</f>
        <v/>
      </c>
      <c r="J337">
        <f>H337*IF(I337&lt;(Риски!$E$6-Риски!$D$6)/(Риски!$F$6-Риски!$D$6),Риски!$D$6+SQRT(I337*(Риски!$F$6-Риски!$D$6)*(Риски!$E$6-Риски!$D$6)),Риски!$F$6-SQRT((1-I337)*(Риски!$F$6-Риски!$D$6)*(Риски!$F$6-Риски!$E$6)))</f>
        <v/>
      </c>
      <c r="K337">
        <f>IF(RAND()&lt;Риски!$C$7/100,1,0)</f>
        <v/>
      </c>
      <c r="L337">
        <f>RAND()</f>
        <v/>
      </c>
      <c r="M337">
        <f>K337*IF(L337&lt;(Риски!$E$7-Риски!$D$7)/(Риски!$F$7-Риски!$D$7),Риски!$D$7+SQRT(L337*(Риски!$F$7-Риски!$D$7)*(Риски!$E$7-Риски!$D$7)),Риски!$F$7-SQRT((1-L337)*(Риски!$F$7-Риски!$D$7)*(Риски!$F$7-Риски!$E$7)))</f>
        <v/>
      </c>
      <c r="N337">
        <f>IF(RAND()&lt;Риски!$C$8/100,1,0)</f>
        <v/>
      </c>
      <c r="O337">
        <f>RAND()</f>
        <v/>
      </c>
      <c r="P337">
        <f>N337*IF(O337&lt;(Риски!$E$8-Риски!$D$8)/(Риски!$F$8-Риски!$D$8),Риски!$D$8+SQRT(O337*(Риски!$F$8-Риски!$D$8)*(Риски!$E$8-Риски!$D$8)),Риски!$F$8-SQRT((1-O337)*(Риски!$F$8-Риски!$D$8)*(Риски!$F$8-Риски!$E$8)))</f>
        <v/>
      </c>
      <c r="Q337">
        <f>IF(RAND()&lt;Риски!$C$9/100,1,0)</f>
        <v/>
      </c>
      <c r="R337">
        <f>RAND()</f>
        <v/>
      </c>
      <c r="S337">
        <f>Q337*IF(R337&lt;(Риски!$E$9-Риски!$D$9)/(Риски!$F$9-Риски!$D$9),Риски!$D$9+SQRT(R337*(Риски!$F$9-Риски!$D$9)*(Риски!$E$9-Риски!$D$9)),Риски!$F$9-SQRT((1-R337)*(Риски!$F$9-Риски!$D$9)*(Риски!$F$9-Риски!$E$9)))</f>
        <v/>
      </c>
      <c r="T337">
        <f>IF(RAND()&lt;Риски!$C$10/100,1,0)</f>
        <v/>
      </c>
      <c r="U337">
        <f>RAND()</f>
        <v/>
      </c>
      <c r="V337">
        <f>T337*IF(U337&lt;(Риски!$E$10-Риски!$D$10)/(Риски!$F$10-Риски!$D$10),Риски!$D$10+SQRT(U337*(Риски!$F$10-Риски!$D$10)*(Риски!$E$10-Риски!$D$10)),Риски!$F$10-SQRT((1-U337)*(Риски!$F$10-Риски!$D$10)*(Риски!$F$10-Риски!$E$10)))</f>
        <v/>
      </c>
      <c r="W337">
        <f>IF(RAND()&lt;Риски!$C$11/100,1,0)</f>
        <v/>
      </c>
      <c r="X337">
        <f>RAND()</f>
        <v/>
      </c>
      <c r="Y337">
        <f>W337*IF(X337&lt;(Риски!$E$11-Риски!$D$11)/(Риски!$F$11-Риски!$D$11),Риски!$D$11+SQRT(X337*(Риски!$F$11-Риски!$D$11)*(Риски!$E$11-Риски!$D$11)),Риски!$F$11-SQRT((1-X337)*(Риски!$F$11-Риски!$D$11)*(Риски!$F$11-Риски!$E$11)))</f>
        <v/>
      </c>
      <c r="Z337">
        <f>IF(RAND()&lt;Риски!$C$12/100,1,0)</f>
        <v/>
      </c>
      <c r="AA337">
        <f>RAND()</f>
        <v/>
      </c>
      <c r="AB337">
        <f>Z337*IF(AA337&lt;(Риски!$E$12-Риски!$D$12)/(Риски!$F$12-Риски!$D$12),Риски!$D$12+SQRT(AA337*(Риски!$F$12-Риски!$D$12)*(Риски!$E$12-Риски!$D$12)),Риски!$F$12-SQRT((1-AA337)*(Риски!$F$12-Риски!$D$12)*(Риски!$F$12-Риски!$E$12)))</f>
        <v/>
      </c>
      <c r="AC337">
        <f>IF(RAND()&lt;Риски!$C$13/100,1,0)</f>
        <v/>
      </c>
      <c r="AD337">
        <f>RAND()</f>
        <v/>
      </c>
      <c r="AE337">
        <f>AC337*IF(AD337&lt;(Риски!$E$13-Риски!$D$13)/(Риски!$F$13-Риски!$D$13),Риски!$D$13+SQRT(AD337*(Риски!$F$13-Риски!$D$13)*(Риски!$E$13-Риски!$D$13)),Риски!$F$13-SQRT((1-AD337)*(Риски!$F$13-Риски!$D$13)*(Риски!$F$13-Риски!$E$13)))</f>
        <v/>
      </c>
      <c r="AF337">
        <f>D337+G337+J337+M337+P337+S337+V337+Y337+AB337+AE337</f>
        <v/>
      </c>
      <c r="AG337">
        <f>Риски!$C$15+AF337</f>
        <v/>
      </c>
    </row>
    <row r="338">
      <c r="A338" t="n">
        <v>336</v>
      </c>
      <c r="B338">
        <f>IF(RAND()&lt;Риски!$C$4/100,1,0)</f>
        <v/>
      </c>
      <c r="C338">
        <f>RAND()</f>
        <v/>
      </c>
      <c r="D338">
        <f>B338*IF(C338&lt;(Риски!$E$4-Риски!$D$4)/(Риски!$F$4-Риски!$D$4),Риски!$D$4+SQRT(C338*(Риски!$F$4-Риски!$D$4)*(Риски!$E$4-Риски!$D$4)),Риски!$F$4-SQRT((1-C338)*(Риски!$F$4-Риски!$D$4)*(Риски!$F$4-Риски!$E$4)))</f>
        <v/>
      </c>
      <c r="E338">
        <f>IF(RAND()&lt;Риски!$C$5/100,1,0)</f>
        <v/>
      </c>
      <c r="F338">
        <f>RAND()</f>
        <v/>
      </c>
      <c r="G338">
        <f>E338*IF(F338&lt;(Риски!$E$5-Риски!$D$5)/(Риски!$F$5-Риски!$D$5),Риски!$D$5+SQRT(F338*(Риски!$F$5-Риски!$D$5)*(Риски!$E$5-Риски!$D$5)),Риски!$F$5-SQRT((1-F338)*(Риски!$F$5-Риски!$D$5)*(Риски!$F$5-Риски!$E$5)))</f>
        <v/>
      </c>
      <c r="H338">
        <f>IF(RAND()&lt;Риски!$C$6/100,1,0)</f>
        <v/>
      </c>
      <c r="I338">
        <f>RAND()</f>
        <v/>
      </c>
      <c r="J338">
        <f>H338*IF(I338&lt;(Риски!$E$6-Риски!$D$6)/(Риски!$F$6-Риски!$D$6),Риски!$D$6+SQRT(I338*(Риски!$F$6-Риски!$D$6)*(Риски!$E$6-Риски!$D$6)),Риски!$F$6-SQRT((1-I338)*(Риски!$F$6-Риски!$D$6)*(Риски!$F$6-Риски!$E$6)))</f>
        <v/>
      </c>
      <c r="K338">
        <f>IF(RAND()&lt;Риски!$C$7/100,1,0)</f>
        <v/>
      </c>
      <c r="L338">
        <f>RAND()</f>
        <v/>
      </c>
      <c r="M338">
        <f>K338*IF(L338&lt;(Риски!$E$7-Риски!$D$7)/(Риски!$F$7-Риски!$D$7),Риски!$D$7+SQRT(L338*(Риски!$F$7-Риски!$D$7)*(Риски!$E$7-Риски!$D$7)),Риски!$F$7-SQRT((1-L338)*(Риски!$F$7-Риски!$D$7)*(Риски!$F$7-Риски!$E$7)))</f>
        <v/>
      </c>
      <c r="N338">
        <f>IF(RAND()&lt;Риски!$C$8/100,1,0)</f>
        <v/>
      </c>
      <c r="O338">
        <f>RAND()</f>
        <v/>
      </c>
      <c r="P338">
        <f>N338*IF(O338&lt;(Риски!$E$8-Риски!$D$8)/(Риски!$F$8-Риски!$D$8),Риски!$D$8+SQRT(O338*(Риски!$F$8-Риски!$D$8)*(Риски!$E$8-Риски!$D$8)),Риски!$F$8-SQRT((1-O338)*(Риски!$F$8-Риски!$D$8)*(Риски!$F$8-Риски!$E$8)))</f>
        <v/>
      </c>
      <c r="Q338">
        <f>IF(RAND()&lt;Риски!$C$9/100,1,0)</f>
        <v/>
      </c>
      <c r="R338">
        <f>RAND()</f>
        <v/>
      </c>
      <c r="S338">
        <f>Q338*IF(R338&lt;(Риски!$E$9-Риски!$D$9)/(Риски!$F$9-Риски!$D$9),Риски!$D$9+SQRT(R338*(Риски!$F$9-Риски!$D$9)*(Риски!$E$9-Риски!$D$9)),Риски!$F$9-SQRT((1-R338)*(Риски!$F$9-Риски!$D$9)*(Риски!$F$9-Риски!$E$9)))</f>
        <v/>
      </c>
      <c r="T338">
        <f>IF(RAND()&lt;Риски!$C$10/100,1,0)</f>
        <v/>
      </c>
      <c r="U338">
        <f>RAND()</f>
        <v/>
      </c>
      <c r="V338">
        <f>T338*IF(U338&lt;(Риски!$E$10-Риски!$D$10)/(Риски!$F$10-Риски!$D$10),Риски!$D$10+SQRT(U338*(Риски!$F$10-Риски!$D$10)*(Риски!$E$10-Риски!$D$10)),Риски!$F$10-SQRT((1-U338)*(Риски!$F$10-Риски!$D$10)*(Риски!$F$10-Риски!$E$10)))</f>
        <v/>
      </c>
      <c r="W338">
        <f>IF(RAND()&lt;Риски!$C$11/100,1,0)</f>
        <v/>
      </c>
      <c r="X338">
        <f>RAND()</f>
        <v/>
      </c>
      <c r="Y338">
        <f>W338*IF(X338&lt;(Риски!$E$11-Риски!$D$11)/(Риски!$F$11-Риски!$D$11),Риски!$D$11+SQRT(X338*(Риски!$F$11-Риски!$D$11)*(Риски!$E$11-Риски!$D$11)),Риски!$F$11-SQRT((1-X338)*(Риски!$F$11-Риски!$D$11)*(Риски!$F$11-Риски!$E$11)))</f>
        <v/>
      </c>
      <c r="Z338">
        <f>IF(RAND()&lt;Риски!$C$12/100,1,0)</f>
        <v/>
      </c>
      <c r="AA338">
        <f>RAND()</f>
        <v/>
      </c>
      <c r="AB338">
        <f>Z338*IF(AA338&lt;(Риски!$E$12-Риски!$D$12)/(Риски!$F$12-Риски!$D$12),Риски!$D$12+SQRT(AA338*(Риски!$F$12-Риски!$D$12)*(Риски!$E$12-Риски!$D$12)),Риски!$F$12-SQRT((1-AA338)*(Риски!$F$12-Риски!$D$12)*(Риски!$F$12-Риски!$E$12)))</f>
        <v/>
      </c>
      <c r="AC338">
        <f>IF(RAND()&lt;Риски!$C$13/100,1,0)</f>
        <v/>
      </c>
      <c r="AD338">
        <f>RAND()</f>
        <v/>
      </c>
      <c r="AE338">
        <f>AC338*IF(AD338&lt;(Риски!$E$13-Риски!$D$13)/(Риски!$F$13-Риски!$D$13),Риски!$D$13+SQRT(AD338*(Риски!$F$13-Риски!$D$13)*(Риски!$E$13-Риски!$D$13)),Риски!$F$13-SQRT((1-AD338)*(Риски!$F$13-Риски!$D$13)*(Риски!$F$13-Риски!$E$13)))</f>
        <v/>
      </c>
      <c r="AF338">
        <f>D338+G338+J338+M338+P338+S338+V338+Y338+AB338+AE338</f>
        <v/>
      </c>
      <c r="AG338">
        <f>Риски!$C$15+AF338</f>
        <v/>
      </c>
    </row>
    <row r="339">
      <c r="A339" t="n">
        <v>337</v>
      </c>
      <c r="B339">
        <f>IF(RAND()&lt;Риски!$C$4/100,1,0)</f>
        <v/>
      </c>
      <c r="C339">
        <f>RAND()</f>
        <v/>
      </c>
      <c r="D339">
        <f>B339*IF(C339&lt;(Риски!$E$4-Риски!$D$4)/(Риски!$F$4-Риски!$D$4),Риски!$D$4+SQRT(C339*(Риски!$F$4-Риски!$D$4)*(Риски!$E$4-Риски!$D$4)),Риски!$F$4-SQRT((1-C339)*(Риски!$F$4-Риски!$D$4)*(Риски!$F$4-Риски!$E$4)))</f>
        <v/>
      </c>
      <c r="E339">
        <f>IF(RAND()&lt;Риски!$C$5/100,1,0)</f>
        <v/>
      </c>
      <c r="F339">
        <f>RAND()</f>
        <v/>
      </c>
      <c r="G339">
        <f>E339*IF(F339&lt;(Риски!$E$5-Риски!$D$5)/(Риски!$F$5-Риски!$D$5),Риски!$D$5+SQRT(F339*(Риски!$F$5-Риски!$D$5)*(Риски!$E$5-Риски!$D$5)),Риски!$F$5-SQRT((1-F339)*(Риски!$F$5-Риски!$D$5)*(Риски!$F$5-Риски!$E$5)))</f>
        <v/>
      </c>
      <c r="H339">
        <f>IF(RAND()&lt;Риски!$C$6/100,1,0)</f>
        <v/>
      </c>
      <c r="I339">
        <f>RAND()</f>
        <v/>
      </c>
      <c r="J339">
        <f>H339*IF(I339&lt;(Риски!$E$6-Риски!$D$6)/(Риски!$F$6-Риски!$D$6),Риски!$D$6+SQRT(I339*(Риски!$F$6-Риски!$D$6)*(Риски!$E$6-Риски!$D$6)),Риски!$F$6-SQRT((1-I339)*(Риски!$F$6-Риски!$D$6)*(Риски!$F$6-Риски!$E$6)))</f>
        <v/>
      </c>
      <c r="K339">
        <f>IF(RAND()&lt;Риски!$C$7/100,1,0)</f>
        <v/>
      </c>
      <c r="L339">
        <f>RAND()</f>
        <v/>
      </c>
      <c r="M339">
        <f>K339*IF(L339&lt;(Риски!$E$7-Риски!$D$7)/(Риски!$F$7-Риски!$D$7),Риски!$D$7+SQRT(L339*(Риски!$F$7-Риски!$D$7)*(Риски!$E$7-Риски!$D$7)),Риски!$F$7-SQRT((1-L339)*(Риски!$F$7-Риски!$D$7)*(Риски!$F$7-Риски!$E$7)))</f>
        <v/>
      </c>
      <c r="N339">
        <f>IF(RAND()&lt;Риски!$C$8/100,1,0)</f>
        <v/>
      </c>
      <c r="O339">
        <f>RAND()</f>
        <v/>
      </c>
      <c r="P339">
        <f>N339*IF(O339&lt;(Риски!$E$8-Риски!$D$8)/(Риски!$F$8-Риски!$D$8),Риски!$D$8+SQRT(O339*(Риски!$F$8-Риски!$D$8)*(Риски!$E$8-Риски!$D$8)),Риски!$F$8-SQRT((1-O339)*(Риски!$F$8-Риски!$D$8)*(Риски!$F$8-Риски!$E$8)))</f>
        <v/>
      </c>
      <c r="Q339">
        <f>IF(RAND()&lt;Риски!$C$9/100,1,0)</f>
        <v/>
      </c>
      <c r="R339">
        <f>RAND()</f>
        <v/>
      </c>
      <c r="S339">
        <f>Q339*IF(R339&lt;(Риски!$E$9-Риски!$D$9)/(Риски!$F$9-Риски!$D$9),Риски!$D$9+SQRT(R339*(Риски!$F$9-Риски!$D$9)*(Риски!$E$9-Риски!$D$9)),Риски!$F$9-SQRT((1-R339)*(Риски!$F$9-Риски!$D$9)*(Риски!$F$9-Риски!$E$9)))</f>
        <v/>
      </c>
      <c r="T339">
        <f>IF(RAND()&lt;Риски!$C$10/100,1,0)</f>
        <v/>
      </c>
      <c r="U339">
        <f>RAND()</f>
        <v/>
      </c>
      <c r="V339">
        <f>T339*IF(U339&lt;(Риски!$E$10-Риски!$D$10)/(Риски!$F$10-Риски!$D$10),Риски!$D$10+SQRT(U339*(Риски!$F$10-Риски!$D$10)*(Риски!$E$10-Риски!$D$10)),Риски!$F$10-SQRT((1-U339)*(Риски!$F$10-Риски!$D$10)*(Риски!$F$10-Риски!$E$10)))</f>
        <v/>
      </c>
      <c r="W339">
        <f>IF(RAND()&lt;Риски!$C$11/100,1,0)</f>
        <v/>
      </c>
      <c r="X339">
        <f>RAND()</f>
        <v/>
      </c>
      <c r="Y339">
        <f>W339*IF(X339&lt;(Риски!$E$11-Риски!$D$11)/(Риски!$F$11-Риски!$D$11),Риски!$D$11+SQRT(X339*(Риски!$F$11-Риски!$D$11)*(Риски!$E$11-Риски!$D$11)),Риски!$F$11-SQRT((1-X339)*(Риски!$F$11-Риски!$D$11)*(Риски!$F$11-Риски!$E$11)))</f>
        <v/>
      </c>
      <c r="Z339">
        <f>IF(RAND()&lt;Риски!$C$12/100,1,0)</f>
        <v/>
      </c>
      <c r="AA339">
        <f>RAND()</f>
        <v/>
      </c>
      <c r="AB339">
        <f>Z339*IF(AA339&lt;(Риски!$E$12-Риски!$D$12)/(Риски!$F$12-Риски!$D$12),Риски!$D$12+SQRT(AA339*(Риски!$F$12-Риски!$D$12)*(Риски!$E$12-Риски!$D$12)),Риски!$F$12-SQRT((1-AA339)*(Риски!$F$12-Риски!$D$12)*(Риски!$F$12-Риски!$E$12)))</f>
        <v/>
      </c>
      <c r="AC339">
        <f>IF(RAND()&lt;Риски!$C$13/100,1,0)</f>
        <v/>
      </c>
      <c r="AD339">
        <f>RAND()</f>
        <v/>
      </c>
      <c r="AE339">
        <f>AC339*IF(AD339&lt;(Риски!$E$13-Риски!$D$13)/(Риски!$F$13-Риски!$D$13),Риски!$D$13+SQRT(AD339*(Риски!$F$13-Риски!$D$13)*(Риски!$E$13-Риски!$D$13)),Риски!$F$13-SQRT((1-AD339)*(Риски!$F$13-Риски!$D$13)*(Риски!$F$13-Риски!$E$13)))</f>
        <v/>
      </c>
      <c r="AF339">
        <f>D339+G339+J339+M339+P339+S339+V339+Y339+AB339+AE339</f>
        <v/>
      </c>
      <c r="AG339">
        <f>Риски!$C$15+AF339</f>
        <v/>
      </c>
    </row>
    <row r="340">
      <c r="A340" t="n">
        <v>338</v>
      </c>
      <c r="B340">
        <f>IF(RAND()&lt;Риски!$C$4/100,1,0)</f>
        <v/>
      </c>
      <c r="C340">
        <f>RAND()</f>
        <v/>
      </c>
      <c r="D340">
        <f>B340*IF(C340&lt;(Риски!$E$4-Риски!$D$4)/(Риски!$F$4-Риски!$D$4),Риски!$D$4+SQRT(C340*(Риски!$F$4-Риски!$D$4)*(Риски!$E$4-Риски!$D$4)),Риски!$F$4-SQRT((1-C340)*(Риски!$F$4-Риски!$D$4)*(Риски!$F$4-Риски!$E$4)))</f>
        <v/>
      </c>
      <c r="E340">
        <f>IF(RAND()&lt;Риски!$C$5/100,1,0)</f>
        <v/>
      </c>
      <c r="F340">
        <f>RAND()</f>
        <v/>
      </c>
      <c r="G340">
        <f>E340*IF(F340&lt;(Риски!$E$5-Риски!$D$5)/(Риски!$F$5-Риски!$D$5),Риски!$D$5+SQRT(F340*(Риски!$F$5-Риски!$D$5)*(Риски!$E$5-Риски!$D$5)),Риски!$F$5-SQRT((1-F340)*(Риски!$F$5-Риски!$D$5)*(Риски!$F$5-Риски!$E$5)))</f>
        <v/>
      </c>
      <c r="H340">
        <f>IF(RAND()&lt;Риски!$C$6/100,1,0)</f>
        <v/>
      </c>
      <c r="I340">
        <f>RAND()</f>
        <v/>
      </c>
      <c r="J340">
        <f>H340*IF(I340&lt;(Риски!$E$6-Риски!$D$6)/(Риски!$F$6-Риски!$D$6),Риски!$D$6+SQRT(I340*(Риски!$F$6-Риски!$D$6)*(Риски!$E$6-Риски!$D$6)),Риски!$F$6-SQRT((1-I340)*(Риски!$F$6-Риски!$D$6)*(Риски!$F$6-Риски!$E$6)))</f>
        <v/>
      </c>
      <c r="K340">
        <f>IF(RAND()&lt;Риски!$C$7/100,1,0)</f>
        <v/>
      </c>
      <c r="L340">
        <f>RAND()</f>
        <v/>
      </c>
      <c r="M340">
        <f>K340*IF(L340&lt;(Риски!$E$7-Риски!$D$7)/(Риски!$F$7-Риски!$D$7),Риски!$D$7+SQRT(L340*(Риски!$F$7-Риски!$D$7)*(Риски!$E$7-Риски!$D$7)),Риски!$F$7-SQRT((1-L340)*(Риски!$F$7-Риски!$D$7)*(Риски!$F$7-Риски!$E$7)))</f>
        <v/>
      </c>
      <c r="N340">
        <f>IF(RAND()&lt;Риски!$C$8/100,1,0)</f>
        <v/>
      </c>
      <c r="O340">
        <f>RAND()</f>
        <v/>
      </c>
      <c r="P340">
        <f>N340*IF(O340&lt;(Риски!$E$8-Риски!$D$8)/(Риски!$F$8-Риски!$D$8),Риски!$D$8+SQRT(O340*(Риски!$F$8-Риски!$D$8)*(Риски!$E$8-Риски!$D$8)),Риски!$F$8-SQRT((1-O340)*(Риски!$F$8-Риски!$D$8)*(Риски!$F$8-Риски!$E$8)))</f>
        <v/>
      </c>
      <c r="Q340">
        <f>IF(RAND()&lt;Риски!$C$9/100,1,0)</f>
        <v/>
      </c>
      <c r="R340">
        <f>RAND()</f>
        <v/>
      </c>
      <c r="S340">
        <f>Q340*IF(R340&lt;(Риски!$E$9-Риски!$D$9)/(Риски!$F$9-Риски!$D$9),Риски!$D$9+SQRT(R340*(Риски!$F$9-Риски!$D$9)*(Риски!$E$9-Риски!$D$9)),Риски!$F$9-SQRT((1-R340)*(Риски!$F$9-Риски!$D$9)*(Риски!$F$9-Риски!$E$9)))</f>
        <v/>
      </c>
      <c r="T340">
        <f>IF(RAND()&lt;Риски!$C$10/100,1,0)</f>
        <v/>
      </c>
      <c r="U340">
        <f>RAND()</f>
        <v/>
      </c>
      <c r="V340">
        <f>T340*IF(U340&lt;(Риски!$E$10-Риски!$D$10)/(Риски!$F$10-Риски!$D$10),Риски!$D$10+SQRT(U340*(Риски!$F$10-Риски!$D$10)*(Риски!$E$10-Риски!$D$10)),Риски!$F$10-SQRT((1-U340)*(Риски!$F$10-Риски!$D$10)*(Риски!$F$10-Риски!$E$10)))</f>
        <v/>
      </c>
      <c r="W340">
        <f>IF(RAND()&lt;Риски!$C$11/100,1,0)</f>
        <v/>
      </c>
      <c r="X340">
        <f>RAND()</f>
        <v/>
      </c>
      <c r="Y340">
        <f>W340*IF(X340&lt;(Риски!$E$11-Риски!$D$11)/(Риски!$F$11-Риски!$D$11),Риски!$D$11+SQRT(X340*(Риски!$F$11-Риски!$D$11)*(Риски!$E$11-Риски!$D$11)),Риски!$F$11-SQRT((1-X340)*(Риски!$F$11-Риски!$D$11)*(Риски!$F$11-Риски!$E$11)))</f>
        <v/>
      </c>
      <c r="Z340">
        <f>IF(RAND()&lt;Риски!$C$12/100,1,0)</f>
        <v/>
      </c>
      <c r="AA340">
        <f>RAND()</f>
        <v/>
      </c>
      <c r="AB340">
        <f>Z340*IF(AA340&lt;(Риски!$E$12-Риски!$D$12)/(Риски!$F$12-Риски!$D$12),Риски!$D$12+SQRT(AA340*(Риски!$F$12-Риски!$D$12)*(Риски!$E$12-Риски!$D$12)),Риски!$F$12-SQRT((1-AA340)*(Риски!$F$12-Риски!$D$12)*(Риски!$F$12-Риски!$E$12)))</f>
        <v/>
      </c>
      <c r="AC340">
        <f>IF(RAND()&lt;Риски!$C$13/100,1,0)</f>
        <v/>
      </c>
      <c r="AD340">
        <f>RAND()</f>
        <v/>
      </c>
      <c r="AE340">
        <f>AC340*IF(AD340&lt;(Риски!$E$13-Риски!$D$13)/(Риски!$F$13-Риски!$D$13),Риски!$D$13+SQRT(AD340*(Риски!$F$13-Риски!$D$13)*(Риски!$E$13-Риски!$D$13)),Риски!$F$13-SQRT((1-AD340)*(Риски!$F$13-Риски!$D$13)*(Риски!$F$13-Риски!$E$13)))</f>
        <v/>
      </c>
      <c r="AF340">
        <f>D340+G340+J340+M340+P340+S340+V340+Y340+AB340+AE340</f>
        <v/>
      </c>
      <c r="AG340">
        <f>Риски!$C$15+AF340</f>
        <v/>
      </c>
    </row>
    <row r="341">
      <c r="A341" t="n">
        <v>339</v>
      </c>
      <c r="B341">
        <f>IF(RAND()&lt;Риски!$C$4/100,1,0)</f>
        <v/>
      </c>
      <c r="C341">
        <f>RAND()</f>
        <v/>
      </c>
      <c r="D341">
        <f>B341*IF(C341&lt;(Риски!$E$4-Риски!$D$4)/(Риски!$F$4-Риски!$D$4),Риски!$D$4+SQRT(C341*(Риски!$F$4-Риски!$D$4)*(Риски!$E$4-Риски!$D$4)),Риски!$F$4-SQRT((1-C341)*(Риски!$F$4-Риски!$D$4)*(Риски!$F$4-Риски!$E$4)))</f>
        <v/>
      </c>
      <c r="E341">
        <f>IF(RAND()&lt;Риски!$C$5/100,1,0)</f>
        <v/>
      </c>
      <c r="F341">
        <f>RAND()</f>
        <v/>
      </c>
      <c r="G341">
        <f>E341*IF(F341&lt;(Риски!$E$5-Риски!$D$5)/(Риски!$F$5-Риски!$D$5),Риски!$D$5+SQRT(F341*(Риски!$F$5-Риски!$D$5)*(Риски!$E$5-Риски!$D$5)),Риски!$F$5-SQRT((1-F341)*(Риски!$F$5-Риски!$D$5)*(Риски!$F$5-Риски!$E$5)))</f>
        <v/>
      </c>
      <c r="H341">
        <f>IF(RAND()&lt;Риски!$C$6/100,1,0)</f>
        <v/>
      </c>
      <c r="I341">
        <f>RAND()</f>
        <v/>
      </c>
      <c r="J341">
        <f>H341*IF(I341&lt;(Риски!$E$6-Риски!$D$6)/(Риски!$F$6-Риски!$D$6),Риски!$D$6+SQRT(I341*(Риски!$F$6-Риски!$D$6)*(Риски!$E$6-Риски!$D$6)),Риски!$F$6-SQRT((1-I341)*(Риски!$F$6-Риски!$D$6)*(Риски!$F$6-Риски!$E$6)))</f>
        <v/>
      </c>
      <c r="K341">
        <f>IF(RAND()&lt;Риски!$C$7/100,1,0)</f>
        <v/>
      </c>
      <c r="L341">
        <f>RAND()</f>
        <v/>
      </c>
      <c r="M341">
        <f>K341*IF(L341&lt;(Риски!$E$7-Риски!$D$7)/(Риски!$F$7-Риски!$D$7),Риски!$D$7+SQRT(L341*(Риски!$F$7-Риски!$D$7)*(Риски!$E$7-Риски!$D$7)),Риски!$F$7-SQRT((1-L341)*(Риски!$F$7-Риски!$D$7)*(Риски!$F$7-Риски!$E$7)))</f>
        <v/>
      </c>
      <c r="N341">
        <f>IF(RAND()&lt;Риски!$C$8/100,1,0)</f>
        <v/>
      </c>
      <c r="O341">
        <f>RAND()</f>
        <v/>
      </c>
      <c r="P341">
        <f>N341*IF(O341&lt;(Риски!$E$8-Риски!$D$8)/(Риски!$F$8-Риски!$D$8),Риски!$D$8+SQRT(O341*(Риски!$F$8-Риски!$D$8)*(Риски!$E$8-Риски!$D$8)),Риски!$F$8-SQRT((1-O341)*(Риски!$F$8-Риски!$D$8)*(Риски!$F$8-Риски!$E$8)))</f>
        <v/>
      </c>
      <c r="Q341">
        <f>IF(RAND()&lt;Риски!$C$9/100,1,0)</f>
        <v/>
      </c>
      <c r="R341">
        <f>RAND()</f>
        <v/>
      </c>
      <c r="S341">
        <f>Q341*IF(R341&lt;(Риски!$E$9-Риски!$D$9)/(Риски!$F$9-Риски!$D$9),Риски!$D$9+SQRT(R341*(Риски!$F$9-Риски!$D$9)*(Риски!$E$9-Риски!$D$9)),Риски!$F$9-SQRT((1-R341)*(Риски!$F$9-Риски!$D$9)*(Риски!$F$9-Риски!$E$9)))</f>
        <v/>
      </c>
      <c r="T341">
        <f>IF(RAND()&lt;Риски!$C$10/100,1,0)</f>
        <v/>
      </c>
      <c r="U341">
        <f>RAND()</f>
        <v/>
      </c>
      <c r="V341">
        <f>T341*IF(U341&lt;(Риски!$E$10-Риски!$D$10)/(Риски!$F$10-Риски!$D$10),Риски!$D$10+SQRT(U341*(Риски!$F$10-Риски!$D$10)*(Риски!$E$10-Риски!$D$10)),Риски!$F$10-SQRT((1-U341)*(Риски!$F$10-Риски!$D$10)*(Риски!$F$10-Риски!$E$10)))</f>
        <v/>
      </c>
      <c r="W341">
        <f>IF(RAND()&lt;Риски!$C$11/100,1,0)</f>
        <v/>
      </c>
      <c r="X341">
        <f>RAND()</f>
        <v/>
      </c>
      <c r="Y341">
        <f>W341*IF(X341&lt;(Риски!$E$11-Риски!$D$11)/(Риски!$F$11-Риски!$D$11),Риски!$D$11+SQRT(X341*(Риски!$F$11-Риски!$D$11)*(Риски!$E$11-Риски!$D$11)),Риски!$F$11-SQRT((1-X341)*(Риски!$F$11-Риски!$D$11)*(Риски!$F$11-Риски!$E$11)))</f>
        <v/>
      </c>
      <c r="Z341">
        <f>IF(RAND()&lt;Риски!$C$12/100,1,0)</f>
        <v/>
      </c>
      <c r="AA341">
        <f>RAND()</f>
        <v/>
      </c>
      <c r="AB341">
        <f>Z341*IF(AA341&lt;(Риски!$E$12-Риски!$D$12)/(Риски!$F$12-Риски!$D$12),Риски!$D$12+SQRT(AA341*(Риски!$F$12-Риски!$D$12)*(Риски!$E$12-Риски!$D$12)),Риски!$F$12-SQRT((1-AA341)*(Риски!$F$12-Риски!$D$12)*(Риски!$F$12-Риски!$E$12)))</f>
        <v/>
      </c>
      <c r="AC341">
        <f>IF(RAND()&lt;Риски!$C$13/100,1,0)</f>
        <v/>
      </c>
      <c r="AD341">
        <f>RAND()</f>
        <v/>
      </c>
      <c r="AE341">
        <f>AC341*IF(AD341&lt;(Риски!$E$13-Риски!$D$13)/(Риски!$F$13-Риски!$D$13),Риски!$D$13+SQRT(AD341*(Риски!$F$13-Риски!$D$13)*(Риски!$E$13-Риски!$D$13)),Риски!$F$13-SQRT((1-AD341)*(Риски!$F$13-Риски!$D$13)*(Риски!$F$13-Риски!$E$13)))</f>
        <v/>
      </c>
      <c r="AF341">
        <f>D341+G341+J341+M341+P341+S341+V341+Y341+AB341+AE341</f>
        <v/>
      </c>
      <c r="AG341">
        <f>Риски!$C$15+AF341</f>
        <v/>
      </c>
    </row>
    <row r="342">
      <c r="A342" t="n">
        <v>340</v>
      </c>
      <c r="B342">
        <f>IF(RAND()&lt;Риски!$C$4/100,1,0)</f>
        <v/>
      </c>
      <c r="C342">
        <f>RAND()</f>
        <v/>
      </c>
      <c r="D342">
        <f>B342*IF(C342&lt;(Риски!$E$4-Риски!$D$4)/(Риски!$F$4-Риски!$D$4),Риски!$D$4+SQRT(C342*(Риски!$F$4-Риски!$D$4)*(Риски!$E$4-Риски!$D$4)),Риски!$F$4-SQRT((1-C342)*(Риски!$F$4-Риски!$D$4)*(Риски!$F$4-Риски!$E$4)))</f>
        <v/>
      </c>
      <c r="E342">
        <f>IF(RAND()&lt;Риски!$C$5/100,1,0)</f>
        <v/>
      </c>
      <c r="F342">
        <f>RAND()</f>
        <v/>
      </c>
      <c r="G342">
        <f>E342*IF(F342&lt;(Риски!$E$5-Риски!$D$5)/(Риски!$F$5-Риски!$D$5),Риски!$D$5+SQRT(F342*(Риски!$F$5-Риски!$D$5)*(Риски!$E$5-Риски!$D$5)),Риски!$F$5-SQRT((1-F342)*(Риски!$F$5-Риски!$D$5)*(Риски!$F$5-Риски!$E$5)))</f>
        <v/>
      </c>
      <c r="H342">
        <f>IF(RAND()&lt;Риски!$C$6/100,1,0)</f>
        <v/>
      </c>
      <c r="I342">
        <f>RAND()</f>
        <v/>
      </c>
      <c r="J342">
        <f>H342*IF(I342&lt;(Риски!$E$6-Риски!$D$6)/(Риски!$F$6-Риски!$D$6),Риски!$D$6+SQRT(I342*(Риски!$F$6-Риски!$D$6)*(Риски!$E$6-Риски!$D$6)),Риски!$F$6-SQRT((1-I342)*(Риски!$F$6-Риски!$D$6)*(Риски!$F$6-Риски!$E$6)))</f>
        <v/>
      </c>
      <c r="K342">
        <f>IF(RAND()&lt;Риски!$C$7/100,1,0)</f>
        <v/>
      </c>
      <c r="L342">
        <f>RAND()</f>
        <v/>
      </c>
      <c r="M342">
        <f>K342*IF(L342&lt;(Риски!$E$7-Риски!$D$7)/(Риски!$F$7-Риски!$D$7),Риски!$D$7+SQRT(L342*(Риски!$F$7-Риски!$D$7)*(Риски!$E$7-Риски!$D$7)),Риски!$F$7-SQRT((1-L342)*(Риски!$F$7-Риски!$D$7)*(Риски!$F$7-Риски!$E$7)))</f>
        <v/>
      </c>
      <c r="N342">
        <f>IF(RAND()&lt;Риски!$C$8/100,1,0)</f>
        <v/>
      </c>
      <c r="O342">
        <f>RAND()</f>
        <v/>
      </c>
      <c r="P342">
        <f>N342*IF(O342&lt;(Риски!$E$8-Риски!$D$8)/(Риски!$F$8-Риски!$D$8),Риски!$D$8+SQRT(O342*(Риски!$F$8-Риски!$D$8)*(Риски!$E$8-Риски!$D$8)),Риски!$F$8-SQRT((1-O342)*(Риски!$F$8-Риски!$D$8)*(Риски!$F$8-Риски!$E$8)))</f>
        <v/>
      </c>
      <c r="Q342">
        <f>IF(RAND()&lt;Риски!$C$9/100,1,0)</f>
        <v/>
      </c>
      <c r="R342">
        <f>RAND()</f>
        <v/>
      </c>
      <c r="S342">
        <f>Q342*IF(R342&lt;(Риски!$E$9-Риски!$D$9)/(Риски!$F$9-Риски!$D$9),Риски!$D$9+SQRT(R342*(Риски!$F$9-Риски!$D$9)*(Риски!$E$9-Риски!$D$9)),Риски!$F$9-SQRT((1-R342)*(Риски!$F$9-Риски!$D$9)*(Риски!$F$9-Риски!$E$9)))</f>
        <v/>
      </c>
      <c r="T342">
        <f>IF(RAND()&lt;Риски!$C$10/100,1,0)</f>
        <v/>
      </c>
      <c r="U342">
        <f>RAND()</f>
        <v/>
      </c>
      <c r="V342">
        <f>T342*IF(U342&lt;(Риски!$E$10-Риски!$D$10)/(Риски!$F$10-Риски!$D$10),Риски!$D$10+SQRT(U342*(Риски!$F$10-Риски!$D$10)*(Риски!$E$10-Риски!$D$10)),Риски!$F$10-SQRT((1-U342)*(Риски!$F$10-Риски!$D$10)*(Риски!$F$10-Риски!$E$10)))</f>
        <v/>
      </c>
      <c r="W342">
        <f>IF(RAND()&lt;Риски!$C$11/100,1,0)</f>
        <v/>
      </c>
      <c r="X342">
        <f>RAND()</f>
        <v/>
      </c>
      <c r="Y342">
        <f>W342*IF(X342&lt;(Риски!$E$11-Риски!$D$11)/(Риски!$F$11-Риски!$D$11),Риски!$D$11+SQRT(X342*(Риски!$F$11-Риски!$D$11)*(Риски!$E$11-Риски!$D$11)),Риски!$F$11-SQRT((1-X342)*(Риски!$F$11-Риски!$D$11)*(Риски!$F$11-Риски!$E$11)))</f>
        <v/>
      </c>
      <c r="Z342">
        <f>IF(RAND()&lt;Риски!$C$12/100,1,0)</f>
        <v/>
      </c>
      <c r="AA342">
        <f>RAND()</f>
        <v/>
      </c>
      <c r="AB342">
        <f>Z342*IF(AA342&lt;(Риски!$E$12-Риски!$D$12)/(Риски!$F$12-Риски!$D$12),Риски!$D$12+SQRT(AA342*(Риски!$F$12-Риски!$D$12)*(Риски!$E$12-Риски!$D$12)),Риски!$F$12-SQRT((1-AA342)*(Риски!$F$12-Риски!$D$12)*(Риски!$F$12-Риски!$E$12)))</f>
        <v/>
      </c>
      <c r="AC342">
        <f>IF(RAND()&lt;Риски!$C$13/100,1,0)</f>
        <v/>
      </c>
      <c r="AD342">
        <f>RAND()</f>
        <v/>
      </c>
      <c r="AE342">
        <f>AC342*IF(AD342&lt;(Риски!$E$13-Риски!$D$13)/(Риски!$F$13-Риски!$D$13),Риски!$D$13+SQRT(AD342*(Риски!$F$13-Риски!$D$13)*(Риски!$E$13-Риски!$D$13)),Риски!$F$13-SQRT((1-AD342)*(Риски!$F$13-Риски!$D$13)*(Риски!$F$13-Риски!$E$13)))</f>
        <v/>
      </c>
      <c r="AF342">
        <f>D342+G342+J342+M342+P342+S342+V342+Y342+AB342+AE342</f>
        <v/>
      </c>
      <c r="AG342">
        <f>Риски!$C$15+AF342</f>
        <v/>
      </c>
    </row>
    <row r="343">
      <c r="A343" t="n">
        <v>341</v>
      </c>
      <c r="B343">
        <f>IF(RAND()&lt;Риски!$C$4/100,1,0)</f>
        <v/>
      </c>
      <c r="C343">
        <f>RAND()</f>
        <v/>
      </c>
      <c r="D343">
        <f>B343*IF(C343&lt;(Риски!$E$4-Риски!$D$4)/(Риски!$F$4-Риски!$D$4),Риски!$D$4+SQRT(C343*(Риски!$F$4-Риски!$D$4)*(Риски!$E$4-Риски!$D$4)),Риски!$F$4-SQRT((1-C343)*(Риски!$F$4-Риски!$D$4)*(Риски!$F$4-Риски!$E$4)))</f>
        <v/>
      </c>
      <c r="E343">
        <f>IF(RAND()&lt;Риски!$C$5/100,1,0)</f>
        <v/>
      </c>
      <c r="F343">
        <f>RAND()</f>
        <v/>
      </c>
      <c r="G343">
        <f>E343*IF(F343&lt;(Риски!$E$5-Риски!$D$5)/(Риски!$F$5-Риски!$D$5),Риски!$D$5+SQRT(F343*(Риски!$F$5-Риски!$D$5)*(Риски!$E$5-Риски!$D$5)),Риски!$F$5-SQRT((1-F343)*(Риски!$F$5-Риски!$D$5)*(Риски!$F$5-Риски!$E$5)))</f>
        <v/>
      </c>
      <c r="H343">
        <f>IF(RAND()&lt;Риски!$C$6/100,1,0)</f>
        <v/>
      </c>
      <c r="I343">
        <f>RAND()</f>
        <v/>
      </c>
      <c r="J343">
        <f>H343*IF(I343&lt;(Риски!$E$6-Риски!$D$6)/(Риски!$F$6-Риски!$D$6),Риски!$D$6+SQRT(I343*(Риски!$F$6-Риски!$D$6)*(Риски!$E$6-Риски!$D$6)),Риски!$F$6-SQRT((1-I343)*(Риски!$F$6-Риски!$D$6)*(Риски!$F$6-Риски!$E$6)))</f>
        <v/>
      </c>
      <c r="K343">
        <f>IF(RAND()&lt;Риски!$C$7/100,1,0)</f>
        <v/>
      </c>
      <c r="L343">
        <f>RAND()</f>
        <v/>
      </c>
      <c r="M343">
        <f>K343*IF(L343&lt;(Риски!$E$7-Риски!$D$7)/(Риски!$F$7-Риски!$D$7),Риски!$D$7+SQRT(L343*(Риски!$F$7-Риски!$D$7)*(Риски!$E$7-Риски!$D$7)),Риски!$F$7-SQRT((1-L343)*(Риски!$F$7-Риски!$D$7)*(Риски!$F$7-Риски!$E$7)))</f>
        <v/>
      </c>
      <c r="N343">
        <f>IF(RAND()&lt;Риски!$C$8/100,1,0)</f>
        <v/>
      </c>
      <c r="O343">
        <f>RAND()</f>
        <v/>
      </c>
      <c r="P343">
        <f>N343*IF(O343&lt;(Риски!$E$8-Риски!$D$8)/(Риски!$F$8-Риски!$D$8),Риски!$D$8+SQRT(O343*(Риски!$F$8-Риски!$D$8)*(Риски!$E$8-Риски!$D$8)),Риски!$F$8-SQRT((1-O343)*(Риски!$F$8-Риски!$D$8)*(Риски!$F$8-Риски!$E$8)))</f>
        <v/>
      </c>
      <c r="Q343">
        <f>IF(RAND()&lt;Риски!$C$9/100,1,0)</f>
        <v/>
      </c>
      <c r="R343">
        <f>RAND()</f>
        <v/>
      </c>
      <c r="S343">
        <f>Q343*IF(R343&lt;(Риски!$E$9-Риски!$D$9)/(Риски!$F$9-Риски!$D$9),Риски!$D$9+SQRT(R343*(Риски!$F$9-Риски!$D$9)*(Риски!$E$9-Риски!$D$9)),Риски!$F$9-SQRT((1-R343)*(Риски!$F$9-Риски!$D$9)*(Риски!$F$9-Риски!$E$9)))</f>
        <v/>
      </c>
      <c r="T343">
        <f>IF(RAND()&lt;Риски!$C$10/100,1,0)</f>
        <v/>
      </c>
      <c r="U343">
        <f>RAND()</f>
        <v/>
      </c>
      <c r="V343">
        <f>T343*IF(U343&lt;(Риски!$E$10-Риски!$D$10)/(Риски!$F$10-Риски!$D$10),Риски!$D$10+SQRT(U343*(Риски!$F$10-Риски!$D$10)*(Риски!$E$10-Риски!$D$10)),Риски!$F$10-SQRT((1-U343)*(Риски!$F$10-Риски!$D$10)*(Риски!$F$10-Риски!$E$10)))</f>
        <v/>
      </c>
      <c r="W343">
        <f>IF(RAND()&lt;Риски!$C$11/100,1,0)</f>
        <v/>
      </c>
      <c r="X343">
        <f>RAND()</f>
        <v/>
      </c>
      <c r="Y343">
        <f>W343*IF(X343&lt;(Риски!$E$11-Риски!$D$11)/(Риски!$F$11-Риски!$D$11),Риски!$D$11+SQRT(X343*(Риски!$F$11-Риски!$D$11)*(Риски!$E$11-Риски!$D$11)),Риски!$F$11-SQRT((1-X343)*(Риски!$F$11-Риски!$D$11)*(Риски!$F$11-Риски!$E$11)))</f>
        <v/>
      </c>
      <c r="Z343">
        <f>IF(RAND()&lt;Риски!$C$12/100,1,0)</f>
        <v/>
      </c>
      <c r="AA343">
        <f>RAND()</f>
        <v/>
      </c>
      <c r="AB343">
        <f>Z343*IF(AA343&lt;(Риски!$E$12-Риски!$D$12)/(Риски!$F$12-Риски!$D$12),Риски!$D$12+SQRT(AA343*(Риски!$F$12-Риски!$D$12)*(Риски!$E$12-Риски!$D$12)),Риски!$F$12-SQRT((1-AA343)*(Риски!$F$12-Риски!$D$12)*(Риски!$F$12-Риски!$E$12)))</f>
        <v/>
      </c>
      <c r="AC343">
        <f>IF(RAND()&lt;Риски!$C$13/100,1,0)</f>
        <v/>
      </c>
      <c r="AD343">
        <f>RAND()</f>
        <v/>
      </c>
      <c r="AE343">
        <f>AC343*IF(AD343&lt;(Риски!$E$13-Риски!$D$13)/(Риски!$F$13-Риски!$D$13),Риски!$D$13+SQRT(AD343*(Риски!$F$13-Риски!$D$13)*(Риски!$E$13-Риски!$D$13)),Риски!$F$13-SQRT((1-AD343)*(Риски!$F$13-Риски!$D$13)*(Риски!$F$13-Риски!$E$13)))</f>
        <v/>
      </c>
      <c r="AF343">
        <f>D343+G343+J343+M343+P343+S343+V343+Y343+AB343+AE343</f>
        <v/>
      </c>
      <c r="AG343">
        <f>Риски!$C$15+AF343</f>
        <v/>
      </c>
    </row>
    <row r="344">
      <c r="A344" t="n">
        <v>342</v>
      </c>
      <c r="B344">
        <f>IF(RAND()&lt;Риски!$C$4/100,1,0)</f>
        <v/>
      </c>
      <c r="C344">
        <f>RAND()</f>
        <v/>
      </c>
      <c r="D344">
        <f>B344*IF(C344&lt;(Риски!$E$4-Риски!$D$4)/(Риски!$F$4-Риски!$D$4),Риски!$D$4+SQRT(C344*(Риски!$F$4-Риски!$D$4)*(Риски!$E$4-Риски!$D$4)),Риски!$F$4-SQRT((1-C344)*(Риски!$F$4-Риски!$D$4)*(Риски!$F$4-Риски!$E$4)))</f>
        <v/>
      </c>
      <c r="E344">
        <f>IF(RAND()&lt;Риски!$C$5/100,1,0)</f>
        <v/>
      </c>
      <c r="F344">
        <f>RAND()</f>
        <v/>
      </c>
      <c r="G344">
        <f>E344*IF(F344&lt;(Риски!$E$5-Риски!$D$5)/(Риски!$F$5-Риски!$D$5),Риски!$D$5+SQRT(F344*(Риски!$F$5-Риски!$D$5)*(Риски!$E$5-Риски!$D$5)),Риски!$F$5-SQRT((1-F344)*(Риски!$F$5-Риски!$D$5)*(Риски!$F$5-Риски!$E$5)))</f>
        <v/>
      </c>
      <c r="H344">
        <f>IF(RAND()&lt;Риски!$C$6/100,1,0)</f>
        <v/>
      </c>
      <c r="I344">
        <f>RAND()</f>
        <v/>
      </c>
      <c r="J344">
        <f>H344*IF(I344&lt;(Риски!$E$6-Риски!$D$6)/(Риски!$F$6-Риски!$D$6),Риски!$D$6+SQRT(I344*(Риски!$F$6-Риски!$D$6)*(Риски!$E$6-Риски!$D$6)),Риски!$F$6-SQRT((1-I344)*(Риски!$F$6-Риски!$D$6)*(Риски!$F$6-Риски!$E$6)))</f>
        <v/>
      </c>
      <c r="K344">
        <f>IF(RAND()&lt;Риски!$C$7/100,1,0)</f>
        <v/>
      </c>
      <c r="L344">
        <f>RAND()</f>
        <v/>
      </c>
      <c r="M344">
        <f>K344*IF(L344&lt;(Риски!$E$7-Риски!$D$7)/(Риски!$F$7-Риски!$D$7),Риски!$D$7+SQRT(L344*(Риски!$F$7-Риски!$D$7)*(Риски!$E$7-Риски!$D$7)),Риски!$F$7-SQRT((1-L344)*(Риски!$F$7-Риски!$D$7)*(Риски!$F$7-Риски!$E$7)))</f>
        <v/>
      </c>
      <c r="N344">
        <f>IF(RAND()&lt;Риски!$C$8/100,1,0)</f>
        <v/>
      </c>
      <c r="O344">
        <f>RAND()</f>
        <v/>
      </c>
      <c r="P344">
        <f>N344*IF(O344&lt;(Риски!$E$8-Риски!$D$8)/(Риски!$F$8-Риски!$D$8),Риски!$D$8+SQRT(O344*(Риски!$F$8-Риски!$D$8)*(Риски!$E$8-Риски!$D$8)),Риски!$F$8-SQRT((1-O344)*(Риски!$F$8-Риски!$D$8)*(Риски!$F$8-Риски!$E$8)))</f>
        <v/>
      </c>
      <c r="Q344">
        <f>IF(RAND()&lt;Риски!$C$9/100,1,0)</f>
        <v/>
      </c>
      <c r="R344">
        <f>RAND()</f>
        <v/>
      </c>
      <c r="S344">
        <f>Q344*IF(R344&lt;(Риски!$E$9-Риски!$D$9)/(Риски!$F$9-Риски!$D$9),Риски!$D$9+SQRT(R344*(Риски!$F$9-Риски!$D$9)*(Риски!$E$9-Риски!$D$9)),Риски!$F$9-SQRT((1-R344)*(Риски!$F$9-Риски!$D$9)*(Риски!$F$9-Риски!$E$9)))</f>
        <v/>
      </c>
      <c r="T344">
        <f>IF(RAND()&lt;Риски!$C$10/100,1,0)</f>
        <v/>
      </c>
      <c r="U344">
        <f>RAND()</f>
        <v/>
      </c>
      <c r="V344">
        <f>T344*IF(U344&lt;(Риски!$E$10-Риски!$D$10)/(Риски!$F$10-Риски!$D$10),Риски!$D$10+SQRT(U344*(Риски!$F$10-Риски!$D$10)*(Риски!$E$10-Риски!$D$10)),Риски!$F$10-SQRT((1-U344)*(Риски!$F$10-Риски!$D$10)*(Риски!$F$10-Риски!$E$10)))</f>
        <v/>
      </c>
      <c r="W344">
        <f>IF(RAND()&lt;Риски!$C$11/100,1,0)</f>
        <v/>
      </c>
      <c r="X344">
        <f>RAND()</f>
        <v/>
      </c>
      <c r="Y344">
        <f>W344*IF(X344&lt;(Риски!$E$11-Риски!$D$11)/(Риски!$F$11-Риски!$D$11),Риски!$D$11+SQRT(X344*(Риски!$F$11-Риски!$D$11)*(Риски!$E$11-Риски!$D$11)),Риски!$F$11-SQRT((1-X344)*(Риски!$F$11-Риски!$D$11)*(Риски!$F$11-Риски!$E$11)))</f>
        <v/>
      </c>
      <c r="Z344">
        <f>IF(RAND()&lt;Риски!$C$12/100,1,0)</f>
        <v/>
      </c>
      <c r="AA344">
        <f>RAND()</f>
        <v/>
      </c>
      <c r="AB344">
        <f>Z344*IF(AA344&lt;(Риски!$E$12-Риски!$D$12)/(Риски!$F$12-Риски!$D$12),Риски!$D$12+SQRT(AA344*(Риски!$F$12-Риски!$D$12)*(Риски!$E$12-Риски!$D$12)),Риски!$F$12-SQRT((1-AA344)*(Риски!$F$12-Риски!$D$12)*(Риски!$F$12-Риски!$E$12)))</f>
        <v/>
      </c>
      <c r="AC344">
        <f>IF(RAND()&lt;Риски!$C$13/100,1,0)</f>
        <v/>
      </c>
      <c r="AD344">
        <f>RAND()</f>
        <v/>
      </c>
      <c r="AE344">
        <f>AC344*IF(AD344&lt;(Риски!$E$13-Риски!$D$13)/(Риски!$F$13-Риски!$D$13),Риски!$D$13+SQRT(AD344*(Риски!$F$13-Риски!$D$13)*(Риски!$E$13-Риски!$D$13)),Риски!$F$13-SQRT((1-AD344)*(Риски!$F$13-Риски!$D$13)*(Риски!$F$13-Риски!$E$13)))</f>
        <v/>
      </c>
      <c r="AF344">
        <f>D344+G344+J344+M344+P344+S344+V344+Y344+AB344+AE344</f>
        <v/>
      </c>
      <c r="AG344">
        <f>Риски!$C$15+AF344</f>
        <v/>
      </c>
    </row>
    <row r="345">
      <c r="A345" t="n">
        <v>343</v>
      </c>
      <c r="B345">
        <f>IF(RAND()&lt;Риски!$C$4/100,1,0)</f>
        <v/>
      </c>
      <c r="C345">
        <f>RAND()</f>
        <v/>
      </c>
      <c r="D345">
        <f>B345*IF(C345&lt;(Риски!$E$4-Риски!$D$4)/(Риски!$F$4-Риски!$D$4),Риски!$D$4+SQRT(C345*(Риски!$F$4-Риски!$D$4)*(Риски!$E$4-Риски!$D$4)),Риски!$F$4-SQRT((1-C345)*(Риски!$F$4-Риски!$D$4)*(Риски!$F$4-Риски!$E$4)))</f>
        <v/>
      </c>
      <c r="E345">
        <f>IF(RAND()&lt;Риски!$C$5/100,1,0)</f>
        <v/>
      </c>
      <c r="F345">
        <f>RAND()</f>
        <v/>
      </c>
      <c r="G345">
        <f>E345*IF(F345&lt;(Риски!$E$5-Риски!$D$5)/(Риски!$F$5-Риски!$D$5),Риски!$D$5+SQRT(F345*(Риски!$F$5-Риски!$D$5)*(Риски!$E$5-Риски!$D$5)),Риски!$F$5-SQRT((1-F345)*(Риски!$F$5-Риски!$D$5)*(Риски!$F$5-Риски!$E$5)))</f>
        <v/>
      </c>
      <c r="H345">
        <f>IF(RAND()&lt;Риски!$C$6/100,1,0)</f>
        <v/>
      </c>
      <c r="I345">
        <f>RAND()</f>
        <v/>
      </c>
      <c r="J345">
        <f>H345*IF(I345&lt;(Риски!$E$6-Риски!$D$6)/(Риски!$F$6-Риски!$D$6),Риски!$D$6+SQRT(I345*(Риски!$F$6-Риски!$D$6)*(Риски!$E$6-Риски!$D$6)),Риски!$F$6-SQRT((1-I345)*(Риски!$F$6-Риски!$D$6)*(Риски!$F$6-Риски!$E$6)))</f>
        <v/>
      </c>
      <c r="K345">
        <f>IF(RAND()&lt;Риски!$C$7/100,1,0)</f>
        <v/>
      </c>
      <c r="L345">
        <f>RAND()</f>
        <v/>
      </c>
      <c r="M345">
        <f>K345*IF(L345&lt;(Риски!$E$7-Риски!$D$7)/(Риски!$F$7-Риски!$D$7),Риски!$D$7+SQRT(L345*(Риски!$F$7-Риски!$D$7)*(Риски!$E$7-Риски!$D$7)),Риски!$F$7-SQRT((1-L345)*(Риски!$F$7-Риски!$D$7)*(Риски!$F$7-Риски!$E$7)))</f>
        <v/>
      </c>
      <c r="N345">
        <f>IF(RAND()&lt;Риски!$C$8/100,1,0)</f>
        <v/>
      </c>
      <c r="O345">
        <f>RAND()</f>
        <v/>
      </c>
      <c r="P345">
        <f>N345*IF(O345&lt;(Риски!$E$8-Риски!$D$8)/(Риски!$F$8-Риски!$D$8),Риски!$D$8+SQRT(O345*(Риски!$F$8-Риски!$D$8)*(Риски!$E$8-Риски!$D$8)),Риски!$F$8-SQRT((1-O345)*(Риски!$F$8-Риски!$D$8)*(Риски!$F$8-Риски!$E$8)))</f>
        <v/>
      </c>
      <c r="Q345">
        <f>IF(RAND()&lt;Риски!$C$9/100,1,0)</f>
        <v/>
      </c>
      <c r="R345">
        <f>RAND()</f>
        <v/>
      </c>
      <c r="S345">
        <f>Q345*IF(R345&lt;(Риски!$E$9-Риски!$D$9)/(Риски!$F$9-Риски!$D$9),Риски!$D$9+SQRT(R345*(Риски!$F$9-Риски!$D$9)*(Риски!$E$9-Риски!$D$9)),Риски!$F$9-SQRT((1-R345)*(Риски!$F$9-Риски!$D$9)*(Риски!$F$9-Риски!$E$9)))</f>
        <v/>
      </c>
      <c r="T345">
        <f>IF(RAND()&lt;Риски!$C$10/100,1,0)</f>
        <v/>
      </c>
      <c r="U345">
        <f>RAND()</f>
        <v/>
      </c>
      <c r="V345">
        <f>T345*IF(U345&lt;(Риски!$E$10-Риски!$D$10)/(Риски!$F$10-Риски!$D$10),Риски!$D$10+SQRT(U345*(Риски!$F$10-Риски!$D$10)*(Риски!$E$10-Риски!$D$10)),Риски!$F$10-SQRT((1-U345)*(Риски!$F$10-Риски!$D$10)*(Риски!$F$10-Риски!$E$10)))</f>
        <v/>
      </c>
      <c r="W345">
        <f>IF(RAND()&lt;Риски!$C$11/100,1,0)</f>
        <v/>
      </c>
      <c r="X345">
        <f>RAND()</f>
        <v/>
      </c>
      <c r="Y345">
        <f>W345*IF(X345&lt;(Риски!$E$11-Риски!$D$11)/(Риски!$F$11-Риски!$D$11),Риски!$D$11+SQRT(X345*(Риски!$F$11-Риски!$D$11)*(Риски!$E$11-Риски!$D$11)),Риски!$F$11-SQRT((1-X345)*(Риски!$F$11-Риски!$D$11)*(Риски!$F$11-Риски!$E$11)))</f>
        <v/>
      </c>
      <c r="Z345">
        <f>IF(RAND()&lt;Риски!$C$12/100,1,0)</f>
        <v/>
      </c>
      <c r="AA345">
        <f>RAND()</f>
        <v/>
      </c>
      <c r="AB345">
        <f>Z345*IF(AA345&lt;(Риски!$E$12-Риски!$D$12)/(Риски!$F$12-Риски!$D$12),Риски!$D$12+SQRT(AA345*(Риски!$F$12-Риски!$D$12)*(Риски!$E$12-Риски!$D$12)),Риски!$F$12-SQRT((1-AA345)*(Риски!$F$12-Риски!$D$12)*(Риски!$F$12-Риски!$E$12)))</f>
        <v/>
      </c>
      <c r="AC345">
        <f>IF(RAND()&lt;Риски!$C$13/100,1,0)</f>
        <v/>
      </c>
      <c r="AD345">
        <f>RAND()</f>
        <v/>
      </c>
      <c r="AE345">
        <f>AC345*IF(AD345&lt;(Риски!$E$13-Риски!$D$13)/(Риски!$F$13-Риски!$D$13),Риски!$D$13+SQRT(AD345*(Риски!$F$13-Риски!$D$13)*(Риски!$E$13-Риски!$D$13)),Риски!$F$13-SQRT((1-AD345)*(Риски!$F$13-Риски!$D$13)*(Риски!$F$13-Риски!$E$13)))</f>
        <v/>
      </c>
      <c r="AF345">
        <f>D345+G345+J345+M345+P345+S345+V345+Y345+AB345+AE345</f>
        <v/>
      </c>
      <c r="AG345">
        <f>Риски!$C$15+AF345</f>
        <v/>
      </c>
    </row>
    <row r="346">
      <c r="A346" t="n">
        <v>344</v>
      </c>
      <c r="B346">
        <f>IF(RAND()&lt;Риски!$C$4/100,1,0)</f>
        <v/>
      </c>
      <c r="C346">
        <f>RAND()</f>
        <v/>
      </c>
      <c r="D346">
        <f>B346*IF(C346&lt;(Риски!$E$4-Риски!$D$4)/(Риски!$F$4-Риски!$D$4),Риски!$D$4+SQRT(C346*(Риски!$F$4-Риски!$D$4)*(Риски!$E$4-Риски!$D$4)),Риски!$F$4-SQRT((1-C346)*(Риски!$F$4-Риски!$D$4)*(Риски!$F$4-Риски!$E$4)))</f>
        <v/>
      </c>
      <c r="E346">
        <f>IF(RAND()&lt;Риски!$C$5/100,1,0)</f>
        <v/>
      </c>
      <c r="F346">
        <f>RAND()</f>
        <v/>
      </c>
      <c r="G346">
        <f>E346*IF(F346&lt;(Риски!$E$5-Риски!$D$5)/(Риски!$F$5-Риски!$D$5),Риски!$D$5+SQRT(F346*(Риски!$F$5-Риски!$D$5)*(Риски!$E$5-Риски!$D$5)),Риски!$F$5-SQRT((1-F346)*(Риски!$F$5-Риски!$D$5)*(Риски!$F$5-Риски!$E$5)))</f>
        <v/>
      </c>
      <c r="H346">
        <f>IF(RAND()&lt;Риски!$C$6/100,1,0)</f>
        <v/>
      </c>
      <c r="I346">
        <f>RAND()</f>
        <v/>
      </c>
      <c r="J346">
        <f>H346*IF(I346&lt;(Риски!$E$6-Риски!$D$6)/(Риски!$F$6-Риски!$D$6),Риски!$D$6+SQRT(I346*(Риски!$F$6-Риски!$D$6)*(Риски!$E$6-Риски!$D$6)),Риски!$F$6-SQRT((1-I346)*(Риски!$F$6-Риски!$D$6)*(Риски!$F$6-Риски!$E$6)))</f>
        <v/>
      </c>
      <c r="K346">
        <f>IF(RAND()&lt;Риски!$C$7/100,1,0)</f>
        <v/>
      </c>
      <c r="L346">
        <f>RAND()</f>
        <v/>
      </c>
      <c r="M346">
        <f>K346*IF(L346&lt;(Риски!$E$7-Риски!$D$7)/(Риски!$F$7-Риски!$D$7),Риски!$D$7+SQRT(L346*(Риски!$F$7-Риски!$D$7)*(Риски!$E$7-Риски!$D$7)),Риски!$F$7-SQRT((1-L346)*(Риски!$F$7-Риски!$D$7)*(Риски!$F$7-Риски!$E$7)))</f>
        <v/>
      </c>
      <c r="N346">
        <f>IF(RAND()&lt;Риски!$C$8/100,1,0)</f>
        <v/>
      </c>
      <c r="O346">
        <f>RAND()</f>
        <v/>
      </c>
      <c r="P346">
        <f>N346*IF(O346&lt;(Риски!$E$8-Риски!$D$8)/(Риски!$F$8-Риски!$D$8),Риски!$D$8+SQRT(O346*(Риски!$F$8-Риски!$D$8)*(Риски!$E$8-Риски!$D$8)),Риски!$F$8-SQRT((1-O346)*(Риски!$F$8-Риски!$D$8)*(Риски!$F$8-Риски!$E$8)))</f>
        <v/>
      </c>
      <c r="Q346">
        <f>IF(RAND()&lt;Риски!$C$9/100,1,0)</f>
        <v/>
      </c>
      <c r="R346">
        <f>RAND()</f>
        <v/>
      </c>
      <c r="S346">
        <f>Q346*IF(R346&lt;(Риски!$E$9-Риски!$D$9)/(Риски!$F$9-Риски!$D$9),Риски!$D$9+SQRT(R346*(Риски!$F$9-Риски!$D$9)*(Риски!$E$9-Риски!$D$9)),Риски!$F$9-SQRT((1-R346)*(Риски!$F$9-Риски!$D$9)*(Риски!$F$9-Риски!$E$9)))</f>
        <v/>
      </c>
      <c r="T346">
        <f>IF(RAND()&lt;Риски!$C$10/100,1,0)</f>
        <v/>
      </c>
      <c r="U346">
        <f>RAND()</f>
        <v/>
      </c>
      <c r="V346">
        <f>T346*IF(U346&lt;(Риски!$E$10-Риски!$D$10)/(Риски!$F$10-Риски!$D$10),Риски!$D$10+SQRT(U346*(Риски!$F$10-Риски!$D$10)*(Риски!$E$10-Риски!$D$10)),Риски!$F$10-SQRT((1-U346)*(Риски!$F$10-Риски!$D$10)*(Риски!$F$10-Риски!$E$10)))</f>
        <v/>
      </c>
      <c r="W346">
        <f>IF(RAND()&lt;Риски!$C$11/100,1,0)</f>
        <v/>
      </c>
      <c r="X346">
        <f>RAND()</f>
        <v/>
      </c>
      <c r="Y346">
        <f>W346*IF(X346&lt;(Риски!$E$11-Риски!$D$11)/(Риски!$F$11-Риски!$D$11),Риски!$D$11+SQRT(X346*(Риски!$F$11-Риски!$D$11)*(Риски!$E$11-Риски!$D$11)),Риски!$F$11-SQRT((1-X346)*(Риски!$F$11-Риски!$D$11)*(Риски!$F$11-Риски!$E$11)))</f>
        <v/>
      </c>
      <c r="Z346">
        <f>IF(RAND()&lt;Риски!$C$12/100,1,0)</f>
        <v/>
      </c>
      <c r="AA346">
        <f>RAND()</f>
        <v/>
      </c>
      <c r="AB346">
        <f>Z346*IF(AA346&lt;(Риски!$E$12-Риски!$D$12)/(Риски!$F$12-Риски!$D$12),Риски!$D$12+SQRT(AA346*(Риски!$F$12-Риски!$D$12)*(Риски!$E$12-Риски!$D$12)),Риски!$F$12-SQRT((1-AA346)*(Риски!$F$12-Риски!$D$12)*(Риски!$F$12-Риски!$E$12)))</f>
        <v/>
      </c>
      <c r="AC346">
        <f>IF(RAND()&lt;Риски!$C$13/100,1,0)</f>
        <v/>
      </c>
      <c r="AD346">
        <f>RAND()</f>
        <v/>
      </c>
      <c r="AE346">
        <f>AC346*IF(AD346&lt;(Риски!$E$13-Риски!$D$13)/(Риски!$F$13-Риски!$D$13),Риски!$D$13+SQRT(AD346*(Риски!$F$13-Риски!$D$13)*(Риски!$E$13-Риски!$D$13)),Риски!$F$13-SQRT((1-AD346)*(Риски!$F$13-Риски!$D$13)*(Риски!$F$13-Риски!$E$13)))</f>
        <v/>
      </c>
      <c r="AF346">
        <f>D346+G346+J346+M346+P346+S346+V346+Y346+AB346+AE346</f>
        <v/>
      </c>
      <c r="AG346">
        <f>Риски!$C$15+AF346</f>
        <v/>
      </c>
    </row>
    <row r="347">
      <c r="A347" t="n">
        <v>345</v>
      </c>
      <c r="B347">
        <f>IF(RAND()&lt;Риски!$C$4/100,1,0)</f>
        <v/>
      </c>
      <c r="C347">
        <f>RAND()</f>
        <v/>
      </c>
      <c r="D347">
        <f>B347*IF(C347&lt;(Риски!$E$4-Риски!$D$4)/(Риски!$F$4-Риски!$D$4),Риски!$D$4+SQRT(C347*(Риски!$F$4-Риски!$D$4)*(Риски!$E$4-Риски!$D$4)),Риски!$F$4-SQRT((1-C347)*(Риски!$F$4-Риски!$D$4)*(Риски!$F$4-Риски!$E$4)))</f>
        <v/>
      </c>
      <c r="E347">
        <f>IF(RAND()&lt;Риски!$C$5/100,1,0)</f>
        <v/>
      </c>
      <c r="F347">
        <f>RAND()</f>
        <v/>
      </c>
      <c r="G347">
        <f>E347*IF(F347&lt;(Риски!$E$5-Риски!$D$5)/(Риски!$F$5-Риски!$D$5),Риски!$D$5+SQRT(F347*(Риски!$F$5-Риски!$D$5)*(Риски!$E$5-Риски!$D$5)),Риски!$F$5-SQRT((1-F347)*(Риски!$F$5-Риски!$D$5)*(Риски!$F$5-Риски!$E$5)))</f>
        <v/>
      </c>
      <c r="H347">
        <f>IF(RAND()&lt;Риски!$C$6/100,1,0)</f>
        <v/>
      </c>
      <c r="I347">
        <f>RAND()</f>
        <v/>
      </c>
      <c r="J347">
        <f>H347*IF(I347&lt;(Риски!$E$6-Риски!$D$6)/(Риски!$F$6-Риски!$D$6),Риски!$D$6+SQRT(I347*(Риски!$F$6-Риски!$D$6)*(Риски!$E$6-Риски!$D$6)),Риски!$F$6-SQRT((1-I347)*(Риски!$F$6-Риски!$D$6)*(Риски!$F$6-Риски!$E$6)))</f>
        <v/>
      </c>
      <c r="K347">
        <f>IF(RAND()&lt;Риски!$C$7/100,1,0)</f>
        <v/>
      </c>
      <c r="L347">
        <f>RAND()</f>
        <v/>
      </c>
      <c r="M347">
        <f>K347*IF(L347&lt;(Риски!$E$7-Риски!$D$7)/(Риски!$F$7-Риски!$D$7),Риски!$D$7+SQRT(L347*(Риски!$F$7-Риски!$D$7)*(Риски!$E$7-Риски!$D$7)),Риски!$F$7-SQRT((1-L347)*(Риски!$F$7-Риски!$D$7)*(Риски!$F$7-Риски!$E$7)))</f>
        <v/>
      </c>
      <c r="N347">
        <f>IF(RAND()&lt;Риски!$C$8/100,1,0)</f>
        <v/>
      </c>
      <c r="O347">
        <f>RAND()</f>
        <v/>
      </c>
      <c r="P347">
        <f>N347*IF(O347&lt;(Риски!$E$8-Риски!$D$8)/(Риски!$F$8-Риски!$D$8),Риски!$D$8+SQRT(O347*(Риски!$F$8-Риски!$D$8)*(Риски!$E$8-Риски!$D$8)),Риски!$F$8-SQRT((1-O347)*(Риски!$F$8-Риски!$D$8)*(Риски!$F$8-Риски!$E$8)))</f>
        <v/>
      </c>
      <c r="Q347">
        <f>IF(RAND()&lt;Риски!$C$9/100,1,0)</f>
        <v/>
      </c>
      <c r="R347">
        <f>RAND()</f>
        <v/>
      </c>
      <c r="S347">
        <f>Q347*IF(R347&lt;(Риски!$E$9-Риски!$D$9)/(Риски!$F$9-Риски!$D$9),Риски!$D$9+SQRT(R347*(Риски!$F$9-Риски!$D$9)*(Риски!$E$9-Риски!$D$9)),Риски!$F$9-SQRT((1-R347)*(Риски!$F$9-Риски!$D$9)*(Риски!$F$9-Риски!$E$9)))</f>
        <v/>
      </c>
      <c r="T347">
        <f>IF(RAND()&lt;Риски!$C$10/100,1,0)</f>
        <v/>
      </c>
      <c r="U347">
        <f>RAND()</f>
        <v/>
      </c>
      <c r="V347">
        <f>T347*IF(U347&lt;(Риски!$E$10-Риски!$D$10)/(Риски!$F$10-Риски!$D$10),Риски!$D$10+SQRT(U347*(Риски!$F$10-Риски!$D$10)*(Риски!$E$10-Риски!$D$10)),Риски!$F$10-SQRT((1-U347)*(Риски!$F$10-Риски!$D$10)*(Риски!$F$10-Риски!$E$10)))</f>
        <v/>
      </c>
      <c r="W347">
        <f>IF(RAND()&lt;Риски!$C$11/100,1,0)</f>
        <v/>
      </c>
      <c r="X347">
        <f>RAND()</f>
        <v/>
      </c>
      <c r="Y347">
        <f>W347*IF(X347&lt;(Риски!$E$11-Риски!$D$11)/(Риски!$F$11-Риски!$D$11),Риски!$D$11+SQRT(X347*(Риски!$F$11-Риски!$D$11)*(Риски!$E$11-Риски!$D$11)),Риски!$F$11-SQRT((1-X347)*(Риски!$F$11-Риски!$D$11)*(Риски!$F$11-Риски!$E$11)))</f>
        <v/>
      </c>
      <c r="Z347">
        <f>IF(RAND()&lt;Риски!$C$12/100,1,0)</f>
        <v/>
      </c>
      <c r="AA347">
        <f>RAND()</f>
        <v/>
      </c>
      <c r="AB347">
        <f>Z347*IF(AA347&lt;(Риски!$E$12-Риски!$D$12)/(Риски!$F$12-Риски!$D$12),Риски!$D$12+SQRT(AA347*(Риски!$F$12-Риски!$D$12)*(Риски!$E$12-Риски!$D$12)),Риски!$F$12-SQRT((1-AA347)*(Риски!$F$12-Риски!$D$12)*(Риски!$F$12-Риски!$E$12)))</f>
        <v/>
      </c>
      <c r="AC347">
        <f>IF(RAND()&lt;Риски!$C$13/100,1,0)</f>
        <v/>
      </c>
      <c r="AD347">
        <f>RAND()</f>
        <v/>
      </c>
      <c r="AE347">
        <f>AC347*IF(AD347&lt;(Риски!$E$13-Риски!$D$13)/(Риски!$F$13-Риски!$D$13),Риски!$D$13+SQRT(AD347*(Риски!$F$13-Риски!$D$13)*(Риски!$E$13-Риски!$D$13)),Риски!$F$13-SQRT((1-AD347)*(Риски!$F$13-Риски!$D$13)*(Риски!$F$13-Риски!$E$13)))</f>
        <v/>
      </c>
      <c r="AF347">
        <f>D347+G347+J347+M347+P347+S347+V347+Y347+AB347+AE347</f>
        <v/>
      </c>
      <c r="AG347">
        <f>Риски!$C$15+AF347</f>
        <v/>
      </c>
    </row>
    <row r="348">
      <c r="A348" t="n">
        <v>346</v>
      </c>
      <c r="B348">
        <f>IF(RAND()&lt;Риски!$C$4/100,1,0)</f>
        <v/>
      </c>
      <c r="C348">
        <f>RAND()</f>
        <v/>
      </c>
      <c r="D348">
        <f>B348*IF(C348&lt;(Риски!$E$4-Риски!$D$4)/(Риски!$F$4-Риски!$D$4),Риски!$D$4+SQRT(C348*(Риски!$F$4-Риски!$D$4)*(Риски!$E$4-Риски!$D$4)),Риски!$F$4-SQRT((1-C348)*(Риски!$F$4-Риски!$D$4)*(Риски!$F$4-Риски!$E$4)))</f>
        <v/>
      </c>
      <c r="E348">
        <f>IF(RAND()&lt;Риски!$C$5/100,1,0)</f>
        <v/>
      </c>
      <c r="F348">
        <f>RAND()</f>
        <v/>
      </c>
      <c r="G348">
        <f>E348*IF(F348&lt;(Риски!$E$5-Риски!$D$5)/(Риски!$F$5-Риски!$D$5),Риски!$D$5+SQRT(F348*(Риски!$F$5-Риски!$D$5)*(Риски!$E$5-Риски!$D$5)),Риски!$F$5-SQRT((1-F348)*(Риски!$F$5-Риски!$D$5)*(Риски!$F$5-Риски!$E$5)))</f>
        <v/>
      </c>
      <c r="H348">
        <f>IF(RAND()&lt;Риски!$C$6/100,1,0)</f>
        <v/>
      </c>
      <c r="I348">
        <f>RAND()</f>
        <v/>
      </c>
      <c r="J348">
        <f>H348*IF(I348&lt;(Риски!$E$6-Риски!$D$6)/(Риски!$F$6-Риски!$D$6),Риски!$D$6+SQRT(I348*(Риски!$F$6-Риски!$D$6)*(Риски!$E$6-Риски!$D$6)),Риски!$F$6-SQRT((1-I348)*(Риски!$F$6-Риски!$D$6)*(Риски!$F$6-Риски!$E$6)))</f>
        <v/>
      </c>
      <c r="K348">
        <f>IF(RAND()&lt;Риски!$C$7/100,1,0)</f>
        <v/>
      </c>
      <c r="L348">
        <f>RAND()</f>
        <v/>
      </c>
      <c r="M348">
        <f>K348*IF(L348&lt;(Риски!$E$7-Риски!$D$7)/(Риски!$F$7-Риски!$D$7),Риски!$D$7+SQRT(L348*(Риски!$F$7-Риски!$D$7)*(Риски!$E$7-Риски!$D$7)),Риски!$F$7-SQRT((1-L348)*(Риски!$F$7-Риски!$D$7)*(Риски!$F$7-Риски!$E$7)))</f>
        <v/>
      </c>
      <c r="N348">
        <f>IF(RAND()&lt;Риски!$C$8/100,1,0)</f>
        <v/>
      </c>
      <c r="O348">
        <f>RAND()</f>
        <v/>
      </c>
      <c r="P348">
        <f>N348*IF(O348&lt;(Риски!$E$8-Риски!$D$8)/(Риски!$F$8-Риски!$D$8),Риски!$D$8+SQRT(O348*(Риски!$F$8-Риски!$D$8)*(Риски!$E$8-Риски!$D$8)),Риски!$F$8-SQRT((1-O348)*(Риски!$F$8-Риски!$D$8)*(Риски!$F$8-Риски!$E$8)))</f>
        <v/>
      </c>
      <c r="Q348">
        <f>IF(RAND()&lt;Риски!$C$9/100,1,0)</f>
        <v/>
      </c>
      <c r="R348">
        <f>RAND()</f>
        <v/>
      </c>
      <c r="S348">
        <f>Q348*IF(R348&lt;(Риски!$E$9-Риски!$D$9)/(Риски!$F$9-Риски!$D$9),Риски!$D$9+SQRT(R348*(Риски!$F$9-Риски!$D$9)*(Риски!$E$9-Риски!$D$9)),Риски!$F$9-SQRT((1-R348)*(Риски!$F$9-Риски!$D$9)*(Риски!$F$9-Риски!$E$9)))</f>
        <v/>
      </c>
      <c r="T348">
        <f>IF(RAND()&lt;Риски!$C$10/100,1,0)</f>
        <v/>
      </c>
      <c r="U348">
        <f>RAND()</f>
        <v/>
      </c>
      <c r="V348">
        <f>T348*IF(U348&lt;(Риски!$E$10-Риски!$D$10)/(Риски!$F$10-Риски!$D$10),Риски!$D$10+SQRT(U348*(Риски!$F$10-Риски!$D$10)*(Риски!$E$10-Риски!$D$10)),Риски!$F$10-SQRT((1-U348)*(Риски!$F$10-Риски!$D$10)*(Риски!$F$10-Риски!$E$10)))</f>
        <v/>
      </c>
      <c r="W348">
        <f>IF(RAND()&lt;Риски!$C$11/100,1,0)</f>
        <v/>
      </c>
      <c r="X348">
        <f>RAND()</f>
        <v/>
      </c>
      <c r="Y348">
        <f>W348*IF(X348&lt;(Риски!$E$11-Риски!$D$11)/(Риски!$F$11-Риски!$D$11),Риски!$D$11+SQRT(X348*(Риски!$F$11-Риски!$D$11)*(Риски!$E$11-Риски!$D$11)),Риски!$F$11-SQRT((1-X348)*(Риски!$F$11-Риски!$D$11)*(Риски!$F$11-Риски!$E$11)))</f>
        <v/>
      </c>
      <c r="Z348">
        <f>IF(RAND()&lt;Риски!$C$12/100,1,0)</f>
        <v/>
      </c>
      <c r="AA348">
        <f>RAND()</f>
        <v/>
      </c>
      <c r="AB348">
        <f>Z348*IF(AA348&lt;(Риски!$E$12-Риски!$D$12)/(Риски!$F$12-Риски!$D$12),Риски!$D$12+SQRT(AA348*(Риски!$F$12-Риски!$D$12)*(Риски!$E$12-Риски!$D$12)),Риски!$F$12-SQRT((1-AA348)*(Риски!$F$12-Риски!$D$12)*(Риски!$F$12-Риски!$E$12)))</f>
        <v/>
      </c>
      <c r="AC348">
        <f>IF(RAND()&lt;Риски!$C$13/100,1,0)</f>
        <v/>
      </c>
      <c r="AD348">
        <f>RAND()</f>
        <v/>
      </c>
      <c r="AE348">
        <f>AC348*IF(AD348&lt;(Риски!$E$13-Риски!$D$13)/(Риски!$F$13-Риски!$D$13),Риски!$D$13+SQRT(AD348*(Риски!$F$13-Риски!$D$13)*(Риски!$E$13-Риски!$D$13)),Риски!$F$13-SQRT((1-AD348)*(Риски!$F$13-Риски!$D$13)*(Риски!$F$13-Риски!$E$13)))</f>
        <v/>
      </c>
      <c r="AF348">
        <f>D348+G348+J348+M348+P348+S348+V348+Y348+AB348+AE348</f>
        <v/>
      </c>
      <c r="AG348">
        <f>Риски!$C$15+AF348</f>
        <v/>
      </c>
    </row>
    <row r="349">
      <c r="A349" t="n">
        <v>347</v>
      </c>
      <c r="B349">
        <f>IF(RAND()&lt;Риски!$C$4/100,1,0)</f>
        <v/>
      </c>
      <c r="C349">
        <f>RAND()</f>
        <v/>
      </c>
      <c r="D349">
        <f>B349*IF(C349&lt;(Риски!$E$4-Риски!$D$4)/(Риски!$F$4-Риски!$D$4),Риски!$D$4+SQRT(C349*(Риски!$F$4-Риски!$D$4)*(Риски!$E$4-Риски!$D$4)),Риски!$F$4-SQRT((1-C349)*(Риски!$F$4-Риски!$D$4)*(Риски!$F$4-Риски!$E$4)))</f>
        <v/>
      </c>
      <c r="E349">
        <f>IF(RAND()&lt;Риски!$C$5/100,1,0)</f>
        <v/>
      </c>
      <c r="F349">
        <f>RAND()</f>
        <v/>
      </c>
      <c r="G349">
        <f>E349*IF(F349&lt;(Риски!$E$5-Риски!$D$5)/(Риски!$F$5-Риски!$D$5),Риски!$D$5+SQRT(F349*(Риски!$F$5-Риски!$D$5)*(Риски!$E$5-Риски!$D$5)),Риски!$F$5-SQRT((1-F349)*(Риски!$F$5-Риски!$D$5)*(Риски!$F$5-Риски!$E$5)))</f>
        <v/>
      </c>
      <c r="H349">
        <f>IF(RAND()&lt;Риски!$C$6/100,1,0)</f>
        <v/>
      </c>
      <c r="I349">
        <f>RAND()</f>
        <v/>
      </c>
      <c r="J349">
        <f>H349*IF(I349&lt;(Риски!$E$6-Риски!$D$6)/(Риски!$F$6-Риски!$D$6),Риски!$D$6+SQRT(I349*(Риски!$F$6-Риски!$D$6)*(Риски!$E$6-Риски!$D$6)),Риски!$F$6-SQRT((1-I349)*(Риски!$F$6-Риски!$D$6)*(Риски!$F$6-Риски!$E$6)))</f>
        <v/>
      </c>
      <c r="K349">
        <f>IF(RAND()&lt;Риски!$C$7/100,1,0)</f>
        <v/>
      </c>
      <c r="L349">
        <f>RAND()</f>
        <v/>
      </c>
      <c r="M349">
        <f>K349*IF(L349&lt;(Риски!$E$7-Риски!$D$7)/(Риски!$F$7-Риски!$D$7),Риски!$D$7+SQRT(L349*(Риски!$F$7-Риски!$D$7)*(Риски!$E$7-Риски!$D$7)),Риски!$F$7-SQRT((1-L349)*(Риски!$F$7-Риски!$D$7)*(Риски!$F$7-Риски!$E$7)))</f>
        <v/>
      </c>
      <c r="N349">
        <f>IF(RAND()&lt;Риски!$C$8/100,1,0)</f>
        <v/>
      </c>
      <c r="O349">
        <f>RAND()</f>
        <v/>
      </c>
      <c r="P349">
        <f>N349*IF(O349&lt;(Риски!$E$8-Риски!$D$8)/(Риски!$F$8-Риски!$D$8),Риски!$D$8+SQRT(O349*(Риски!$F$8-Риски!$D$8)*(Риски!$E$8-Риски!$D$8)),Риски!$F$8-SQRT((1-O349)*(Риски!$F$8-Риски!$D$8)*(Риски!$F$8-Риски!$E$8)))</f>
        <v/>
      </c>
      <c r="Q349">
        <f>IF(RAND()&lt;Риски!$C$9/100,1,0)</f>
        <v/>
      </c>
      <c r="R349">
        <f>RAND()</f>
        <v/>
      </c>
      <c r="S349">
        <f>Q349*IF(R349&lt;(Риски!$E$9-Риски!$D$9)/(Риски!$F$9-Риски!$D$9),Риски!$D$9+SQRT(R349*(Риски!$F$9-Риски!$D$9)*(Риски!$E$9-Риски!$D$9)),Риски!$F$9-SQRT((1-R349)*(Риски!$F$9-Риски!$D$9)*(Риски!$F$9-Риски!$E$9)))</f>
        <v/>
      </c>
      <c r="T349">
        <f>IF(RAND()&lt;Риски!$C$10/100,1,0)</f>
        <v/>
      </c>
      <c r="U349">
        <f>RAND()</f>
        <v/>
      </c>
      <c r="V349">
        <f>T349*IF(U349&lt;(Риски!$E$10-Риски!$D$10)/(Риски!$F$10-Риски!$D$10),Риски!$D$10+SQRT(U349*(Риски!$F$10-Риски!$D$10)*(Риски!$E$10-Риски!$D$10)),Риски!$F$10-SQRT((1-U349)*(Риски!$F$10-Риски!$D$10)*(Риски!$F$10-Риски!$E$10)))</f>
        <v/>
      </c>
      <c r="W349">
        <f>IF(RAND()&lt;Риски!$C$11/100,1,0)</f>
        <v/>
      </c>
      <c r="X349">
        <f>RAND()</f>
        <v/>
      </c>
      <c r="Y349">
        <f>W349*IF(X349&lt;(Риски!$E$11-Риски!$D$11)/(Риски!$F$11-Риски!$D$11),Риски!$D$11+SQRT(X349*(Риски!$F$11-Риски!$D$11)*(Риски!$E$11-Риски!$D$11)),Риски!$F$11-SQRT((1-X349)*(Риски!$F$11-Риски!$D$11)*(Риски!$F$11-Риски!$E$11)))</f>
        <v/>
      </c>
      <c r="Z349">
        <f>IF(RAND()&lt;Риски!$C$12/100,1,0)</f>
        <v/>
      </c>
      <c r="AA349">
        <f>RAND()</f>
        <v/>
      </c>
      <c r="AB349">
        <f>Z349*IF(AA349&lt;(Риски!$E$12-Риски!$D$12)/(Риски!$F$12-Риски!$D$12),Риски!$D$12+SQRT(AA349*(Риски!$F$12-Риски!$D$12)*(Риски!$E$12-Риски!$D$12)),Риски!$F$12-SQRT((1-AA349)*(Риски!$F$12-Риски!$D$12)*(Риски!$F$12-Риски!$E$12)))</f>
        <v/>
      </c>
      <c r="AC349">
        <f>IF(RAND()&lt;Риски!$C$13/100,1,0)</f>
        <v/>
      </c>
      <c r="AD349">
        <f>RAND()</f>
        <v/>
      </c>
      <c r="AE349">
        <f>AC349*IF(AD349&lt;(Риски!$E$13-Риски!$D$13)/(Риски!$F$13-Риски!$D$13),Риски!$D$13+SQRT(AD349*(Риски!$F$13-Риски!$D$13)*(Риски!$E$13-Риски!$D$13)),Риски!$F$13-SQRT((1-AD349)*(Риски!$F$13-Риски!$D$13)*(Риски!$F$13-Риски!$E$13)))</f>
        <v/>
      </c>
      <c r="AF349">
        <f>D349+G349+J349+M349+P349+S349+V349+Y349+AB349+AE349</f>
        <v/>
      </c>
      <c r="AG349">
        <f>Риски!$C$15+AF349</f>
        <v/>
      </c>
    </row>
    <row r="350">
      <c r="A350" t="n">
        <v>348</v>
      </c>
      <c r="B350">
        <f>IF(RAND()&lt;Риски!$C$4/100,1,0)</f>
        <v/>
      </c>
      <c r="C350">
        <f>RAND()</f>
        <v/>
      </c>
      <c r="D350">
        <f>B350*IF(C350&lt;(Риски!$E$4-Риски!$D$4)/(Риски!$F$4-Риски!$D$4),Риски!$D$4+SQRT(C350*(Риски!$F$4-Риски!$D$4)*(Риски!$E$4-Риски!$D$4)),Риски!$F$4-SQRT((1-C350)*(Риски!$F$4-Риски!$D$4)*(Риски!$F$4-Риски!$E$4)))</f>
        <v/>
      </c>
      <c r="E350">
        <f>IF(RAND()&lt;Риски!$C$5/100,1,0)</f>
        <v/>
      </c>
      <c r="F350">
        <f>RAND()</f>
        <v/>
      </c>
      <c r="G350">
        <f>E350*IF(F350&lt;(Риски!$E$5-Риски!$D$5)/(Риски!$F$5-Риски!$D$5),Риски!$D$5+SQRT(F350*(Риски!$F$5-Риски!$D$5)*(Риски!$E$5-Риски!$D$5)),Риски!$F$5-SQRT((1-F350)*(Риски!$F$5-Риски!$D$5)*(Риски!$F$5-Риски!$E$5)))</f>
        <v/>
      </c>
      <c r="H350">
        <f>IF(RAND()&lt;Риски!$C$6/100,1,0)</f>
        <v/>
      </c>
      <c r="I350">
        <f>RAND()</f>
        <v/>
      </c>
      <c r="J350">
        <f>H350*IF(I350&lt;(Риски!$E$6-Риски!$D$6)/(Риски!$F$6-Риски!$D$6),Риски!$D$6+SQRT(I350*(Риски!$F$6-Риски!$D$6)*(Риски!$E$6-Риски!$D$6)),Риски!$F$6-SQRT((1-I350)*(Риски!$F$6-Риски!$D$6)*(Риски!$F$6-Риски!$E$6)))</f>
        <v/>
      </c>
      <c r="K350">
        <f>IF(RAND()&lt;Риски!$C$7/100,1,0)</f>
        <v/>
      </c>
      <c r="L350">
        <f>RAND()</f>
        <v/>
      </c>
      <c r="M350">
        <f>K350*IF(L350&lt;(Риски!$E$7-Риски!$D$7)/(Риски!$F$7-Риски!$D$7),Риски!$D$7+SQRT(L350*(Риски!$F$7-Риски!$D$7)*(Риски!$E$7-Риски!$D$7)),Риски!$F$7-SQRT((1-L350)*(Риски!$F$7-Риски!$D$7)*(Риски!$F$7-Риски!$E$7)))</f>
        <v/>
      </c>
      <c r="N350">
        <f>IF(RAND()&lt;Риски!$C$8/100,1,0)</f>
        <v/>
      </c>
      <c r="O350">
        <f>RAND()</f>
        <v/>
      </c>
      <c r="P350">
        <f>N350*IF(O350&lt;(Риски!$E$8-Риски!$D$8)/(Риски!$F$8-Риски!$D$8),Риски!$D$8+SQRT(O350*(Риски!$F$8-Риски!$D$8)*(Риски!$E$8-Риски!$D$8)),Риски!$F$8-SQRT((1-O350)*(Риски!$F$8-Риски!$D$8)*(Риски!$F$8-Риски!$E$8)))</f>
        <v/>
      </c>
      <c r="Q350">
        <f>IF(RAND()&lt;Риски!$C$9/100,1,0)</f>
        <v/>
      </c>
      <c r="R350">
        <f>RAND()</f>
        <v/>
      </c>
      <c r="S350">
        <f>Q350*IF(R350&lt;(Риски!$E$9-Риски!$D$9)/(Риски!$F$9-Риски!$D$9),Риски!$D$9+SQRT(R350*(Риски!$F$9-Риски!$D$9)*(Риски!$E$9-Риски!$D$9)),Риски!$F$9-SQRT((1-R350)*(Риски!$F$9-Риски!$D$9)*(Риски!$F$9-Риски!$E$9)))</f>
        <v/>
      </c>
      <c r="T350">
        <f>IF(RAND()&lt;Риски!$C$10/100,1,0)</f>
        <v/>
      </c>
      <c r="U350">
        <f>RAND()</f>
        <v/>
      </c>
      <c r="V350">
        <f>T350*IF(U350&lt;(Риски!$E$10-Риски!$D$10)/(Риски!$F$10-Риски!$D$10),Риски!$D$10+SQRT(U350*(Риски!$F$10-Риски!$D$10)*(Риски!$E$10-Риски!$D$10)),Риски!$F$10-SQRT((1-U350)*(Риски!$F$10-Риски!$D$10)*(Риски!$F$10-Риски!$E$10)))</f>
        <v/>
      </c>
      <c r="W350">
        <f>IF(RAND()&lt;Риски!$C$11/100,1,0)</f>
        <v/>
      </c>
      <c r="X350">
        <f>RAND()</f>
        <v/>
      </c>
      <c r="Y350">
        <f>W350*IF(X350&lt;(Риски!$E$11-Риски!$D$11)/(Риски!$F$11-Риски!$D$11),Риски!$D$11+SQRT(X350*(Риски!$F$11-Риски!$D$11)*(Риски!$E$11-Риски!$D$11)),Риски!$F$11-SQRT((1-X350)*(Риски!$F$11-Риски!$D$11)*(Риски!$F$11-Риски!$E$11)))</f>
        <v/>
      </c>
      <c r="Z350">
        <f>IF(RAND()&lt;Риски!$C$12/100,1,0)</f>
        <v/>
      </c>
      <c r="AA350">
        <f>RAND()</f>
        <v/>
      </c>
      <c r="AB350">
        <f>Z350*IF(AA350&lt;(Риски!$E$12-Риски!$D$12)/(Риски!$F$12-Риски!$D$12),Риски!$D$12+SQRT(AA350*(Риски!$F$12-Риски!$D$12)*(Риски!$E$12-Риски!$D$12)),Риски!$F$12-SQRT((1-AA350)*(Риски!$F$12-Риски!$D$12)*(Риски!$F$12-Риски!$E$12)))</f>
        <v/>
      </c>
      <c r="AC350">
        <f>IF(RAND()&lt;Риски!$C$13/100,1,0)</f>
        <v/>
      </c>
      <c r="AD350">
        <f>RAND()</f>
        <v/>
      </c>
      <c r="AE350">
        <f>AC350*IF(AD350&lt;(Риски!$E$13-Риски!$D$13)/(Риски!$F$13-Риски!$D$13),Риски!$D$13+SQRT(AD350*(Риски!$F$13-Риски!$D$13)*(Риски!$E$13-Риски!$D$13)),Риски!$F$13-SQRT((1-AD350)*(Риски!$F$13-Риски!$D$13)*(Риски!$F$13-Риски!$E$13)))</f>
        <v/>
      </c>
      <c r="AF350">
        <f>D350+G350+J350+M350+P350+S350+V350+Y350+AB350+AE350</f>
        <v/>
      </c>
      <c r="AG350">
        <f>Риски!$C$15+AF350</f>
        <v/>
      </c>
    </row>
    <row r="351">
      <c r="A351" t="n">
        <v>349</v>
      </c>
      <c r="B351">
        <f>IF(RAND()&lt;Риски!$C$4/100,1,0)</f>
        <v/>
      </c>
      <c r="C351">
        <f>RAND()</f>
        <v/>
      </c>
      <c r="D351">
        <f>B351*IF(C351&lt;(Риски!$E$4-Риски!$D$4)/(Риски!$F$4-Риски!$D$4),Риски!$D$4+SQRT(C351*(Риски!$F$4-Риски!$D$4)*(Риски!$E$4-Риски!$D$4)),Риски!$F$4-SQRT((1-C351)*(Риски!$F$4-Риски!$D$4)*(Риски!$F$4-Риски!$E$4)))</f>
        <v/>
      </c>
      <c r="E351">
        <f>IF(RAND()&lt;Риски!$C$5/100,1,0)</f>
        <v/>
      </c>
      <c r="F351">
        <f>RAND()</f>
        <v/>
      </c>
      <c r="G351">
        <f>E351*IF(F351&lt;(Риски!$E$5-Риски!$D$5)/(Риски!$F$5-Риски!$D$5),Риски!$D$5+SQRT(F351*(Риски!$F$5-Риски!$D$5)*(Риски!$E$5-Риски!$D$5)),Риски!$F$5-SQRT((1-F351)*(Риски!$F$5-Риски!$D$5)*(Риски!$F$5-Риски!$E$5)))</f>
        <v/>
      </c>
      <c r="H351">
        <f>IF(RAND()&lt;Риски!$C$6/100,1,0)</f>
        <v/>
      </c>
      <c r="I351">
        <f>RAND()</f>
        <v/>
      </c>
      <c r="J351">
        <f>H351*IF(I351&lt;(Риски!$E$6-Риски!$D$6)/(Риски!$F$6-Риски!$D$6),Риски!$D$6+SQRT(I351*(Риски!$F$6-Риски!$D$6)*(Риски!$E$6-Риски!$D$6)),Риски!$F$6-SQRT((1-I351)*(Риски!$F$6-Риски!$D$6)*(Риски!$F$6-Риски!$E$6)))</f>
        <v/>
      </c>
      <c r="K351">
        <f>IF(RAND()&lt;Риски!$C$7/100,1,0)</f>
        <v/>
      </c>
      <c r="L351">
        <f>RAND()</f>
        <v/>
      </c>
      <c r="M351">
        <f>K351*IF(L351&lt;(Риски!$E$7-Риски!$D$7)/(Риски!$F$7-Риски!$D$7),Риски!$D$7+SQRT(L351*(Риски!$F$7-Риски!$D$7)*(Риски!$E$7-Риски!$D$7)),Риски!$F$7-SQRT((1-L351)*(Риски!$F$7-Риски!$D$7)*(Риски!$F$7-Риски!$E$7)))</f>
        <v/>
      </c>
      <c r="N351">
        <f>IF(RAND()&lt;Риски!$C$8/100,1,0)</f>
        <v/>
      </c>
      <c r="O351">
        <f>RAND()</f>
        <v/>
      </c>
      <c r="P351">
        <f>N351*IF(O351&lt;(Риски!$E$8-Риски!$D$8)/(Риски!$F$8-Риски!$D$8),Риски!$D$8+SQRT(O351*(Риски!$F$8-Риски!$D$8)*(Риски!$E$8-Риски!$D$8)),Риски!$F$8-SQRT((1-O351)*(Риски!$F$8-Риски!$D$8)*(Риски!$F$8-Риски!$E$8)))</f>
        <v/>
      </c>
      <c r="Q351">
        <f>IF(RAND()&lt;Риски!$C$9/100,1,0)</f>
        <v/>
      </c>
      <c r="R351">
        <f>RAND()</f>
        <v/>
      </c>
      <c r="S351">
        <f>Q351*IF(R351&lt;(Риски!$E$9-Риски!$D$9)/(Риски!$F$9-Риски!$D$9),Риски!$D$9+SQRT(R351*(Риски!$F$9-Риски!$D$9)*(Риски!$E$9-Риски!$D$9)),Риски!$F$9-SQRT((1-R351)*(Риски!$F$9-Риски!$D$9)*(Риски!$F$9-Риски!$E$9)))</f>
        <v/>
      </c>
      <c r="T351">
        <f>IF(RAND()&lt;Риски!$C$10/100,1,0)</f>
        <v/>
      </c>
      <c r="U351">
        <f>RAND()</f>
        <v/>
      </c>
      <c r="V351">
        <f>T351*IF(U351&lt;(Риски!$E$10-Риски!$D$10)/(Риски!$F$10-Риски!$D$10),Риски!$D$10+SQRT(U351*(Риски!$F$10-Риски!$D$10)*(Риски!$E$10-Риски!$D$10)),Риски!$F$10-SQRT((1-U351)*(Риски!$F$10-Риски!$D$10)*(Риски!$F$10-Риски!$E$10)))</f>
        <v/>
      </c>
      <c r="W351">
        <f>IF(RAND()&lt;Риски!$C$11/100,1,0)</f>
        <v/>
      </c>
      <c r="X351">
        <f>RAND()</f>
        <v/>
      </c>
      <c r="Y351">
        <f>W351*IF(X351&lt;(Риски!$E$11-Риски!$D$11)/(Риски!$F$11-Риски!$D$11),Риски!$D$11+SQRT(X351*(Риски!$F$11-Риски!$D$11)*(Риски!$E$11-Риски!$D$11)),Риски!$F$11-SQRT((1-X351)*(Риски!$F$11-Риски!$D$11)*(Риски!$F$11-Риски!$E$11)))</f>
        <v/>
      </c>
      <c r="Z351">
        <f>IF(RAND()&lt;Риски!$C$12/100,1,0)</f>
        <v/>
      </c>
      <c r="AA351">
        <f>RAND()</f>
        <v/>
      </c>
      <c r="AB351">
        <f>Z351*IF(AA351&lt;(Риски!$E$12-Риски!$D$12)/(Риски!$F$12-Риски!$D$12),Риски!$D$12+SQRT(AA351*(Риски!$F$12-Риски!$D$12)*(Риски!$E$12-Риски!$D$12)),Риски!$F$12-SQRT((1-AA351)*(Риски!$F$12-Риски!$D$12)*(Риски!$F$12-Риски!$E$12)))</f>
        <v/>
      </c>
      <c r="AC351">
        <f>IF(RAND()&lt;Риски!$C$13/100,1,0)</f>
        <v/>
      </c>
      <c r="AD351">
        <f>RAND()</f>
        <v/>
      </c>
      <c r="AE351">
        <f>AC351*IF(AD351&lt;(Риски!$E$13-Риски!$D$13)/(Риски!$F$13-Риски!$D$13),Риски!$D$13+SQRT(AD351*(Риски!$F$13-Риски!$D$13)*(Риски!$E$13-Риски!$D$13)),Риски!$F$13-SQRT((1-AD351)*(Риски!$F$13-Риски!$D$13)*(Риски!$F$13-Риски!$E$13)))</f>
        <v/>
      </c>
      <c r="AF351">
        <f>D351+G351+J351+M351+P351+S351+V351+Y351+AB351+AE351</f>
        <v/>
      </c>
      <c r="AG351">
        <f>Риски!$C$15+AF351</f>
        <v/>
      </c>
    </row>
    <row r="352">
      <c r="A352" t="n">
        <v>350</v>
      </c>
      <c r="B352">
        <f>IF(RAND()&lt;Риски!$C$4/100,1,0)</f>
        <v/>
      </c>
      <c r="C352">
        <f>RAND()</f>
        <v/>
      </c>
      <c r="D352">
        <f>B352*IF(C352&lt;(Риски!$E$4-Риски!$D$4)/(Риски!$F$4-Риски!$D$4),Риски!$D$4+SQRT(C352*(Риски!$F$4-Риски!$D$4)*(Риски!$E$4-Риски!$D$4)),Риски!$F$4-SQRT((1-C352)*(Риски!$F$4-Риски!$D$4)*(Риски!$F$4-Риски!$E$4)))</f>
        <v/>
      </c>
      <c r="E352">
        <f>IF(RAND()&lt;Риски!$C$5/100,1,0)</f>
        <v/>
      </c>
      <c r="F352">
        <f>RAND()</f>
        <v/>
      </c>
      <c r="G352">
        <f>E352*IF(F352&lt;(Риски!$E$5-Риски!$D$5)/(Риски!$F$5-Риски!$D$5),Риски!$D$5+SQRT(F352*(Риски!$F$5-Риски!$D$5)*(Риски!$E$5-Риски!$D$5)),Риски!$F$5-SQRT((1-F352)*(Риски!$F$5-Риски!$D$5)*(Риски!$F$5-Риски!$E$5)))</f>
        <v/>
      </c>
      <c r="H352">
        <f>IF(RAND()&lt;Риски!$C$6/100,1,0)</f>
        <v/>
      </c>
      <c r="I352">
        <f>RAND()</f>
        <v/>
      </c>
      <c r="J352">
        <f>H352*IF(I352&lt;(Риски!$E$6-Риски!$D$6)/(Риски!$F$6-Риски!$D$6),Риски!$D$6+SQRT(I352*(Риски!$F$6-Риски!$D$6)*(Риски!$E$6-Риски!$D$6)),Риски!$F$6-SQRT((1-I352)*(Риски!$F$6-Риски!$D$6)*(Риски!$F$6-Риски!$E$6)))</f>
        <v/>
      </c>
      <c r="K352">
        <f>IF(RAND()&lt;Риски!$C$7/100,1,0)</f>
        <v/>
      </c>
      <c r="L352">
        <f>RAND()</f>
        <v/>
      </c>
      <c r="M352">
        <f>K352*IF(L352&lt;(Риски!$E$7-Риски!$D$7)/(Риски!$F$7-Риски!$D$7),Риски!$D$7+SQRT(L352*(Риски!$F$7-Риски!$D$7)*(Риски!$E$7-Риски!$D$7)),Риски!$F$7-SQRT((1-L352)*(Риски!$F$7-Риски!$D$7)*(Риски!$F$7-Риски!$E$7)))</f>
        <v/>
      </c>
      <c r="N352">
        <f>IF(RAND()&lt;Риски!$C$8/100,1,0)</f>
        <v/>
      </c>
      <c r="O352">
        <f>RAND()</f>
        <v/>
      </c>
      <c r="P352">
        <f>N352*IF(O352&lt;(Риски!$E$8-Риски!$D$8)/(Риски!$F$8-Риски!$D$8),Риски!$D$8+SQRT(O352*(Риски!$F$8-Риски!$D$8)*(Риски!$E$8-Риски!$D$8)),Риски!$F$8-SQRT((1-O352)*(Риски!$F$8-Риски!$D$8)*(Риски!$F$8-Риски!$E$8)))</f>
        <v/>
      </c>
      <c r="Q352">
        <f>IF(RAND()&lt;Риски!$C$9/100,1,0)</f>
        <v/>
      </c>
      <c r="R352">
        <f>RAND()</f>
        <v/>
      </c>
      <c r="S352">
        <f>Q352*IF(R352&lt;(Риски!$E$9-Риски!$D$9)/(Риски!$F$9-Риски!$D$9),Риски!$D$9+SQRT(R352*(Риски!$F$9-Риски!$D$9)*(Риски!$E$9-Риски!$D$9)),Риски!$F$9-SQRT((1-R352)*(Риски!$F$9-Риски!$D$9)*(Риски!$F$9-Риски!$E$9)))</f>
        <v/>
      </c>
      <c r="T352">
        <f>IF(RAND()&lt;Риски!$C$10/100,1,0)</f>
        <v/>
      </c>
      <c r="U352">
        <f>RAND()</f>
        <v/>
      </c>
      <c r="V352">
        <f>T352*IF(U352&lt;(Риски!$E$10-Риски!$D$10)/(Риски!$F$10-Риски!$D$10),Риски!$D$10+SQRT(U352*(Риски!$F$10-Риски!$D$10)*(Риски!$E$10-Риски!$D$10)),Риски!$F$10-SQRT((1-U352)*(Риски!$F$10-Риски!$D$10)*(Риски!$F$10-Риски!$E$10)))</f>
        <v/>
      </c>
      <c r="W352">
        <f>IF(RAND()&lt;Риски!$C$11/100,1,0)</f>
        <v/>
      </c>
      <c r="X352">
        <f>RAND()</f>
        <v/>
      </c>
      <c r="Y352">
        <f>W352*IF(X352&lt;(Риски!$E$11-Риски!$D$11)/(Риски!$F$11-Риски!$D$11),Риски!$D$11+SQRT(X352*(Риски!$F$11-Риски!$D$11)*(Риски!$E$11-Риски!$D$11)),Риски!$F$11-SQRT((1-X352)*(Риски!$F$11-Риски!$D$11)*(Риски!$F$11-Риски!$E$11)))</f>
        <v/>
      </c>
      <c r="Z352">
        <f>IF(RAND()&lt;Риски!$C$12/100,1,0)</f>
        <v/>
      </c>
      <c r="AA352">
        <f>RAND()</f>
        <v/>
      </c>
      <c r="AB352">
        <f>Z352*IF(AA352&lt;(Риски!$E$12-Риски!$D$12)/(Риски!$F$12-Риски!$D$12),Риски!$D$12+SQRT(AA352*(Риски!$F$12-Риски!$D$12)*(Риски!$E$12-Риски!$D$12)),Риски!$F$12-SQRT((1-AA352)*(Риски!$F$12-Риски!$D$12)*(Риски!$F$12-Риски!$E$12)))</f>
        <v/>
      </c>
      <c r="AC352">
        <f>IF(RAND()&lt;Риски!$C$13/100,1,0)</f>
        <v/>
      </c>
      <c r="AD352">
        <f>RAND()</f>
        <v/>
      </c>
      <c r="AE352">
        <f>AC352*IF(AD352&lt;(Риски!$E$13-Риски!$D$13)/(Риски!$F$13-Риски!$D$13),Риски!$D$13+SQRT(AD352*(Риски!$F$13-Риски!$D$13)*(Риски!$E$13-Риски!$D$13)),Риски!$F$13-SQRT((1-AD352)*(Риски!$F$13-Риски!$D$13)*(Риски!$F$13-Риски!$E$13)))</f>
        <v/>
      </c>
      <c r="AF352">
        <f>D352+G352+J352+M352+P352+S352+V352+Y352+AB352+AE352</f>
        <v/>
      </c>
      <c r="AG352">
        <f>Риски!$C$15+AF352</f>
        <v/>
      </c>
    </row>
    <row r="353">
      <c r="A353" t="n">
        <v>351</v>
      </c>
      <c r="B353">
        <f>IF(RAND()&lt;Риски!$C$4/100,1,0)</f>
        <v/>
      </c>
      <c r="C353">
        <f>RAND()</f>
        <v/>
      </c>
      <c r="D353">
        <f>B353*IF(C353&lt;(Риски!$E$4-Риски!$D$4)/(Риски!$F$4-Риски!$D$4),Риски!$D$4+SQRT(C353*(Риски!$F$4-Риски!$D$4)*(Риски!$E$4-Риски!$D$4)),Риски!$F$4-SQRT((1-C353)*(Риски!$F$4-Риски!$D$4)*(Риски!$F$4-Риски!$E$4)))</f>
        <v/>
      </c>
      <c r="E353">
        <f>IF(RAND()&lt;Риски!$C$5/100,1,0)</f>
        <v/>
      </c>
      <c r="F353">
        <f>RAND()</f>
        <v/>
      </c>
      <c r="G353">
        <f>E353*IF(F353&lt;(Риски!$E$5-Риски!$D$5)/(Риски!$F$5-Риски!$D$5),Риски!$D$5+SQRT(F353*(Риски!$F$5-Риски!$D$5)*(Риски!$E$5-Риски!$D$5)),Риски!$F$5-SQRT((1-F353)*(Риски!$F$5-Риски!$D$5)*(Риски!$F$5-Риски!$E$5)))</f>
        <v/>
      </c>
      <c r="H353">
        <f>IF(RAND()&lt;Риски!$C$6/100,1,0)</f>
        <v/>
      </c>
      <c r="I353">
        <f>RAND()</f>
        <v/>
      </c>
      <c r="J353">
        <f>H353*IF(I353&lt;(Риски!$E$6-Риски!$D$6)/(Риски!$F$6-Риски!$D$6),Риски!$D$6+SQRT(I353*(Риски!$F$6-Риски!$D$6)*(Риски!$E$6-Риски!$D$6)),Риски!$F$6-SQRT((1-I353)*(Риски!$F$6-Риски!$D$6)*(Риски!$F$6-Риски!$E$6)))</f>
        <v/>
      </c>
      <c r="K353">
        <f>IF(RAND()&lt;Риски!$C$7/100,1,0)</f>
        <v/>
      </c>
      <c r="L353">
        <f>RAND()</f>
        <v/>
      </c>
      <c r="M353">
        <f>K353*IF(L353&lt;(Риски!$E$7-Риски!$D$7)/(Риски!$F$7-Риски!$D$7),Риски!$D$7+SQRT(L353*(Риски!$F$7-Риски!$D$7)*(Риски!$E$7-Риски!$D$7)),Риски!$F$7-SQRT((1-L353)*(Риски!$F$7-Риски!$D$7)*(Риски!$F$7-Риски!$E$7)))</f>
        <v/>
      </c>
      <c r="N353">
        <f>IF(RAND()&lt;Риски!$C$8/100,1,0)</f>
        <v/>
      </c>
      <c r="O353">
        <f>RAND()</f>
        <v/>
      </c>
      <c r="P353">
        <f>N353*IF(O353&lt;(Риски!$E$8-Риски!$D$8)/(Риски!$F$8-Риски!$D$8),Риски!$D$8+SQRT(O353*(Риски!$F$8-Риски!$D$8)*(Риски!$E$8-Риски!$D$8)),Риски!$F$8-SQRT((1-O353)*(Риски!$F$8-Риски!$D$8)*(Риски!$F$8-Риски!$E$8)))</f>
        <v/>
      </c>
      <c r="Q353">
        <f>IF(RAND()&lt;Риски!$C$9/100,1,0)</f>
        <v/>
      </c>
      <c r="R353">
        <f>RAND()</f>
        <v/>
      </c>
      <c r="S353">
        <f>Q353*IF(R353&lt;(Риски!$E$9-Риски!$D$9)/(Риски!$F$9-Риски!$D$9),Риски!$D$9+SQRT(R353*(Риски!$F$9-Риски!$D$9)*(Риски!$E$9-Риски!$D$9)),Риски!$F$9-SQRT((1-R353)*(Риски!$F$9-Риски!$D$9)*(Риски!$F$9-Риски!$E$9)))</f>
        <v/>
      </c>
      <c r="T353">
        <f>IF(RAND()&lt;Риски!$C$10/100,1,0)</f>
        <v/>
      </c>
      <c r="U353">
        <f>RAND()</f>
        <v/>
      </c>
      <c r="V353">
        <f>T353*IF(U353&lt;(Риски!$E$10-Риски!$D$10)/(Риски!$F$10-Риски!$D$10),Риски!$D$10+SQRT(U353*(Риски!$F$10-Риски!$D$10)*(Риски!$E$10-Риски!$D$10)),Риски!$F$10-SQRT((1-U353)*(Риски!$F$10-Риски!$D$10)*(Риски!$F$10-Риски!$E$10)))</f>
        <v/>
      </c>
      <c r="W353">
        <f>IF(RAND()&lt;Риски!$C$11/100,1,0)</f>
        <v/>
      </c>
      <c r="X353">
        <f>RAND()</f>
        <v/>
      </c>
      <c r="Y353">
        <f>W353*IF(X353&lt;(Риски!$E$11-Риски!$D$11)/(Риски!$F$11-Риски!$D$11),Риски!$D$11+SQRT(X353*(Риски!$F$11-Риски!$D$11)*(Риски!$E$11-Риски!$D$11)),Риски!$F$11-SQRT((1-X353)*(Риски!$F$11-Риски!$D$11)*(Риски!$F$11-Риски!$E$11)))</f>
        <v/>
      </c>
      <c r="Z353">
        <f>IF(RAND()&lt;Риски!$C$12/100,1,0)</f>
        <v/>
      </c>
      <c r="AA353">
        <f>RAND()</f>
        <v/>
      </c>
      <c r="AB353">
        <f>Z353*IF(AA353&lt;(Риски!$E$12-Риски!$D$12)/(Риски!$F$12-Риски!$D$12),Риски!$D$12+SQRT(AA353*(Риски!$F$12-Риски!$D$12)*(Риски!$E$12-Риски!$D$12)),Риски!$F$12-SQRT((1-AA353)*(Риски!$F$12-Риски!$D$12)*(Риски!$F$12-Риски!$E$12)))</f>
        <v/>
      </c>
      <c r="AC353">
        <f>IF(RAND()&lt;Риски!$C$13/100,1,0)</f>
        <v/>
      </c>
      <c r="AD353">
        <f>RAND()</f>
        <v/>
      </c>
      <c r="AE353">
        <f>AC353*IF(AD353&lt;(Риски!$E$13-Риски!$D$13)/(Риски!$F$13-Риски!$D$13),Риски!$D$13+SQRT(AD353*(Риски!$F$13-Риски!$D$13)*(Риски!$E$13-Риски!$D$13)),Риски!$F$13-SQRT((1-AD353)*(Риски!$F$13-Риски!$D$13)*(Риски!$F$13-Риски!$E$13)))</f>
        <v/>
      </c>
      <c r="AF353">
        <f>D353+G353+J353+M353+P353+S353+V353+Y353+AB353+AE353</f>
        <v/>
      </c>
      <c r="AG353">
        <f>Риски!$C$15+AF353</f>
        <v/>
      </c>
    </row>
    <row r="354">
      <c r="A354" t="n">
        <v>352</v>
      </c>
      <c r="B354">
        <f>IF(RAND()&lt;Риски!$C$4/100,1,0)</f>
        <v/>
      </c>
      <c r="C354">
        <f>RAND()</f>
        <v/>
      </c>
      <c r="D354">
        <f>B354*IF(C354&lt;(Риски!$E$4-Риски!$D$4)/(Риски!$F$4-Риски!$D$4),Риски!$D$4+SQRT(C354*(Риски!$F$4-Риски!$D$4)*(Риски!$E$4-Риски!$D$4)),Риски!$F$4-SQRT((1-C354)*(Риски!$F$4-Риски!$D$4)*(Риски!$F$4-Риски!$E$4)))</f>
        <v/>
      </c>
      <c r="E354">
        <f>IF(RAND()&lt;Риски!$C$5/100,1,0)</f>
        <v/>
      </c>
      <c r="F354">
        <f>RAND()</f>
        <v/>
      </c>
      <c r="G354">
        <f>E354*IF(F354&lt;(Риски!$E$5-Риски!$D$5)/(Риски!$F$5-Риски!$D$5),Риски!$D$5+SQRT(F354*(Риски!$F$5-Риски!$D$5)*(Риски!$E$5-Риски!$D$5)),Риски!$F$5-SQRT((1-F354)*(Риски!$F$5-Риски!$D$5)*(Риски!$F$5-Риски!$E$5)))</f>
        <v/>
      </c>
      <c r="H354">
        <f>IF(RAND()&lt;Риски!$C$6/100,1,0)</f>
        <v/>
      </c>
      <c r="I354">
        <f>RAND()</f>
        <v/>
      </c>
      <c r="J354">
        <f>H354*IF(I354&lt;(Риски!$E$6-Риски!$D$6)/(Риски!$F$6-Риски!$D$6),Риски!$D$6+SQRT(I354*(Риски!$F$6-Риски!$D$6)*(Риски!$E$6-Риски!$D$6)),Риски!$F$6-SQRT((1-I354)*(Риски!$F$6-Риски!$D$6)*(Риски!$F$6-Риски!$E$6)))</f>
        <v/>
      </c>
      <c r="K354">
        <f>IF(RAND()&lt;Риски!$C$7/100,1,0)</f>
        <v/>
      </c>
      <c r="L354">
        <f>RAND()</f>
        <v/>
      </c>
      <c r="M354">
        <f>K354*IF(L354&lt;(Риски!$E$7-Риски!$D$7)/(Риски!$F$7-Риски!$D$7),Риски!$D$7+SQRT(L354*(Риски!$F$7-Риски!$D$7)*(Риски!$E$7-Риски!$D$7)),Риски!$F$7-SQRT((1-L354)*(Риски!$F$7-Риски!$D$7)*(Риски!$F$7-Риски!$E$7)))</f>
        <v/>
      </c>
      <c r="N354">
        <f>IF(RAND()&lt;Риски!$C$8/100,1,0)</f>
        <v/>
      </c>
      <c r="O354">
        <f>RAND()</f>
        <v/>
      </c>
      <c r="P354">
        <f>N354*IF(O354&lt;(Риски!$E$8-Риски!$D$8)/(Риски!$F$8-Риски!$D$8),Риски!$D$8+SQRT(O354*(Риски!$F$8-Риски!$D$8)*(Риски!$E$8-Риски!$D$8)),Риски!$F$8-SQRT((1-O354)*(Риски!$F$8-Риски!$D$8)*(Риски!$F$8-Риски!$E$8)))</f>
        <v/>
      </c>
      <c r="Q354">
        <f>IF(RAND()&lt;Риски!$C$9/100,1,0)</f>
        <v/>
      </c>
      <c r="R354">
        <f>RAND()</f>
        <v/>
      </c>
      <c r="S354">
        <f>Q354*IF(R354&lt;(Риски!$E$9-Риски!$D$9)/(Риски!$F$9-Риски!$D$9),Риски!$D$9+SQRT(R354*(Риски!$F$9-Риски!$D$9)*(Риски!$E$9-Риски!$D$9)),Риски!$F$9-SQRT((1-R354)*(Риски!$F$9-Риски!$D$9)*(Риски!$F$9-Риски!$E$9)))</f>
        <v/>
      </c>
      <c r="T354">
        <f>IF(RAND()&lt;Риски!$C$10/100,1,0)</f>
        <v/>
      </c>
      <c r="U354">
        <f>RAND()</f>
        <v/>
      </c>
      <c r="V354">
        <f>T354*IF(U354&lt;(Риски!$E$10-Риски!$D$10)/(Риски!$F$10-Риски!$D$10),Риски!$D$10+SQRT(U354*(Риски!$F$10-Риски!$D$10)*(Риски!$E$10-Риски!$D$10)),Риски!$F$10-SQRT((1-U354)*(Риски!$F$10-Риски!$D$10)*(Риски!$F$10-Риски!$E$10)))</f>
        <v/>
      </c>
      <c r="W354">
        <f>IF(RAND()&lt;Риски!$C$11/100,1,0)</f>
        <v/>
      </c>
      <c r="X354">
        <f>RAND()</f>
        <v/>
      </c>
      <c r="Y354">
        <f>W354*IF(X354&lt;(Риски!$E$11-Риски!$D$11)/(Риски!$F$11-Риски!$D$11),Риски!$D$11+SQRT(X354*(Риски!$F$11-Риски!$D$11)*(Риски!$E$11-Риски!$D$11)),Риски!$F$11-SQRT((1-X354)*(Риски!$F$11-Риски!$D$11)*(Риски!$F$11-Риски!$E$11)))</f>
        <v/>
      </c>
      <c r="Z354">
        <f>IF(RAND()&lt;Риски!$C$12/100,1,0)</f>
        <v/>
      </c>
      <c r="AA354">
        <f>RAND()</f>
        <v/>
      </c>
      <c r="AB354">
        <f>Z354*IF(AA354&lt;(Риски!$E$12-Риски!$D$12)/(Риски!$F$12-Риски!$D$12),Риски!$D$12+SQRT(AA354*(Риски!$F$12-Риски!$D$12)*(Риски!$E$12-Риски!$D$12)),Риски!$F$12-SQRT((1-AA354)*(Риски!$F$12-Риски!$D$12)*(Риски!$F$12-Риски!$E$12)))</f>
        <v/>
      </c>
      <c r="AC354">
        <f>IF(RAND()&lt;Риски!$C$13/100,1,0)</f>
        <v/>
      </c>
      <c r="AD354">
        <f>RAND()</f>
        <v/>
      </c>
      <c r="AE354">
        <f>AC354*IF(AD354&lt;(Риски!$E$13-Риски!$D$13)/(Риски!$F$13-Риски!$D$13),Риски!$D$13+SQRT(AD354*(Риски!$F$13-Риски!$D$13)*(Риски!$E$13-Риски!$D$13)),Риски!$F$13-SQRT((1-AD354)*(Риски!$F$13-Риски!$D$13)*(Риски!$F$13-Риски!$E$13)))</f>
        <v/>
      </c>
      <c r="AF354">
        <f>D354+G354+J354+M354+P354+S354+V354+Y354+AB354+AE354</f>
        <v/>
      </c>
      <c r="AG354">
        <f>Риски!$C$15+AF354</f>
        <v/>
      </c>
    </row>
    <row r="355">
      <c r="A355" t="n">
        <v>353</v>
      </c>
      <c r="B355">
        <f>IF(RAND()&lt;Риски!$C$4/100,1,0)</f>
        <v/>
      </c>
      <c r="C355">
        <f>RAND()</f>
        <v/>
      </c>
      <c r="D355">
        <f>B355*IF(C355&lt;(Риски!$E$4-Риски!$D$4)/(Риски!$F$4-Риски!$D$4),Риски!$D$4+SQRT(C355*(Риски!$F$4-Риски!$D$4)*(Риски!$E$4-Риски!$D$4)),Риски!$F$4-SQRT((1-C355)*(Риски!$F$4-Риски!$D$4)*(Риски!$F$4-Риски!$E$4)))</f>
        <v/>
      </c>
      <c r="E355">
        <f>IF(RAND()&lt;Риски!$C$5/100,1,0)</f>
        <v/>
      </c>
      <c r="F355">
        <f>RAND()</f>
        <v/>
      </c>
      <c r="G355">
        <f>E355*IF(F355&lt;(Риски!$E$5-Риски!$D$5)/(Риски!$F$5-Риски!$D$5),Риски!$D$5+SQRT(F355*(Риски!$F$5-Риски!$D$5)*(Риски!$E$5-Риски!$D$5)),Риски!$F$5-SQRT((1-F355)*(Риски!$F$5-Риски!$D$5)*(Риски!$F$5-Риски!$E$5)))</f>
        <v/>
      </c>
      <c r="H355">
        <f>IF(RAND()&lt;Риски!$C$6/100,1,0)</f>
        <v/>
      </c>
      <c r="I355">
        <f>RAND()</f>
        <v/>
      </c>
      <c r="J355">
        <f>H355*IF(I355&lt;(Риски!$E$6-Риски!$D$6)/(Риски!$F$6-Риски!$D$6),Риски!$D$6+SQRT(I355*(Риски!$F$6-Риски!$D$6)*(Риски!$E$6-Риски!$D$6)),Риски!$F$6-SQRT((1-I355)*(Риски!$F$6-Риски!$D$6)*(Риски!$F$6-Риски!$E$6)))</f>
        <v/>
      </c>
      <c r="K355">
        <f>IF(RAND()&lt;Риски!$C$7/100,1,0)</f>
        <v/>
      </c>
      <c r="L355">
        <f>RAND()</f>
        <v/>
      </c>
      <c r="M355">
        <f>K355*IF(L355&lt;(Риски!$E$7-Риски!$D$7)/(Риски!$F$7-Риски!$D$7),Риски!$D$7+SQRT(L355*(Риски!$F$7-Риски!$D$7)*(Риски!$E$7-Риски!$D$7)),Риски!$F$7-SQRT((1-L355)*(Риски!$F$7-Риски!$D$7)*(Риски!$F$7-Риски!$E$7)))</f>
        <v/>
      </c>
      <c r="N355">
        <f>IF(RAND()&lt;Риски!$C$8/100,1,0)</f>
        <v/>
      </c>
      <c r="O355">
        <f>RAND()</f>
        <v/>
      </c>
      <c r="P355">
        <f>N355*IF(O355&lt;(Риски!$E$8-Риски!$D$8)/(Риски!$F$8-Риски!$D$8),Риски!$D$8+SQRT(O355*(Риски!$F$8-Риски!$D$8)*(Риски!$E$8-Риски!$D$8)),Риски!$F$8-SQRT((1-O355)*(Риски!$F$8-Риски!$D$8)*(Риски!$F$8-Риски!$E$8)))</f>
        <v/>
      </c>
      <c r="Q355">
        <f>IF(RAND()&lt;Риски!$C$9/100,1,0)</f>
        <v/>
      </c>
      <c r="R355">
        <f>RAND()</f>
        <v/>
      </c>
      <c r="S355">
        <f>Q355*IF(R355&lt;(Риски!$E$9-Риски!$D$9)/(Риски!$F$9-Риски!$D$9),Риски!$D$9+SQRT(R355*(Риски!$F$9-Риски!$D$9)*(Риски!$E$9-Риски!$D$9)),Риски!$F$9-SQRT((1-R355)*(Риски!$F$9-Риски!$D$9)*(Риски!$F$9-Риски!$E$9)))</f>
        <v/>
      </c>
      <c r="T355">
        <f>IF(RAND()&lt;Риски!$C$10/100,1,0)</f>
        <v/>
      </c>
      <c r="U355">
        <f>RAND()</f>
        <v/>
      </c>
      <c r="V355">
        <f>T355*IF(U355&lt;(Риски!$E$10-Риски!$D$10)/(Риски!$F$10-Риски!$D$10),Риски!$D$10+SQRT(U355*(Риски!$F$10-Риски!$D$10)*(Риски!$E$10-Риски!$D$10)),Риски!$F$10-SQRT((1-U355)*(Риски!$F$10-Риски!$D$10)*(Риски!$F$10-Риски!$E$10)))</f>
        <v/>
      </c>
      <c r="W355">
        <f>IF(RAND()&lt;Риски!$C$11/100,1,0)</f>
        <v/>
      </c>
      <c r="X355">
        <f>RAND()</f>
        <v/>
      </c>
      <c r="Y355">
        <f>W355*IF(X355&lt;(Риски!$E$11-Риски!$D$11)/(Риски!$F$11-Риски!$D$11),Риски!$D$11+SQRT(X355*(Риски!$F$11-Риски!$D$11)*(Риски!$E$11-Риски!$D$11)),Риски!$F$11-SQRT((1-X355)*(Риски!$F$11-Риски!$D$11)*(Риски!$F$11-Риски!$E$11)))</f>
        <v/>
      </c>
      <c r="Z355">
        <f>IF(RAND()&lt;Риски!$C$12/100,1,0)</f>
        <v/>
      </c>
      <c r="AA355">
        <f>RAND()</f>
        <v/>
      </c>
      <c r="AB355">
        <f>Z355*IF(AA355&lt;(Риски!$E$12-Риски!$D$12)/(Риски!$F$12-Риски!$D$12),Риски!$D$12+SQRT(AA355*(Риски!$F$12-Риски!$D$12)*(Риски!$E$12-Риски!$D$12)),Риски!$F$12-SQRT((1-AA355)*(Риски!$F$12-Риски!$D$12)*(Риски!$F$12-Риски!$E$12)))</f>
        <v/>
      </c>
      <c r="AC355">
        <f>IF(RAND()&lt;Риски!$C$13/100,1,0)</f>
        <v/>
      </c>
      <c r="AD355">
        <f>RAND()</f>
        <v/>
      </c>
      <c r="AE355">
        <f>AC355*IF(AD355&lt;(Риски!$E$13-Риски!$D$13)/(Риски!$F$13-Риски!$D$13),Риски!$D$13+SQRT(AD355*(Риски!$F$13-Риски!$D$13)*(Риски!$E$13-Риски!$D$13)),Риски!$F$13-SQRT((1-AD355)*(Риски!$F$13-Риски!$D$13)*(Риски!$F$13-Риски!$E$13)))</f>
        <v/>
      </c>
      <c r="AF355">
        <f>D355+G355+J355+M355+P355+S355+V355+Y355+AB355+AE355</f>
        <v/>
      </c>
      <c r="AG355">
        <f>Риски!$C$15+AF355</f>
        <v/>
      </c>
    </row>
    <row r="356">
      <c r="A356" t="n">
        <v>354</v>
      </c>
      <c r="B356">
        <f>IF(RAND()&lt;Риски!$C$4/100,1,0)</f>
        <v/>
      </c>
      <c r="C356">
        <f>RAND()</f>
        <v/>
      </c>
      <c r="D356">
        <f>B356*IF(C356&lt;(Риски!$E$4-Риски!$D$4)/(Риски!$F$4-Риски!$D$4),Риски!$D$4+SQRT(C356*(Риски!$F$4-Риски!$D$4)*(Риски!$E$4-Риски!$D$4)),Риски!$F$4-SQRT((1-C356)*(Риски!$F$4-Риски!$D$4)*(Риски!$F$4-Риски!$E$4)))</f>
        <v/>
      </c>
      <c r="E356">
        <f>IF(RAND()&lt;Риски!$C$5/100,1,0)</f>
        <v/>
      </c>
      <c r="F356">
        <f>RAND()</f>
        <v/>
      </c>
      <c r="G356">
        <f>E356*IF(F356&lt;(Риски!$E$5-Риски!$D$5)/(Риски!$F$5-Риски!$D$5),Риски!$D$5+SQRT(F356*(Риски!$F$5-Риски!$D$5)*(Риски!$E$5-Риски!$D$5)),Риски!$F$5-SQRT((1-F356)*(Риски!$F$5-Риски!$D$5)*(Риски!$F$5-Риски!$E$5)))</f>
        <v/>
      </c>
      <c r="H356">
        <f>IF(RAND()&lt;Риски!$C$6/100,1,0)</f>
        <v/>
      </c>
      <c r="I356">
        <f>RAND()</f>
        <v/>
      </c>
      <c r="J356">
        <f>H356*IF(I356&lt;(Риски!$E$6-Риски!$D$6)/(Риски!$F$6-Риски!$D$6),Риски!$D$6+SQRT(I356*(Риски!$F$6-Риски!$D$6)*(Риски!$E$6-Риски!$D$6)),Риски!$F$6-SQRT((1-I356)*(Риски!$F$6-Риски!$D$6)*(Риски!$F$6-Риски!$E$6)))</f>
        <v/>
      </c>
      <c r="K356">
        <f>IF(RAND()&lt;Риски!$C$7/100,1,0)</f>
        <v/>
      </c>
      <c r="L356">
        <f>RAND()</f>
        <v/>
      </c>
      <c r="M356">
        <f>K356*IF(L356&lt;(Риски!$E$7-Риски!$D$7)/(Риски!$F$7-Риски!$D$7),Риски!$D$7+SQRT(L356*(Риски!$F$7-Риски!$D$7)*(Риски!$E$7-Риски!$D$7)),Риски!$F$7-SQRT((1-L356)*(Риски!$F$7-Риски!$D$7)*(Риски!$F$7-Риски!$E$7)))</f>
        <v/>
      </c>
      <c r="N356">
        <f>IF(RAND()&lt;Риски!$C$8/100,1,0)</f>
        <v/>
      </c>
      <c r="O356">
        <f>RAND()</f>
        <v/>
      </c>
      <c r="P356">
        <f>N356*IF(O356&lt;(Риски!$E$8-Риски!$D$8)/(Риски!$F$8-Риски!$D$8),Риски!$D$8+SQRT(O356*(Риски!$F$8-Риски!$D$8)*(Риски!$E$8-Риски!$D$8)),Риски!$F$8-SQRT((1-O356)*(Риски!$F$8-Риски!$D$8)*(Риски!$F$8-Риски!$E$8)))</f>
        <v/>
      </c>
      <c r="Q356">
        <f>IF(RAND()&lt;Риски!$C$9/100,1,0)</f>
        <v/>
      </c>
      <c r="R356">
        <f>RAND()</f>
        <v/>
      </c>
      <c r="S356">
        <f>Q356*IF(R356&lt;(Риски!$E$9-Риски!$D$9)/(Риски!$F$9-Риски!$D$9),Риски!$D$9+SQRT(R356*(Риски!$F$9-Риски!$D$9)*(Риски!$E$9-Риски!$D$9)),Риски!$F$9-SQRT((1-R356)*(Риски!$F$9-Риски!$D$9)*(Риски!$F$9-Риски!$E$9)))</f>
        <v/>
      </c>
      <c r="T356">
        <f>IF(RAND()&lt;Риски!$C$10/100,1,0)</f>
        <v/>
      </c>
      <c r="U356">
        <f>RAND()</f>
        <v/>
      </c>
      <c r="V356">
        <f>T356*IF(U356&lt;(Риски!$E$10-Риски!$D$10)/(Риски!$F$10-Риски!$D$10),Риски!$D$10+SQRT(U356*(Риски!$F$10-Риски!$D$10)*(Риски!$E$10-Риски!$D$10)),Риски!$F$10-SQRT((1-U356)*(Риски!$F$10-Риски!$D$10)*(Риски!$F$10-Риски!$E$10)))</f>
        <v/>
      </c>
      <c r="W356">
        <f>IF(RAND()&lt;Риски!$C$11/100,1,0)</f>
        <v/>
      </c>
      <c r="X356">
        <f>RAND()</f>
        <v/>
      </c>
      <c r="Y356">
        <f>W356*IF(X356&lt;(Риски!$E$11-Риски!$D$11)/(Риски!$F$11-Риски!$D$11),Риски!$D$11+SQRT(X356*(Риски!$F$11-Риски!$D$11)*(Риски!$E$11-Риски!$D$11)),Риски!$F$11-SQRT((1-X356)*(Риски!$F$11-Риски!$D$11)*(Риски!$F$11-Риски!$E$11)))</f>
        <v/>
      </c>
      <c r="Z356">
        <f>IF(RAND()&lt;Риски!$C$12/100,1,0)</f>
        <v/>
      </c>
      <c r="AA356">
        <f>RAND()</f>
        <v/>
      </c>
      <c r="AB356">
        <f>Z356*IF(AA356&lt;(Риски!$E$12-Риски!$D$12)/(Риски!$F$12-Риски!$D$12),Риски!$D$12+SQRT(AA356*(Риски!$F$12-Риски!$D$12)*(Риски!$E$12-Риски!$D$12)),Риски!$F$12-SQRT((1-AA356)*(Риски!$F$12-Риски!$D$12)*(Риски!$F$12-Риски!$E$12)))</f>
        <v/>
      </c>
      <c r="AC356">
        <f>IF(RAND()&lt;Риски!$C$13/100,1,0)</f>
        <v/>
      </c>
      <c r="AD356">
        <f>RAND()</f>
        <v/>
      </c>
      <c r="AE356">
        <f>AC356*IF(AD356&lt;(Риски!$E$13-Риски!$D$13)/(Риски!$F$13-Риски!$D$13),Риски!$D$13+SQRT(AD356*(Риски!$F$13-Риски!$D$13)*(Риски!$E$13-Риски!$D$13)),Риски!$F$13-SQRT((1-AD356)*(Риски!$F$13-Риски!$D$13)*(Риски!$F$13-Риски!$E$13)))</f>
        <v/>
      </c>
      <c r="AF356">
        <f>D356+G356+J356+M356+P356+S356+V356+Y356+AB356+AE356</f>
        <v/>
      </c>
      <c r="AG356">
        <f>Риски!$C$15+AF356</f>
        <v/>
      </c>
    </row>
    <row r="357">
      <c r="A357" t="n">
        <v>355</v>
      </c>
      <c r="B357">
        <f>IF(RAND()&lt;Риски!$C$4/100,1,0)</f>
        <v/>
      </c>
      <c r="C357">
        <f>RAND()</f>
        <v/>
      </c>
      <c r="D357">
        <f>B357*IF(C357&lt;(Риски!$E$4-Риски!$D$4)/(Риски!$F$4-Риски!$D$4),Риски!$D$4+SQRT(C357*(Риски!$F$4-Риски!$D$4)*(Риски!$E$4-Риски!$D$4)),Риски!$F$4-SQRT((1-C357)*(Риски!$F$4-Риски!$D$4)*(Риски!$F$4-Риски!$E$4)))</f>
        <v/>
      </c>
      <c r="E357">
        <f>IF(RAND()&lt;Риски!$C$5/100,1,0)</f>
        <v/>
      </c>
      <c r="F357">
        <f>RAND()</f>
        <v/>
      </c>
      <c r="G357">
        <f>E357*IF(F357&lt;(Риски!$E$5-Риски!$D$5)/(Риски!$F$5-Риски!$D$5),Риски!$D$5+SQRT(F357*(Риски!$F$5-Риски!$D$5)*(Риски!$E$5-Риски!$D$5)),Риски!$F$5-SQRT((1-F357)*(Риски!$F$5-Риски!$D$5)*(Риски!$F$5-Риски!$E$5)))</f>
        <v/>
      </c>
      <c r="H357">
        <f>IF(RAND()&lt;Риски!$C$6/100,1,0)</f>
        <v/>
      </c>
      <c r="I357">
        <f>RAND()</f>
        <v/>
      </c>
      <c r="J357">
        <f>H357*IF(I357&lt;(Риски!$E$6-Риски!$D$6)/(Риски!$F$6-Риски!$D$6),Риски!$D$6+SQRT(I357*(Риски!$F$6-Риски!$D$6)*(Риски!$E$6-Риски!$D$6)),Риски!$F$6-SQRT((1-I357)*(Риски!$F$6-Риски!$D$6)*(Риски!$F$6-Риски!$E$6)))</f>
        <v/>
      </c>
      <c r="K357">
        <f>IF(RAND()&lt;Риски!$C$7/100,1,0)</f>
        <v/>
      </c>
      <c r="L357">
        <f>RAND()</f>
        <v/>
      </c>
      <c r="M357">
        <f>K357*IF(L357&lt;(Риски!$E$7-Риски!$D$7)/(Риски!$F$7-Риски!$D$7),Риски!$D$7+SQRT(L357*(Риски!$F$7-Риски!$D$7)*(Риски!$E$7-Риски!$D$7)),Риски!$F$7-SQRT((1-L357)*(Риски!$F$7-Риски!$D$7)*(Риски!$F$7-Риски!$E$7)))</f>
        <v/>
      </c>
      <c r="N357">
        <f>IF(RAND()&lt;Риски!$C$8/100,1,0)</f>
        <v/>
      </c>
      <c r="O357">
        <f>RAND()</f>
        <v/>
      </c>
      <c r="P357">
        <f>N357*IF(O357&lt;(Риски!$E$8-Риски!$D$8)/(Риски!$F$8-Риски!$D$8),Риски!$D$8+SQRT(O357*(Риски!$F$8-Риски!$D$8)*(Риски!$E$8-Риски!$D$8)),Риски!$F$8-SQRT((1-O357)*(Риски!$F$8-Риски!$D$8)*(Риски!$F$8-Риски!$E$8)))</f>
        <v/>
      </c>
      <c r="Q357">
        <f>IF(RAND()&lt;Риски!$C$9/100,1,0)</f>
        <v/>
      </c>
      <c r="R357">
        <f>RAND()</f>
        <v/>
      </c>
      <c r="S357">
        <f>Q357*IF(R357&lt;(Риски!$E$9-Риски!$D$9)/(Риски!$F$9-Риски!$D$9),Риски!$D$9+SQRT(R357*(Риски!$F$9-Риски!$D$9)*(Риски!$E$9-Риски!$D$9)),Риски!$F$9-SQRT((1-R357)*(Риски!$F$9-Риски!$D$9)*(Риски!$F$9-Риски!$E$9)))</f>
        <v/>
      </c>
      <c r="T357">
        <f>IF(RAND()&lt;Риски!$C$10/100,1,0)</f>
        <v/>
      </c>
      <c r="U357">
        <f>RAND()</f>
        <v/>
      </c>
      <c r="V357">
        <f>T357*IF(U357&lt;(Риски!$E$10-Риски!$D$10)/(Риски!$F$10-Риски!$D$10),Риски!$D$10+SQRT(U357*(Риски!$F$10-Риски!$D$10)*(Риски!$E$10-Риски!$D$10)),Риски!$F$10-SQRT((1-U357)*(Риски!$F$10-Риски!$D$10)*(Риски!$F$10-Риски!$E$10)))</f>
        <v/>
      </c>
      <c r="W357">
        <f>IF(RAND()&lt;Риски!$C$11/100,1,0)</f>
        <v/>
      </c>
      <c r="X357">
        <f>RAND()</f>
        <v/>
      </c>
      <c r="Y357">
        <f>W357*IF(X357&lt;(Риски!$E$11-Риски!$D$11)/(Риски!$F$11-Риски!$D$11),Риски!$D$11+SQRT(X357*(Риски!$F$11-Риски!$D$11)*(Риски!$E$11-Риски!$D$11)),Риски!$F$11-SQRT((1-X357)*(Риски!$F$11-Риски!$D$11)*(Риски!$F$11-Риски!$E$11)))</f>
        <v/>
      </c>
      <c r="Z357">
        <f>IF(RAND()&lt;Риски!$C$12/100,1,0)</f>
        <v/>
      </c>
      <c r="AA357">
        <f>RAND()</f>
        <v/>
      </c>
      <c r="AB357">
        <f>Z357*IF(AA357&lt;(Риски!$E$12-Риски!$D$12)/(Риски!$F$12-Риски!$D$12),Риски!$D$12+SQRT(AA357*(Риски!$F$12-Риски!$D$12)*(Риски!$E$12-Риски!$D$12)),Риски!$F$12-SQRT((1-AA357)*(Риски!$F$12-Риски!$D$12)*(Риски!$F$12-Риски!$E$12)))</f>
        <v/>
      </c>
      <c r="AC357">
        <f>IF(RAND()&lt;Риски!$C$13/100,1,0)</f>
        <v/>
      </c>
      <c r="AD357">
        <f>RAND()</f>
        <v/>
      </c>
      <c r="AE357">
        <f>AC357*IF(AD357&lt;(Риски!$E$13-Риски!$D$13)/(Риски!$F$13-Риски!$D$13),Риски!$D$13+SQRT(AD357*(Риски!$F$13-Риски!$D$13)*(Риски!$E$13-Риски!$D$13)),Риски!$F$13-SQRT((1-AD357)*(Риски!$F$13-Риски!$D$13)*(Риски!$F$13-Риски!$E$13)))</f>
        <v/>
      </c>
      <c r="AF357">
        <f>D357+G357+J357+M357+P357+S357+V357+Y357+AB357+AE357</f>
        <v/>
      </c>
      <c r="AG357">
        <f>Риски!$C$15+AF357</f>
        <v/>
      </c>
    </row>
    <row r="358">
      <c r="A358" t="n">
        <v>356</v>
      </c>
      <c r="B358">
        <f>IF(RAND()&lt;Риски!$C$4/100,1,0)</f>
        <v/>
      </c>
      <c r="C358">
        <f>RAND()</f>
        <v/>
      </c>
      <c r="D358">
        <f>B358*IF(C358&lt;(Риски!$E$4-Риски!$D$4)/(Риски!$F$4-Риски!$D$4),Риски!$D$4+SQRT(C358*(Риски!$F$4-Риски!$D$4)*(Риски!$E$4-Риски!$D$4)),Риски!$F$4-SQRT((1-C358)*(Риски!$F$4-Риски!$D$4)*(Риски!$F$4-Риски!$E$4)))</f>
        <v/>
      </c>
      <c r="E358">
        <f>IF(RAND()&lt;Риски!$C$5/100,1,0)</f>
        <v/>
      </c>
      <c r="F358">
        <f>RAND()</f>
        <v/>
      </c>
      <c r="G358">
        <f>E358*IF(F358&lt;(Риски!$E$5-Риски!$D$5)/(Риски!$F$5-Риски!$D$5),Риски!$D$5+SQRT(F358*(Риски!$F$5-Риски!$D$5)*(Риски!$E$5-Риски!$D$5)),Риски!$F$5-SQRT((1-F358)*(Риски!$F$5-Риски!$D$5)*(Риски!$F$5-Риски!$E$5)))</f>
        <v/>
      </c>
      <c r="H358">
        <f>IF(RAND()&lt;Риски!$C$6/100,1,0)</f>
        <v/>
      </c>
      <c r="I358">
        <f>RAND()</f>
        <v/>
      </c>
      <c r="J358">
        <f>H358*IF(I358&lt;(Риски!$E$6-Риски!$D$6)/(Риски!$F$6-Риски!$D$6),Риски!$D$6+SQRT(I358*(Риски!$F$6-Риски!$D$6)*(Риски!$E$6-Риски!$D$6)),Риски!$F$6-SQRT((1-I358)*(Риски!$F$6-Риски!$D$6)*(Риски!$F$6-Риски!$E$6)))</f>
        <v/>
      </c>
      <c r="K358">
        <f>IF(RAND()&lt;Риски!$C$7/100,1,0)</f>
        <v/>
      </c>
      <c r="L358">
        <f>RAND()</f>
        <v/>
      </c>
      <c r="M358">
        <f>K358*IF(L358&lt;(Риски!$E$7-Риски!$D$7)/(Риски!$F$7-Риски!$D$7),Риски!$D$7+SQRT(L358*(Риски!$F$7-Риски!$D$7)*(Риски!$E$7-Риски!$D$7)),Риски!$F$7-SQRT((1-L358)*(Риски!$F$7-Риски!$D$7)*(Риски!$F$7-Риски!$E$7)))</f>
        <v/>
      </c>
      <c r="N358">
        <f>IF(RAND()&lt;Риски!$C$8/100,1,0)</f>
        <v/>
      </c>
      <c r="O358">
        <f>RAND()</f>
        <v/>
      </c>
      <c r="P358">
        <f>N358*IF(O358&lt;(Риски!$E$8-Риски!$D$8)/(Риски!$F$8-Риски!$D$8),Риски!$D$8+SQRT(O358*(Риски!$F$8-Риски!$D$8)*(Риски!$E$8-Риски!$D$8)),Риски!$F$8-SQRT((1-O358)*(Риски!$F$8-Риски!$D$8)*(Риски!$F$8-Риски!$E$8)))</f>
        <v/>
      </c>
      <c r="Q358">
        <f>IF(RAND()&lt;Риски!$C$9/100,1,0)</f>
        <v/>
      </c>
      <c r="R358">
        <f>RAND()</f>
        <v/>
      </c>
      <c r="S358">
        <f>Q358*IF(R358&lt;(Риски!$E$9-Риски!$D$9)/(Риски!$F$9-Риски!$D$9),Риски!$D$9+SQRT(R358*(Риски!$F$9-Риски!$D$9)*(Риски!$E$9-Риски!$D$9)),Риски!$F$9-SQRT((1-R358)*(Риски!$F$9-Риски!$D$9)*(Риски!$F$9-Риски!$E$9)))</f>
        <v/>
      </c>
      <c r="T358">
        <f>IF(RAND()&lt;Риски!$C$10/100,1,0)</f>
        <v/>
      </c>
      <c r="U358">
        <f>RAND()</f>
        <v/>
      </c>
      <c r="V358">
        <f>T358*IF(U358&lt;(Риски!$E$10-Риски!$D$10)/(Риски!$F$10-Риски!$D$10),Риски!$D$10+SQRT(U358*(Риски!$F$10-Риски!$D$10)*(Риски!$E$10-Риски!$D$10)),Риски!$F$10-SQRT((1-U358)*(Риски!$F$10-Риски!$D$10)*(Риски!$F$10-Риски!$E$10)))</f>
        <v/>
      </c>
      <c r="W358">
        <f>IF(RAND()&lt;Риски!$C$11/100,1,0)</f>
        <v/>
      </c>
      <c r="X358">
        <f>RAND()</f>
        <v/>
      </c>
      <c r="Y358">
        <f>W358*IF(X358&lt;(Риски!$E$11-Риски!$D$11)/(Риски!$F$11-Риски!$D$11),Риски!$D$11+SQRT(X358*(Риски!$F$11-Риски!$D$11)*(Риски!$E$11-Риски!$D$11)),Риски!$F$11-SQRT((1-X358)*(Риски!$F$11-Риски!$D$11)*(Риски!$F$11-Риски!$E$11)))</f>
        <v/>
      </c>
      <c r="Z358">
        <f>IF(RAND()&lt;Риски!$C$12/100,1,0)</f>
        <v/>
      </c>
      <c r="AA358">
        <f>RAND()</f>
        <v/>
      </c>
      <c r="AB358">
        <f>Z358*IF(AA358&lt;(Риски!$E$12-Риски!$D$12)/(Риски!$F$12-Риски!$D$12),Риски!$D$12+SQRT(AA358*(Риски!$F$12-Риски!$D$12)*(Риски!$E$12-Риски!$D$12)),Риски!$F$12-SQRT((1-AA358)*(Риски!$F$12-Риски!$D$12)*(Риски!$F$12-Риски!$E$12)))</f>
        <v/>
      </c>
      <c r="AC358">
        <f>IF(RAND()&lt;Риски!$C$13/100,1,0)</f>
        <v/>
      </c>
      <c r="AD358">
        <f>RAND()</f>
        <v/>
      </c>
      <c r="AE358">
        <f>AC358*IF(AD358&lt;(Риски!$E$13-Риски!$D$13)/(Риски!$F$13-Риски!$D$13),Риски!$D$13+SQRT(AD358*(Риски!$F$13-Риски!$D$13)*(Риски!$E$13-Риски!$D$13)),Риски!$F$13-SQRT((1-AD358)*(Риски!$F$13-Риски!$D$13)*(Риски!$F$13-Риски!$E$13)))</f>
        <v/>
      </c>
      <c r="AF358">
        <f>D358+G358+J358+M358+P358+S358+V358+Y358+AB358+AE358</f>
        <v/>
      </c>
      <c r="AG358">
        <f>Риски!$C$15+AF358</f>
        <v/>
      </c>
    </row>
    <row r="359">
      <c r="A359" t="n">
        <v>357</v>
      </c>
      <c r="B359">
        <f>IF(RAND()&lt;Риски!$C$4/100,1,0)</f>
        <v/>
      </c>
      <c r="C359">
        <f>RAND()</f>
        <v/>
      </c>
      <c r="D359">
        <f>B359*IF(C359&lt;(Риски!$E$4-Риски!$D$4)/(Риски!$F$4-Риски!$D$4),Риски!$D$4+SQRT(C359*(Риски!$F$4-Риски!$D$4)*(Риски!$E$4-Риски!$D$4)),Риски!$F$4-SQRT((1-C359)*(Риски!$F$4-Риски!$D$4)*(Риски!$F$4-Риски!$E$4)))</f>
        <v/>
      </c>
      <c r="E359">
        <f>IF(RAND()&lt;Риски!$C$5/100,1,0)</f>
        <v/>
      </c>
      <c r="F359">
        <f>RAND()</f>
        <v/>
      </c>
      <c r="G359">
        <f>E359*IF(F359&lt;(Риски!$E$5-Риски!$D$5)/(Риски!$F$5-Риски!$D$5),Риски!$D$5+SQRT(F359*(Риски!$F$5-Риски!$D$5)*(Риски!$E$5-Риски!$D$5)),Риски!$F$5-SQRT((1-F359)*(Риски!$F$5-Риски!$D$5)*(Риски!$F$5-Риски!$E$5)))</f>
        <v/>
      </c>
      <c r="H359">
        <f>IF(RAND()&lt;Риски!$C$6/100,1,0)</f>
        <v/>
      </c>
      <c r="I359">
        <f>RAND()</f>
        <v/>
      </c>
      <c r="J359">
        <f>H359*IF(I359&lt;(Риски!$E$6-Риски!$D$6)/(Риски!$F$6-Риски!$D$6),Риски!$D$6+SQRT(I359*(Риски!$F$6-Риски!$D$6)*(Риски!$E$6-Риски!$D$6)),Риски!$F$6-SQRT((1-I359)*(Риски!$F$6-Риски!$D$6)*(Риски!$F$6-Риски!$E$6)))</f>
        <v/>
      </c>
      <c r="K359">
        <f>IF(RAND()&lt;Риски!$C$7/100,1,0)</f>
        <v/>
      </c>
      <c r="L359">
        <f>RAND()</f>
        <v/>
      </c>
      <c r="M359">
        <f>K359*IF(L359&lt;(Риски!$E$7-Риски!$D$7)/(Риски!$F$7-Риски!$D$7),Риски!$D$7+SQRT(L359*(Риски!$F$7-Риски!$D$7)*(Риски!$E$7-Риски!$D$7)),Риски!$F$7-SQRT((1-L359)*(Риски!$F$7-Риски!$D$7)*(Риски!$F$7-Риски!$E$7)))</f>
        <v/>
      </c>
      <c r="N359">
        <f>IF(RAND()&lt;Риски!$C$8/100,1,0)</f>
        <v/>
      </c>
      <c r="O359">
        <f>RAND()</f>
        <v/>
      </c>
      <c r="P359">
        <f>N359*IF(O359&lt;(Риски!$E$8-Риски!$D$8)/(Риски!$F$8-Риски!$D$8),Риски!$D$8+SQRT(O359*(Риски!$F$8-Риски!$D$8)*(Риски!$E$8-Риски!$D$8)),Риски!$F$8-SQRT((1-O359)*(Риски!$F$8-Риски!$D$8)*(Риски!$F$8-Риски!$E$8)))</f>
        <v/>
      </c>
      <c r="Q359">
        <f>IF(RAND()&lt;Риски!$C$9/100,1,0)</f>
        <v/>
      </c>
      <c r="R359">
        <f>RAND()</f>
        <v/>
      </c>
      <c r="S359">
        <f>Q359*IF(R359&lt;(Риски!$E$9-Риски!$D$9)/(Риски!$F$9-Риски!$D$9),Риски!$D$9+SQRT(R359*(Риски!$F$9-Риски!$D$9)*(Риски!$E$9-Риски!$D$9)),Риски!$F$9-SQRT((1-R359)*(Риски!$F$9-Риски!$D$9)*(Риски!$F$9-Риски!$E$9)))</f>
        <v/>
      </c>
      <c r="T359">
        <f>IF(RAND()&lt;Риски!$C$10/100,1,0)</f>
        <v/>
      </c>
      <c r="U359">
        <f>RAND()</f>
        <v/>
      </c>
      <c r="V359">
        <f>T359*IF(U359&lt;(Риски!$E$10-Риски!$D$10)/(Риски!$F$10-Риски!$D$10),Риски!$D$10+SQRT(U359*(Риски!$F$10-Риски!$D$10)*(Риски!$E$10-Риски!$D$10)),Риски!$F$10-SQRT((1-U359)*(Риски!$F$10-Риски!$D$10)*(Риски!$F$10-Риски!$E$10)))</f>
        <v/>
      </c>
      <c r="W359">
        <f>IF(RAND()&lt;Риски!$C$11/100,1,0)</f>
        <v/>
      </c>
      <c r="X359">
        <f>RAND()</f>
        <v/>
      </c>
      <c r="Y359">
        <f>W359*IF(X359&lt;(Риски!$E$11-Риски!$D$11)/(Риски!$F$11-Риски!$D$11),Риски!$D$11+SQRT(X359*(Риски!$F$11-Риски!$D$11)*(Риски!$E$11-Риски!$D$11)),Риски!$F$11-SQRT((1-X359)*(Риски!$F$11-Риски!$D$11)*(Риски!$F$11-Риски!$E$11)))</f>
        <v/>
      </c>
      <c r="Z359">
        <f>IF(RAND()&lt;Риски!$C$12/100,1,0)</f>
        <v/>
      </c>
      <c r="AA359">
        <f>RAND()</f>
        <v/>
      </c>
      <c r="AB359">
        <f>Z359*IF(AA359&lt;(Риски!$E$12-Риски!$D$12)/(Риски!$F$12-Риски!$D$12),Риски!$D$12+SQRT(AA359*(Риски!$F$12-Риски!$D$12)*(Риски!$E$12-Риски!$D$12)),Риски!$F$12-SQRT((1-AA359)*(Риски!$F$12-Риски!$D$12)*(Риски!$F$12-Риски!$E$12)))</f>
        <v/>
      </c>
      <c r="AC359">
        <f>IF(RAND()&lt;Риски!$C$13/100,1,0)</f>
        <v/>
      </c>
      <c r="AD359">
        <f>RAND()</f>
        <v/>
      </c>
      <c r="AE359">
        <f>AC359*IF(AD359&lt;(Риски!$E$13-Риски!$D$13)/(Риски!$F$13-Риски!$D$13),Риски!$D$13+SQRT(AD359*(Риски!$F$13-Риски!$D$13)*(Риски!$E$13-Риски!$D$13)),Риски!$F$13-SQRT((1-AD359)*(Риски!$F$13-Риски!$D$13)*(Риски!$F$13-Риски!$E$13)))</f>
        <v/>
      </c>
      <c r="AF359">
        <f>D359+G359+J359+M359+P359+S359+V359+Y359+AB359+AE359</f>
        <v/>
      </c>
      <c r="AG359">
        <f>Риски!$C$15+AF359</f>
        <v/>
      </c>
    </row>
    <row r="360">
      <c r="A360" t="n">
        <v>358</v>
      </c>
      <c r="B360">
        <f>IF(RAND()&lt;Риски!$C$4/100,1,0)</f>
        <v/>
      </c>
      <c r="C360">
        <f>RAND()</f>
        <v/>
      </c>
      <c r="D360">
        <f>B360*IF(C360&lt;(Риски!$E$4-Риски!$D$4)/(Риски!$F$4-Риски!$D$4),Риски!$D$4+SQRT(C360*(Риски!$F$4-Риски!$D$4)*(Риски!$E$4-Риски!$D$4)),Риски!$F$4-SQRT((1-C360)*(Риски!$F$4-Риски!$D$4)*(Риски!$F$4-Риски!$E$4)))</f>
        <v/>
      </c>
      <c r="E360">
        <f>IF(RAND()&lt;Риски!$C$5/100,1,0)</f>
        <v/>
      </c>
      <c r="F360">
        <f>RAND()</f>
        <v/>
      </c>
      <c r="G360">
        <f>E360*IF(F360&lt;(Риски!$E$5-Риски!$D$5)/(Риски!$F$5-Риски!$D$5),Риски!$D$5+SQRT(F360*(Риски!$F$5-Риски!$D$5)*(Риски!$E$5-Риски!$D$5)),Риски!$F$5-SQRT((1-F360)*(Риски!$F$5-Риски!$D$5)*(Риски!$F$5-Риски!$E$5)))</f>
        <v/>
      </c>
      <c r="H360">
        <f>IF(RAND()&lt;Риски!$C$6/100,1,0)</f>
        <v/>
      </c>
      <c r="I360">
        <f>RAND()</f>
        <v/>
      </c>
      <c r="J360">
        <f>H360*IF(I360&lt;(Риски!$E$6-Риски!$D$6)/(Риски!$F$6-Риски!$D$6),Риски!$D$6+SQRT(I360*(Риски!$F$6-Риски!$D$6)*(Риски!$E$6-Риски!$D$6)),Риски!$F$6-SQRT((1-I360)*(Риски!$F$6-Риски!$D$6)*(Риски!$F$6-Риски!$E$6)))</f>
        <v/>
      </c>
      <c r="K360">
        <f>IF(RAND()&lt;Риски!$C$7/100,1,0)</f>
        <v/>
      </c>
      <c r="L360">
        <f>RAND()</f>
        <v/>
      </c>
      <c r="M360">
        <f>K360*IF(L360&lt;(Риски!$E$7-Риски!$D$7)/(Риски!$F$7-Риски!$D$7),Риски!$D$7+SQRT(L360*(Риски!$F$7-Риски!$D$7)*(Риски!$E$7-Риски!$D$7)),Риски!$F$7-SQRT((1-L360)*(Риски!$F$7-Риски!$D$7)*(Риски!$F$7-Риски!$E$7)))</f>
        <v/>
      </c>
      <c r="N360">
        <f>IF(RAND()&lt;Риски!$C$8/100,1,0)</f>
        <v/>
      </c>
      <c r="O360">
        <f>RAND()</f>
        <v/>
      </c>
      <c r="P360">
        <f>N360*IF(O360&lt;(Риски!$E$8-Риски!$D$8)/(Риски!$F$8-Риски!$D$8),Риски!$D$8+SQRT(O360*(Риски!$F$8-Риски!$D$8)*(Риски!$E$8-Риски!$D$8)),Риски!$F$8-SQRT((1-O360)*(Риски!$F$8-Риски!$D$8)*(Риски!$F$8-Риски!$E$8)))</f>
        <v/>
      </c>
      <c r="Q360">
        <f>IF(RAND()&lt;Риски!$C$9/100,1,0)</f>
        <v/>
      </c>
      <c r="R360">
        <f>RAND()</f>
        <v/>
      </c>
      <c r="S360">
        <f>Q360*IF(R360&lt;(Риски!$E$9-Риски!$D$9)/(Риски!$F$9-Риски!$D$9),Риски!$D$9+SQRT(R360*(Риски!$F$9-Риски!$D$9)*(Риски!$E$9-Риски!$D$9)),Риски!$F$9-SQRT((1-R360)*(Риски!$F$9-Риски!$D$9)*(Риски!$F$9-Риски!$E$9)))</f>
        <v/>
      </c>
      <c r="T360">
        <f>IF(RAND()&lt;Риски!$C$10/100,1,0)</f>
        <v/>
      </c>
      <c r="U360">
        <f>RAND()</f>
        <v/>
      </c>
      <c r="V360">
        <f>T360*IF(U360&lt;(Риски!$E$10-Риски!$D$10)/(Риски!$F$10-Риски!$D$10),Риски!$D$10+SQRT(U360*(Риски!$F$10-Риски!$D$10)*(Риски!$E$10-Риски!$D$10)),Риски!$F$10-SQRT((1-U360)*(Риски!$F$10-Риски!$D$10)*(Риски!$F$10-Риски!$E$10)))</f>
        <v/>
      </c>
      <c r="W360">
        <f>IF(RAND()&lt;Риски!$C$11/100,1,0)</f>
        <v/>
      </c>
      <c r="X360">
        <f>RAND()</f>
        <v/>
      </c>
      <c r="Y360">
        <f>W360*IF(X360&lt;(Риски!$E$11-Риски!$D$11)/(Риски!$F$11-Риски!$D$11),Риски!$D$11+SQRT(X360*(Риски!$F$11-Риски!$D$11)*(Риски!$E$11-Риски!$D$11)),Риски!$F$11-SQRT((1-X360)*(Риски!$F$11-Риски!$D$11)*(Риски!$F$11-Риски!$E$11)))</f>
        <v/>
      </c>
      <c r="Z360">
        <f>IF(RAND()&lt;Риски!$C$12/100,1,0)</f>
        <v/>
      </c>
      <c r="AA360">
        <f>RAND()</f>
        <v/>
      </c>
      <c r="AB360">
        <f>Z360*IF(AA360&lt;(Риски!$E$12-Риски!$D$12)/(Риски!$F$12-Риски!$D$12),Риски!$D$12+SQRT(AA360*(Риски!$F$12-Риски!$D$12)*(Риски!$E$12-Риски!$D$12)),Риски!$F$12-SQRT((1-AA360)*(Риски!$F$12-Риски!$D$12)*(Риски!$F$12-Риски!$E$12)))</f>
        <v/>
      </c>
      <c r="AC360">
        <f>IF(RAND()&lt;Риски!$C$13/100,1,0)</f>
        <v/>
      </c>
      <c r="AD360">
        <f>RAND()</f>
        <v/>
      </c>
      <c r="AE360">
        <f>AC360*IF(AD360&lt;(Риски!$E$13-Риски!$D$13)/(Риски!$F$13-Риски!$D$13),Риски!$D$13+SQRT(AD360*(Риски!$F$13-Риски!$D$13)*(Риски!$E$13-Риски!$D$13)),Риски!$F$13-SQRT((1-AD360)*(Риски!$F$13-Риски!$D$13)*(Риски!$F$13-Риски!$E$13)))</f>
        <v/>
      </c>
      <c r="AF360">
        <f>D360+G360+J360+M360+P360+S360+V360+Y360+AB360+AE360</f>
        <v/>
      </c>
      <c r="AG360">
        <f>Риски!$C$15+AF360</f>
        <v/>
      </c>
    </row>
    <row r="361">
      <c r="A361" t="n">
        <v>359</v>
      </c>
      <c r="B361">
        <f>IF(RAND()&lt;Риски!$C$4/100,1,0)</f>
        <v/>
      </c>
      <c r="C361">
        <f>RAND()</f>
        <v/>
      </c>
      <c r="D361">
        <f>B361*IF(C361&lt;(Риски!$E$4-Риски!$D$4)/(Риски!$F$4-Риски!$D$4),Риски!$D$4+SQRT(C361*(Риски!$F$4-Риски!$D$4)*(Риски!$E$4-Риски!$D$4)),Риски!$F$4-SQRT((1-C361)*(Риски!$F$4-Риски!$D$4)*(Риски!$F$4-Риски!$E$4)))</f>
        <v/>
      </c>
      <c r="E361">
        <f>IF(RAND()&lt;Риски!$C$5/100,1,0)</f>
        <v/>
      </c>
      <c r="F361">
        <f>RAND()</f>
        <v/>
      </c>
      <c r="G361">
        <f>E361*IF(F361&lt;(Риски!$E$5-Риски!$D$5)/(Риски!$F$5-Риски!$D$5),Риски!$D$5+SQRT(F361*(Риски!$F$5-Риски!$D$5)*(Риски!$E$5-Риски!$D$5)),Риски!$F$5-SQRT((1-F361)*(Риски!$F$5-Риски!$D$5)*(Риски!$F$5-Риски!$E$5)))</f>
        <v/>
      </c>
      <c r="H361">
        <f>IF(RAND()&lt;Риски!$C$6/100,1,0)</f>
        <v/>
      </c>
      <c r="I361">
        <f>RAND()</f>
        <v/>
      </c>
      <c r="J361">
        <f>H361*IF(I361&lt;(Риски!$E$6-Риски!$D$6)/(Риски!$F$6-Риски!$D$6),Риски!$D$6+SQRT(I361*(Риски!$F$6-Риски!$D$6)*(Риски!$E$6-Риски!$D$6)),Риски!$F$6-SQRT((1-I361)*(Риски!$F$6-Риски!$D$6)*(Риски!$F$6-Риски!$E$6)))</f>
        <v/>
      </c>
      <c r="K361">
        <f>IF(RAND()&lt;Риски!$C$7/100,1,0)</f>
        <v/>
      </c>
      <c r="L361">
        <f>RAND()</f>
        <v/>
      </c>
      <c r="M361">
        <f>K361*IF(L361&lt;(Риски!$E$7-Риски!$D$7)/(Риски!$F$7-Риски!$D$7),Риски!$D$7+SQRT(L361*(Риски!$F$7-Риски!$D$7)*(Риски!$E$7-Риски!$D$7)),Риски!$F$7-SQRT((1-L361)*(Риски!$F$7-Риски!$D$7)*(Риски!$F$7-Риски!$E$7)))</f>
        <v/>
      </c>
      <c r="N361">
        <f>IF(RAND()&lt;Риски!$C$8/100,1,0)</f>
        <v/>
      </c>
      <c r="O361">
        <f>RAND()</f>
        <v/>
      </c>
      <c r="P361">
        <f>N361*IF(O361&lt;(Риски!$E$8-Риски!$D$8)/(Риски!$F$8-Риски!$D$8),Риски!$D$8+SQRT(O361*(Риски!$F$8-Риски!$D$8)*(Риски!$E$8-Риски!$D$8)),Риски!$F$8-SQRT((1-O361)*(Риски!$F$8-Риски!$D$8)*(Риски!$F$8-Риски!$E$8)))</f>
        <v/>
      </c>
      <c r="Q361">
        <f>IF(RAND()&lt;Риски!$C$9/100,1,0)</f>
        <v/>
      </c>
      <c r="R361">
        <f>RAND()</f>
        <v/>
      </c>
      <c r="S361">
        <f>Q361*IF(R361&lt;(Риски!$E$9-Риски!$D$9)/(Риски!$F$9-Риски!$D$9),Риски!$D$9+SQRT(R361*(Риски!$F$9-Риски!$D$9)*(Риски!$E$9-Риски!$D$9)),Риски!$F$9-SQRT((1-R361)*(Риски!$F$9-Риски!$D$9)*(Риски!$F$9-Риски!$E$9)))</f>
        <v/>
      </c>
      <c r="T361">
        <f>IF(RAND()&lt;Риски!$C$10/100,1,0)</f>
        <v/>
      </c>
      <c r="U361">
        <f>RAND()</f>
        <v/>
      </c>
      <c r="V361">
        <f>T361*IF(U361&lt;(Риски!$E$10-Риски!$D$10)/(Риски!$F$10-Риски!$D$10),Риски!$D$10+SQRT(U361*(Риски!$F$10-Риски!$D$10)*(Риски!$E$10-Риски!$D$10)),Риски!$F$10-SQRT((1-U361)*(Риски!$F$10-Риски!$D$10)*(Риски!$F$10-Риски!$E$10)))</f>
        <v/>
      </c>
      <c r="W361">
        <f>IF(RAND()&lt;Риски!$C$11/100,1,0)</f>
        <v/>
      </c>
      <c r="X361">
        <f>RAND()</f>
        <v/>
      </c>
      <c r="Y361">
        <f>W361*IF(X361&lt;(Риски!$E$11-Риски!$D$11)/(Риски!$F$11-Риски!$D$11),Риски!$D$11+SQRT(X361*(Риски!$F$11-Риски!$D$11)*(Риски!$E$11-Риски!$D$11)),Риски!$F$11-SQRT((1-X361)*(Риски!$F$11-Риски!$D$11)*(Риски!$F$11-Риски!$E$11)))</f>
        <v/>
      </c>
      <c r="Z361">
        <f>IF(RAND()&lt;Риски!$C$12/100,1,0)</f>
        <v/>
      </c>
      <c r="AA361">
        <f>RAND()</f>
        <v/>
      </c>
      <c r="AB361">
        <f>Z361*IF(AA361&lt;(Риски!$E$12-Риски!$D$12)/(Риски!$F$12-Риски!$D$12),Риски!$D$12+SQRT(AA361*(Риски!$F$12-Риски!$D$12)*(Риски!$E$12-Риски!$D$12)),Риски!$F$12-SQRT((1-AA361)*(Риски!$F$12-Риски!$D$12)*(Риски!$F$12-Риски!$E$12)))</f>
        <v/>
      </c>
      <c r="AC361">
        <f>IF(RAND()&lt;Риски!$C$13/100,1,0)</f>
        <v/>
      </c>
      <c r="AD361">
        <f>RAND()</f>
        <v/>
      </c>
      <c r="AE361">
        <f>AC361*IF(AD361&lt;(Риски!$E$13-Риски!$D$13)/(Риски!$F$13-Риски!$D$13),Риски!$D$13+SQRT(AD361*(Риски!$F$13-Риски!$D$13)*(Риски!$E$13-Риски!$D$13)),Риски!$F$13-SQRT((1-AD361)*(Риски!$F$13-Риски!$D$13)*(Риски!$F$13-Риски!$E$13)))</f>
        <v/>
      </c>
      <c r="AF361">
        <f>D361+G361+J361+M361+P361+S361+V361+Y361+AB361+AE361</f>
        <v/>
      </c>
      <c r="AG361">
        <f>Риски!$C$15+AF361</f>
        <v/>
      </c>
    </row>
    <row r="362">
      <c r="A362" t="n">
        <v>360</v>
      </c>
      <c r="B362">
        <f>IF(RAND()&lt;Риски!$C$4/100,1,0)</f>
        <v/>
      </c>
      <c r="C362">
        <f>RAND()</f>
        <v/>
      </c>
      <c r="D362">
        <f>B362*IF(C362&lt;(Риски!$E$4-Риски!$D$4)/(Риски!$F$4-Риски!$D$4),Риски!$D$4+SQRT(C362*(Риски!$F$4-Риски!$D$4)*(Риски!$E$4-Риски!$D$4)),Риски!$F$4-SQRT((1-C362)*(Риски!$F$4-Риски!$D$4)*(Риски!$F$4-Риски!$E$4)))</f>
        <v/>
      </c>
      <c r="E362">
        <f>IF(RAND()&lt;Риски!$C$5/100,1,0)</f>
        <v/>
      </c>
      <c r="F362">
        <f>RAND()</f>
        <v/>
      </c>
      <c r="G362">
        <f>E362*IF(F362&lt;(Риски!$E$5-Риски!$D$5)/(Риски!$F$5-Риски!$D$5),Риски!$D$5+SQRT(F362*(Риски!$F$5-Риски!$D$5)*(Риски!$E$5-Риски!$D$5)),Риски!$F$5-SQRT((1-F362)*(Риски!$F$5-Риски!$D$5)*(Риски!$F$5-Риски!$E$5)))</f>
        <v/>
      </c>
      <c r="H362">
        <f>IF(RAND()&lt;Риски!$C$6/100,1,0)</f>
        <v/>
      </c>
      <c r="I362">
        <f>RAND()</f>
        <v/>
      </c>
      <c r="J362">
        <f>H362*IF(I362&lt;(Риски!$E$6-Риски!$D$6)/(Риски!$F$6-Риски!$D$6),Риски!$D$6+SQRT(I362*(Риски!$F$6-Риски!$D$6)*(Риски!$E$6-Риски!$D$6)),Риски!$F$6-SQRT((1-I362)*(Риски!$F$6-Риски!$D$6)*(Риски!$F$6-Риски!$E$6)))</f>
        <v/>
      </c>
      <c r="K362">
        <f>IF(RAND()&lt;Риски!$C$7/100,1,0)</f>
        <v/>
      </c>
      <c r="L362">
        <f>RAND()</f>
        <v/>
      </c>
      <c r="M362">
        <f>K362*IF(L362&lt;(Риски!$E$7-Риски!$D$7)/(Риски!$F$7-Риски!$D$7),Риски!$D$7+SQRT(L362*(Риски!$F$7-Риски!$D$7)*(Риски!$E$7-Риски!$D$7)),Риски!$F$7-SQRT((1-L362)*(Риски!$F$7-Риски!$D$7)*(Риски!$F$7-Риски!$E$7)))</f>
        <v/>
      </c>
      <c r="N362">
        <f>IF(RAND()&lt;Риски!$C$8/100,1,0)</f>
        <v/>
      </c>
      <c r="O362">
        <f>RAND()</f>
        <v/>
      </c>
      <c r="P362">
        <f>N362*IF(O362&lt;(Риски!$E$8-Риски!$D$8)/(Риски!$F$8-Риски!$D$8),Риски!$D$8+SQRT(O362*(Риски!$F$8-Риски!$D$8)*(Риски!$E$8-Риски!$D$8)),Риски!$F$8-SQRT((1-O362)*(Риски!$F$8-Риски!$D$8)*(Риски!$F$8-Риски!$E$8)))</f>
        <v/>
      </c>
      <c r="Q362">
        <f>IF(RAND()&lt;Риски!$C$9/100,1,0)</f>
        <v/>
      </c>
      <c r="R362">
        <f>RAND()</f>
        <v/>
      </c>
      <c r="S362">
        <f>Q362*IF(R362&lt;(Риски!$E$9-Риски!$D$9)/(Риски!$F$9-Риски!$D$9),Риски!$D$9+SQRT(R362*(Риски!$F$9-Риски!$D$9)*(Риски!$E$9-Риски!$D$9)),Риски!$F$9-SQRT((1-R362)*(Риски!$F$9-Риски!$D$9)*(Риски!$F$9-Риски!$E$9)))</f>
        <v/>
      </c>
      <c r="T362">
        <f>IF(RAND()&lt;Риски!$C$10/100,1,0)</f>
        <v/>
      </c>
      <c r="U362">
        <f>RAND()</f>
        <v/>
      </c>
      <c r="V362">
        <f>T362*IF(U362&lt;(Риски!$E$10-Риски!$D$10)/(Риски!$F$10-Риски!$D$10),Риски!$D$10+SQRT(U362*(Риски!$F$10-Риски!$D$10)*(Риски!$E$10-Риски!$D$10)),Риски!$F$10-SQRT((1-U362)*(Риски!$F$10-Риски!$D$10)*(Риски!$F$10-Риски!$E$10)))</f>
        <v/>
      </c>
      <c r="W362">
        <f>IF(RAND()&lt;Риски!$C$11/100,1,0)</f>
        <v/>
      </c>
      <c r="X362">
        <f>RAND()</f>
        <v/>
      </c>
      <c r="Y362">
        <f>W362*IF(X362&lt;(Риски!$E$11-Риски!$D$11)/(Риски!$F$11-Риски!$D$11),Риски!$D$11+SQRT(X362*(Риски!$F$11-Риски!$D$11)*(Риски!$E$11-Риски!$D$11)),Риски!$F$11-SQRT((1-X362)*(Риски!$F$11-Риски!$D$11)*(Риски!$F$11-Риски!$E$11)))</f>
        <v/>
      </c>
      <c r="Z362">
        <f>IF(RAND()&lt;Риски!$C$12/100,1,0)</f>
        <v/>
      </c>
      <c r="AA362">
        <f>RAND()</f>
        <v/>
      </c>
      <c r="AB362">
        <f>Z362*IF(AA362&lt;(Риски!$E$12-Риски!$D$12)/(Риски!$F$12-Риски!$D$12),Риски!$D$12+SQRT(AA362*(Риски!$F$12-Риски!$D$12)*(Риски!$E$12-Риски!$D$12)),Риски!$F$12-SQRT((1-AA362)*(Риски!$F$12-Риски!$D$12)*(Риски!$F$12-Риски!$E$12)))</f>
        <v/>
      </c>
      <c r="AC362">
        <f>IF(RAND()&lt;Риски!$C$13/100,1,0)</f>
        <v/>
      </c>
      <c r="AD362">
        <f>RAND()</f>
        <v/>
      </c>
      <c r="AE362">
        <f>AC362*IF(AD362&lt;(Риски!$E$13-Риски!$D$13)/(Риски!$F$13-Риски!$D$13),Риски!$D$13+SQRT(AD362*(Риски!$F$13-Риски!$D$13)*(Риски!$E$13-Риски!$D$13)),Риски!$F$13-SQRT((1-AD362)*(Риски!$F$13-Риски!$D$13)*(Риски!$F$13-Риски!$E$13)))</f>
        <v/>
      </c>
      <c r="AF362">
        <f>D362+G362+J362+M362+P362+S362+V362+Y362+AB362+AE362</f>
        <v/>
      </c>
      <c r="AG362">
        <f>Риски!$C$15+AF362</f>
        <v/>
      </c>
    </row>
    <row r="363">
      <c r="A363" t="n">
        <v>361</v>
      </c>
      <c r="B363">
        <f>IF(RAND()&lt;Риски!$C$4/100,1,0)</f>
        <v/>
      </c>
      <c r="C363">
        <f>RAND()</f>
        <v/>
      </c>
      <c r="D363">
        <f>B363*IF(C363&lt;(Риски!$E$4-Риски!$D$4)/(Риски!$F$4-Риски!$D$4),Риски!$D$4+SQRT(C363*(Риски!$F$4-Риски!$D$4)*(Риски!$E$4-Риски!$D$4)),Риски!$F$4-SQRT((1-C363)*(Риски!$F$4-Риски!$D$4)*(Риски!$F$4-Риски!$E$4)))</f>
        <v/>
      </c>
      <c r="E363">
        <f>IF(RAND()&lt;Риски!$C$5/100,1,0)</f>
        <v/>
      </c>
      <c r="F363">
        <f>RAND()</f>
        <v/>
      </c>
      <c r="G363">
        <f>E363*IF(F363&lt;(Риски!$E$5-Риски!$D$5)/(Риски!$F$5-Риски!$D$5),Риски!$D$5+SQRT(F363*(Риски!$F$5-Риски!$D$5)*(Риски!$E$5-Риски!$D$5)),Риски!$F$5-SQRT((1-F363)*(Риски!$F$5-Риски!$D$5)*(Риски!$F$5-Риски!$E$5)))</f>
        <v/>
      </c>
      <c r="H363">
        <f>IF(RAND()&lt;Риски!$C$6/100,1,0)</f>
        <v/>
      </c>
      <c r="I363">
        <f>RAND()</f>
        <v/>
      </c>
      <c r="J363">
        <f>H363*IF(I363&lt;(Риски!$E$6-Риски!$D$6)/(Риски!$F$6-Риски!$D$6),Риски!$D$6+SQRT(I363*(Риски!$F$6-Риски!$D$6)*(Риски!$E$6-Риски!$D$6)),Риски!$F$6-SQRT((1-I363)*(Риски!$F$6-Риски!$D$6)*(Риски!$F$6-Риски!$E$6)))</f>
        <v/>
      </c>
      <c r="K363">
        <f>IF(RAND()&lt;Риски!$C$7/100,1,0)</f>
        <v/>
      </c>
      <c r="L363">
        <f>RAND()</f>
        <v/>
      </c>
      <c r="M363">
        <f>K363*IF(L363&lt;(Риски!$E$7-Риски!$D$7)/(Риски!$F$7-Риски!$D$7),Риски!$D$7+SQRT(L363*(Риски!$F$7-Риски!$D$7)*(Риски!$E$7-Риски!$D$7)),Риски!$F$7-SQRT((1-L363)*(Риски!$F$7-Риски!$D$7)*(Риски!$F$7-Риски!$E$7)))</f>
        <v/>
      </c>
      <c r="N363">
        <f>IF(RAND()&lt;Риски!$C$8/100,1,0)</f>
        <v/>
      </c>
      <c r="O363">
        <f>RAND()</f>
        <v/>
      </c>
      <c r="P363">
        <f>N363*IF(O363&lt;(Риски!$E$8-Риски!$D$8)/(Риски!$F$8-Риски!$D$8),Риски!$D$8+SQRT(O363*(Риски!$F$8-Риски!$D$8)*(Риски!$E$8-Риски!$D$8)),Риски!$F$8-SQRT((1-O363)*(Риски!$F$8-Риски!$D$8)*(Риски!$F$8-Риски!$E$8)))</f>
        <v/>
      </c>
      <c r="Q363">
        <f>IF(RAND()&lt;Риски!$C$9/100,1,0)</f>
        <v/>
      </c>
      <c r="R363">
        <f>RAND()</f>
        <v/>
      </c>
      <c r="S363">
        <f>Q363*IF(R363&lt;(Риски!$E$9-Риски!$D$9)/(Риски!$F$9-Риски!$D$9),Риски!$D$9+SQRT(R363*(Риски!$F$9-Риски!$D$9)*(Риски!$E$9-Риски!$D$9)),Риски!$F$9-SQRT((1-R363)*(Риски!$F$9-Риски!$D$9)*(Риски!$F$9-Риски!$E$9)))</f>
        <v/>
      </c>
      <c r="T363">
        <f>IF(RAND()&lt;Риски!$C$10/100,1,0)</f>
        <v/>
      </c>
      <c r="U363">
        <f>RAND()</f>
        <v/>
      </c>
      <c r="V363">
        <f>T363*IF(U363&lt;(Риски!$E$10-Риски!$D$10)/(Риски!$F$10-Риски!$D$10),Риски!$D$10+SQRT(U363*(Риски!$F$10-Риски!$D$10)*(Риски!$E$10-Риски!$D$10)),Риски!$F$10-SQRT((1-U363)*(Риски!$F$10-Риски!$D$10)*(Риски!$F$10-Риски!$E$10)))</f>
        <v/>
      </c>
      <c r="W363">
        <f>IF(RAND()&lt;Риски!$C$11/100,1,0)</f>
        <v/>
      </c>
      <c r="X363">
        <f>RAND()</f>
        <v/>
      </c>
      <c r="Y363">
        <f>W363*IF(X363&lt;(Риски!$E$11-Риски!$D$11)/(Риски!$F$11-Риски!$D$11),Риски!$D$11+SQRT(X363*(Риски!$F$11-Риски!$D$11)*(Риски!$E$11-Риски!$D$11)),Риски!$F$11-SQRT((1-X363)*(Риски!$F$11-Риски!$D$11)*(Риски!$F$11-Риски!$E$11)))</f>
        <v/>
      </c>
      <c r="Z363">
        <f>IF(RAND()&lt;Риски!$C$12/100,1,0)</f>
        <v/>
      </c>
      <c r="AA363">
        <f>RAND()</f>
        <v/>
      </c>
      <c r="AB363">
        <f>Z363*IF(AA363&lt;(Риски!$E$12-Риски!$D$12)/(Риски!$F$12-Риски!$D$12),Риски!$D$12+SQRT(AA363*(Риски!$F$12-Риски!$D$12)*(Риски!$E$12-Риски!$D$12)),Риски!$F$12-SQRT((1-AA363)*(Риски!$F$12-Риски!$D$12)*(Риски!$F$12-Риски!$E$12)))</f>
        <v/>
      </c>
      <c r="AC363">
        <f>IF(RAND()&lt;Риски!$C$13/100,1,0)</f>
        <v/>
      </c>
      <c r="AD363">
        <f>RAND()</f>
        <v/>
      </c>
      <c r="AE363">
        <f>AC363*IF(AD363&lt;(Риски!$E$13-Риски!$D$13)/(Риски!$F$13-Риски!$D$13),Риски!$D$13+SQRT(AD363*(Риски!$F$13-Риски!$D$13)*(Риски!$E$13-Риски!$D$13)),Риски!$F$13-SQRT((1-AD363)*(Риски!$F$13-Риски!$D$13)*(Риски!$F$13-Риски!$E$13)))</f>
        <v/>
      </c>
      <c r="AF363">
        <f>D363+G363+J363+M363+P363+S363+V363+Y363+AB363+AE363</f>
        <v/>
      </c>
      <c r="AG363">
        <f>Риски!$C$15+AF363</f>
        <v/>
      </c>
    </row>
    <row r="364">
      <c r="A364" t="n">
        <v>362</v>
      </c>
      <c r="B364">
        <f>IF(RAND()&lt;Риски!$C$4/100,1,0)</f>
        <v/>
      </c>
      <c r="C364">
        <f>RAND()</f>
        <v/>
      </c>
      <c r="D364">
        <f>B364*IF(C364&lt;(Риски!$E$4-Риски!$D$4)/(Риски!$F$4-Риски!$D$4),Риски!$D$4+SQRT(C364*(Риски!$F$4-Риски!$D$4)*(Риски!$E$4-Риски!$D$4)),Риски!$F$4-SQRT((1-C364)*(Риски!$F$4-Риски!$D$4)*(Риски!$F$4-Риски!$E$4)))</f>
        <v/>
      </c>
      <c r="E364">
        <f>IF(RAND()&lt;Риски!$C$5/100,1,0)</f>
        <v/>
      </c>
      <c r="F364">
        <f>RAND()</f>
        <v/>
      </c>
      <c r="G364">
        <f>E364*IF(F364&lt;(Риски!$E$5-Риски!$D$5)/(Риски!$F$5-Риски!$D$5),Риски!$D$5+SQRT(F364*(Риски!$F$5-Риски!$D$5)*(Риски!$E$5-Риски!$D$5)),Риски!$F$5-SQRT((1-F364)*(Риски!$F$5-Риски!$D$5)*(Риски!$F$5-Риски!$E$5)))</f>
        <v/>
      </c>
      <c r="H364">
        <f>IF(RAND()&lt;Риски!$C$6/100,1,0)</f>
        <v/>
      </c>
      <c r="I364">
        <f>RAND()</f>
        <v/>
      </c>
      <c r="J364">
        <f>H364*IF(I364&lt;(Риски!$E$6-Риски!$D$6)/(Риски!$F$6-Риски!$D$6),Риски!$D$6+SQRT(I364*(Риски!$F$6-Риски!$D$6)*(Риски!$E$6-Риски!$D$6)),Риски!$F$6-SQRT((1-I364)*(Риски!$F$6-Риски!$D$6)*(Риски!$F$6-Риски!$E$6)))</f>
        <v/>
      </c>
      <c r="K364">
        <f>IF(RAND()&lt;Риски!$C$7/100,1,0)</f>
        <v/>
      </c>
      <c r="L364">
        <f>RAND()</f>
        <v/>
      </c>
      <c r="M364">
        <f>K364*IF(L364&lt;(Риски!$E$7-Риски!$D$7)/(Риски!$F$7-Риски!$D$7),Риски!$D$7+SQRT(L364*(Риски!$F$7-Риски!$D$7)*(Риски!$E$7-Риски!$D$7)),Риски!$F$7-SQRT((1-L364)*(Риски!$F$7-Риски!$D$7)*(Риски!$F$7-Риски!$E$7)))</f>
        <v/>
      </c>
      <c r="N364">
        <f>IF(RAND()&lt;Риски!$C$8/100,1,0)</f>
        <v/>
      </c>
      <c r="O364">
        <f>RAND()</f>
        <v/>
      </c>
      <c r="P364">
        <f>N364*IF(O364&lt;(Риски!$E$8-Риски!$D$8)/(Риски!$F$8-Риски!$D$8),Риски!$D$8+SQRT(O364*(Риски!$F$8-Риски!$D$8)*(Риски!$E$8-Риски!$D$8)),Риски!$F$8-SQRT((1-O364)*(Риски!$F$8-Риски!$D$8)*(Риски!$F$8-Риски!$E$8)))</f>
        <v/>
      </c>
      <c r="Q364">
        <f>IF(RAND()&lt;Риски!$C$9/100,1,0)</f>
        <v/>
      </c>
      <c r="R364">
        <f>RAND()</f>
        <v/>
      </c>
      <c r="S364">
        <f>Q364*IF(R364&lt;(Риски!$E$9-Риски!$D$9)/(Риски!$F$9-Риски!$D$9),Риски!$D$9+SQRT(R364*(Риски!$F$9-Риски!$D$9)*(Риски!$E$9-Риски!$D$9)),Риски!$F$9-SQRT((1-R364)*(Риски!$F$9-Риски!$D$9)*(Риски!$F$9-Риски!$E$9)))</f>
        <v/>
      </c>
      <c r="T364">
        <f>IF(RAND()&lt;Риски!$C$10/100,1,0)</f>
        <v/>
      </c>
      <c r="U364">
        <f>RAND()</f>
        <v/>
      </c>
      <c r="V364">
        <f>T364*IF(U364&lt;(Риски!$E$10-Риски!$D$10)/(Риски!$F$10-Риски!$D$10),Риски!$D$10+SQRT(U364*(Риски!$F$10-Риски!$D$10)*(Риски!$E$10-Риски!$D$10)),Риски!$F$10-SQRT((1-U364)*(Риски!$F$10-Риски!$D$10)*(Риски!$F$10-Риски!$E$10)))</f>
        <v/>
      </c>
      <c r="W364">
        <f>IF(RAND()&lt;Риски!$C$11/100,1,0)</f>
        <v/>
      </c>
      <c r="X364">
        <f>RAND()</f>
        <v/>
      </c>
      <c r="Y364">
        <f>W364*IF(X364&lt;(Риски!$E$11-Риски!$D$11)/(Риски!$F$11-Риски!$D$11),Риски!$D$11+SQRT(X364*(Риски!$F$11-Риски!$D$11)*(Риски!$E$11-Риски!$D$11)),Риски!$F$11-SQRT((1-X364)*(Риски!$F$11-Риски!$D$11)*(Риски!$F$11-Риски!$E$11)))</f>
        <v/>
      </c>
      <c r="Z364">
        <f>IF(RAND()&lt;Риски!$C$12/100,1,0)</f>
        <v/>
      </c>
      <c r="AA364">
        <f>RAND()</f>
        <v/>
      </c>
      <c r="AB364">
        <f>Z364*IF(AA364&lt;(Риски!$E$12-Риски!$D$12)/(Риски!$F$12-Риски!$D$12),Риски!$D$12+SQRT(AA364*(Риски!$F$12-Риски!$D$12)*(Риски!$E$12-Риски!$D$12)),Риски!$F$12-SQRT((1-AA364)*(Риски!$F$12-Риски!$D$12)*(Риски!$F$12-Риски!$E$12)))</f>
        <v/>
      </c>
      <c r="AC364">
        <f>IF(RAND()&lt;Риски!$C$13/100,1,0)</f>
        <v/>
      </c>
      <c r="AD364">
        <f>RAND()</f>
        <v/>
      </c>
      <c r="AE364">
        <f>AC364*IF(AD364&lt;(Риски!$E$13-Риски!$D$13)/(Риски!$F$13-Риски!$D$13),Риски!$D$13+SQRT(AD364*(Риски!$F$13-Риски!$D$13)*(Риски!$E$13-Риски!$D$13)),Риски!$F$13-SQRT((1-AD364)*(Риски!$F$13-Риски!$D$13)*(Риски!$F$13-Риски!$E$13)))</f>
        <v/>
      </c>
      <c r="AF364">
        <f>D364+G364+J364+M364+P364+S364+V364+Y364+AB364+AE364</f>
        <v/>
      </c>
      <c r="AG364">
        <f>Риски!$C$15+AF364</f>
        <v/>
      </c>
    </row>
    <row r="365">
      <c r="A365" t="n">
        <v>363</v>
      </c>
      <c r="B365">
        <f>IF(RAND()&lt;Риски!$C$4/100,1,0)</f>
        <v/>
      </c>
      <c r="C365">
        <f>RAND()</f>
        <v/>
      </c>
      <c r="D365">
        <f>B365*IF(C365&lt;(Риски!$E$4-Риски!$D$4)/(Риски!$F$4-Риски!$D$4),Риски!$D$4+SQRT(C365*(Риски!$F$4-Риски!$D$4)*(Риски!$E$4-Риски!$D$4)),Риски!$F$4-SQRT((1-C365)*(Риски!$F$4-Риски!$D$4)*(Риски!$F$4-Риски!$E$4)))</f>
        <v/>
      </c>
      <c r="E365">
        <f>IF(RAND()&lt;Риски!$C$5/100,1,0)</f>
        <v/>
      </c>
      <c r="F365">
        <f>RAND()</f>
        <v/>
      </c>
      <c r="G365">
        <f>E365*IF(F365&lt;(Риски!$E$5-Риски!$D$5)/(Риски!$F$5-Риски!$D$5),Риски!$D$5+SQRT(F365*(Риски!$F$5-Риски!$D$5)*(Риски!$E$5-Риски!$D$5)),Риски!$F$5-SQRT((1-F365)*(Риски!$F$5-Риски!$D$5)*(Риски!$F$5-Риски!$E$5)))</f>
        <v/>
      </c>
      <c r="H365">
        <f>IF(RAND()&lt;Риски!$C$6/100,1,0)</f>
        <v/>
      </c>
      <c r="I365">
        <f>RAND()</f>
        <v/>
      </c>
      <c r="J365">
        <f>H365*IF(I365&lt;(Риски!$E$6-Риски!$D$6)/(Риски!$F$6-Риски!$D$6),Риски!$D$6+SQRT(I365*(Риски!$F$6-Риски!$D$6)*(Риски!$E$6-Риски!$D$6)),Риски!$F$6-SQRT((1-I365)*(Риски!$F$6-Риски!$D$6)*(Риски!$F$6-Риски!$E$6)))</f>
        <v/>
      </c>
      <c r="K365">
        <f>IF(RAND()&lt;Риски!$C$7/100,1,0)</f>
        <v/>
      </c>
      <c r="L365">
        <f>RAND()</f>
        <v/>
      </c>
      <c r="M365">
        <f>K365*IF(L365&lt;(Риски!$E$7-Риски!$D$7)/(Риски!$F$7-Риски!$D$7),Риски!$D$7+SQRT(L365*(Риски!$F$7-Риски!$D$7)*(Риски!$E$7-Риски!$D$7)),Риски!$F$7-SQRT((1-L365)*(Риски!$F$7-Риски!$D$7)*(Риски!$F$7-Риски!$E$7)))</f>
        <v/>
      </c>
      <c r="N365">
        <f>IF(RAND()&lt;Риски!$C$8/100,1,0)</f>
        <v/>
      </c>
      <c r="O365">
        <f>RAND()</f>
        <v/>
      </c>
      <c r="P365">
        <f>N365*IF(O365&lt;(Риски!$E$8-Риски!$D$8)/(Риски!$F$8-Риски!$D$8),Риски!$D$8+SQRT(O365*(Риски!$F$8-Риски!$D$8)*(Риски!$E$8-Риски!$D$8)),Риски!$F$8-SQRT((1-O365)*(Риски!$F$8-Риски!$D$8)*(Риски!$F$8-Риски!$E$8)))</f>
        <v/>
      </c>
      <c r="Q365">
        <f>IF(RAND()&lt;Риски!$C$9/100,1,0)</f>
        <v/>
      </c>
      <c r="R365">
        <f>RAND()</f>
        <v/>
      </c>
      <c r="S365">
        <f>Q365*IF(R365&lt;(Риски!$E$9-Риски!$D$9)/(Риски!$F$9-Риски!$D$9),Риски!$D$9+SQRT(R365*(Риски!$F$9-Риски!$D$9)*(Риски!$E$9-Риски!$D$9)),Риски!$F$9-SQRT((1-R365)*(Риски!$F$9-Риски!$D$9)*(Риски!$F$9-Риски!$E$9)))</f>
        <v/>
      </c>
      <c r="T365">
        <f>IF(RAND()&lt;Риски!$C$10/100,1,0)</f>
        <v/>
      </c>
      <c r="U365">
        <f>RAND()</f>
        <v/>
      </c>
      <c r="V365">
        <f>T365*IF(U365&lt;(Риски!$E$10-Риски!$D$10)/(Риски!$F$10-Риски!$D$10),Риски!$D$10+SQRT(U365*(Риски!$F$10-Риски!$D$10)*(Риски!$E$10-Риски!$D$10)),Риски!$F$10-SQRT((1-U365)*(Риски!$F$10-Риски!$D$10)*(Риски!$F$10-Риски!$E$10)))</f>
        <v/>
      </c>
      <c r="W365">
        <f>IF(RAND()&lt;Риски!$C$11/100,1,0)</f>
        <v/>
      </c>
      <c r="X365">
        <f>RAND()</f>
        <v/>
      </c>
      <c r="Y365">
        <f>W365*IF(X365&lt;(Риски!$E$11-Риски!$D$11)/(Риски!$F$11-Риски!$D$11),Риски!$D$11+SQRT(X365*(Риски!$F$11-Риски!$D$11)*(Риски!$E$11-Риски!$D$11)),Риски!$F$11-SQRT((1-X365)*(Риски!$F$11-Риски!$D$11)*(Риски!$F$11-Риски!$E$11)))</f>
        <v/>
      </c>
      <c r="Z365">
        <f>IF(RAND()&lt;Риски!$C$12/100,1,0)</f>
        <v/>
      </c>
      <c r="AA365">
        <f>RAND()</f>
        <v/>
      </c>
      <c r="AB365">
        <f>Z365*IF(AA365&lt;(Риски!$E$12-Риски!$D$12)/(Риски!$F$12-Риски!$D$12),Риски!$D$12+SQRT(AA365*(Риски!$F$12-Риски!$D$12)*(Риски!$E$12-Риски!$D$12)),Риски!$F$12-SQRT((1-AA365)*(Риски!$F$12-Риски!$D$12)*(Риски!$F$12-Риски!$E$12)))</f>
        <v/>
      </c>
      <c r="AC365">
        <f>IF(RAND()&lt;Риски!$C$13/100,1,0)</f>
        <v/>
      </c>
      <c r="AD365">
        <f>RAND()</f>
        <v/>
      </c>
      <c r="AE365">
        <f>AC365*IF(AD365&lt;(Риски!$E$13-Риски!$D$13)/(Риски!$F$13-Риски!$D$13),Риски!$D$13+SQRT(AD365*(Риски!$F$13-Риски!$D$13)*(Риски!$E$13-Риски!$D$13)),Риски!$F$13-SQRT((1-AD365)*(Риски!$F$13-Риски!$D$13)*(Риски!$F$13-Риски!$E$13)))</f>
        <v/>
      </c>
      <c r="AF365">
        <f>D365+G365+J365+M365+P365+S365+V365+Y365+AB365+AE365</f>
        <v/>
      </c>
      <c r="AG365">
        <f>Риски!$C$15+AF365</f>
        <v/>
      </c>
    </row>
    <row r="366">
      <c r="A366" t="n">
        <v>364</v>
      </c>
      <c r="B366">
        <f>IF(RAND()&lt;Риски!$C$4/100,1,0)</f>
        <v/>
      </c>
      <c r="C366">
        <f>RAND()</f>
        <v/>
      </c>
      <c r="D366">
        <f>B366*IF(C366&lt;(Риски!$E$4-Риски!$D$4)/(Риски!$F$4-Риски!$D$4),Риски!$D$4+SQRT(C366*(Риски!$F$4-Риски!$D$4)*(Риски!$E$4-Риски!$D$4)),Риски!$F$4-SQRT((1-C366)*(Риски!$F$4-Риски!$D$4)*(Риски!$F$4-Риски!$E$4)))</f>
        <v/>
      </c>
      <c r="E366">
        <f>IF(RAND()&lt;Риски!$C$5/100,1,0)</f>
        <v/>
      </c>
      <c r="F366">
        <f>RAND()</f>
        <v/>
      </c>
      <c r="G366">
        <f>E366*IF(F366&lt;(Риски!$E$5-Риски!$D$5)/(Риски!$F$5-Риски!$D$5),Риски!$D$5+SQRT(F366*(Риски!$F$5-Риски!$D$5)*(Риски!$E$5-Риски!$D$5)),Риски!$F$5-SQRT((1-F366)*(Риски!$F$5-Риски!$D$5)*(Риски!$F$5-Риски!$E$5)))</f>
        <v/>
      </c>
      <c r="H366">
        <f>IF(RAND()&lt;Риски!$C$6/100,1,0)</f>
        <v/>
      </c>
      <c r="I366">
        <f>RAND()</f>
        <v/>
      </c>
      <c r="J366">
        <f>H366*IF(I366&lt;(Риски!$E$6-Риски!$D$6)/(Риски!$F$6-Риски!$D$6),Риски!$D$6+SQRT(I366*(Риски!$F$6-Риски!$D$6)*(Риски!$E$6-Риски!$D$6)),Риски!$F$6-SQRT((1-I366)*(Риски!$F$6-Риски!$D$6)*(Риски!$F$6-Риски!$E$6)))</f>
        <v/>
      </c>
      <c r="K366">
        <f>IF(RAND()&lt;Риски!$C$7/100,1,0)</f>
        <v/>
      </c>
      <c r="L366">
        <f>RAND()</f>
        <v/>
      </c>
      <c r="M366">
        <f>K366*IF(L366&lt;(Риски!$E$7-Риски!$D$7)/(Риски!$F$7-Риски!$D$7),Риски!$D$7+SQRT(L366*(Риски!$F$7-Риски!$D$7)*(Риски!$E$7-Риски!$D$7)),Риски!$F$7-SQRT((1-L366)*(Риски!$F$7-Риски!$D$7)*(Риски!$F$7-Риски!$E$7)))</f>
        <v/>
      </c>
      <c r="N366">
        <f>IF(RAND()&lt;Риски!$C$8/100,1,0)</f>
        <v/>
      </c>
      <c r="O366">
        <f>RAND()</f>
        <v/>
      </c>
      <c r="P366">
        <f>N366*IF(O366&lt;(Риски!$E$8-Риски!$D$8)/(Риски!$F$8-Риски!$D$8),Риски!$D$8+SQRT(O366*(Риски!$F$8-Риски!$D$8)*(Риски!$E$8-Риски!$D$8)),Риски!$F$8-SQRT((1-O366)*(Риски!$F$8-Риски!$D$8)*(Риски!$F$8-Риски!$E$8)))</f>
        <v/>
      </c>
      <c r="Q366">
        <f>IF(RAND()&lt;Риски!$C$9/100,1,0)</f>
        <v/>
      </c>
      <c r="R366">
        <f>RAND()</f>
        <v/>
      </c>
      <c r="S366">
        <f>Q366*IF(R366&lt;(Риски!$E$9-Риски!$D$9)/(Риски!$F$9-Риски!$D$9),Риски!$D$9+SQRT(R366*(Риски!$F$9-Риски!$D$9)*(Риски!$E$9-Риски!$D$9)),Риски!$F$9-SQRT((1-R366)*(Риски!$F$9-Риски!$D$9)*(Риски!$F$9-Риски!$E$9)))</f>
        <v/>
      </c>
      <c r="T366">
        <f>IF(RAND()&lt;Риски!$C$10/100,1,0)</f>
        <v/>
      </c>
      <c r="U366">
        <f>RAND()</f>
        <v/>
      </c>
      <c r="V366">
        <f>T366*IF(U366&lt;(Риски!$E$10-Риски!$D$10)/(Риски!$F$10-Риски!$D$10),Риски!$D$10+SQRT(U366*(Риски!$F$10-Риски!$D$10)*(Риски!$E$10-Риски!$D$10)),Риски!$F$10-SQRT((1-U366)*(Риски!$F$10-Риски!$D$10)*(Риски!$F$10-Риски!$E$10)))</f>
        <v/>
      </c>
      <c r="W366">
        <f>IF(RAND()&lt;Риски!$C$11/100,1,0)</f>
        <v/>
      </c>
      <c r="X366">
        <f>RAND()</f>
        <v/>
      </c>
      <c r="Y366">
        <f>W366*IF(X366&lt;(Риски!$E$11-Риски!$D$11)/(Риски!$F$11-Риски!$D$11),Риски!$D$11+SQRT(X366*(Риски!$F$11-Риски!$D$11)*(Риски!$E$11-Риски!$D$11)),Риски!$F$11-SQRT((1-X366)*(Риски!$F$11-Риски!$D$11)*(Риски!$F$11-Риски!$E$11)))</f>
        <v/>
      </c>
      <c r="Z366">
        <f>IF(RAND()&lt;Риски!$C$12/100,1,0)</f>
        <v/>
      </c>
      <c r="AA366">
        <f>RAND()</f>
        <v/>
      </c>
      <c r="AB366">
        <f>Z366*IF(AA366&lt;(Риски!$E$12-Риски!$D$12)/(Риски!$F$12-Риски!$D$12),Риски!$D$12+SQRT(AA366*(Риски!$F$12-Риски!$D$12)*(Риски!$E$12-Риски!$D$12)),Риски!$F$12-SQRT((1-AA366)*(Риски!$F$12-Риски!$D$12)*(Риски!$F$12-Риски!$E$12)))</f>
        <v/>
      </c>
      <c r="AC366">
        <f>IF(RAND()&lt;Риски!$C$13/100,1,0)</f>
        <v/>
      </c>
      <c r="AD366">
        <f>RAND()</f>
        <v/>
      </c>
      <c r="AE366">
        <f>AC366*IF(AD366&lt;(Риски!$E$13-Риски!$D$13)/(Риски!$F$13-Риски!$D$13),Риски!$D$13+SQRT(AD366*(Риски!$F$13-Риски!$D$13)*(Риски!$E$13-Риски!$D$13)),Риски!$F$13-SQRT((1-AD366)*(Риски!$F$13-Риски!$D$13)*(Риски!$F$13-Риски!$E$13)))</f>
        <v/>
      </c>
      <c r="AF366">
        <f>D366+G366+J366+M366+P366+S366+V366+Y366+AB366+AE366</f>
        <v/>
      </c>
      <c r="AG366">
        <f>Риски!$C$15+AF366</f>
        <v/>
      </c>
    </row>
    <row r="367">
      <c r="A367" t="n">
        <v>365</v>
      </c>
      <c r="B367">
        <f>IF(RAND()&lt;Риски!$C$4/100,1,0)</f>
        <v/>
      </c>
      <c r="C367">
        <f>RAND()</f>
        <v/>
      </c>
      <c r="D367">
        <f>B367*IF(C367&lt;(Риски!$E$4-Риски!$D$4)/(Риски!$F$4-Риски!$D$4),Риски!$D$4+SQRT(C367*(Риски!$F$4-Риски!$D$4)*(Риски!$E$4-Риски!$D$4)),Риски!$F$4-SQRT((1-C367)*(Риски!$F$4-Риски!$D$4)*(Риски!$F$4-Риски!$E$4)))</f>
        <v/>
      </c>
      <c r="E367">
        <f>IF(RAND()&lt;Риски!$C$5/100,1,0)</f>
        <v/>
      </c>
      <c r="F367">
        <f>RAND()</f>
        <v/>
      </c>
      <c r="G367">
        <f>E367*IF(F367&lt;(Риски!$E$5-Риски!$D$5)/(Риски!$F$5-Риски!$D$5),Риски!$D$5+SQRT(F367*(Риски!$F$5-Риски!$D$5)*(Риски!$E$5-Риски!$D$5)),Риски!$F$5-SQRT((1-F367)*(Риски!$F$5-Риски!$D$5)*(Риски!$F$5-Риски!$E$5)))</f>
        <v/>
      </c>
      <c r="H367">
        <f>IF(RAND()&lt;Риски!$C$6/100,1,0)</f>
        <v/>
      </c>
      <c r="I367">
        <f>RAND()</f>
        <v/>
      </c>
      <c r="J367">
        <f>H367*IF(I367&lt;(Риски!$E$6-Риски!$D$6)/(Риски!$F$6-Риски!$D$6),Риски!$D$6+SQRT(I367*(Риски!$F$6-Риски!$D$6)*(Риски!$E$6-Риски!$D$6)),Риски!$F$6-SQRT((1-I367)*(Риски!$F$6-Риски!$D$6)*(Риски!$F$6-Риски!$E$6)))</f>
        <v/>
      </c>
      <c r="K367">
        <f>IF(RAND()&lt;Риски!$C$7/100,1,0)</f>
        <v/>
      </c>
      <c r="L367">
        <f>RAND()</f>
        <v/>
      </c>
      <c r="M367">
        <f>K367*IF(L367&lt;(Риски!$E$7-Риски!$D$7)/(Риски!$F$7-Риски!$D$7),Риски!$D$7+SQRT(L367*(Риски!$F$7-Риски!$D$7)*(Риски!$E$7-Риски!$D$7)),Риски!$F$7-SQRT((1-L367)*(Риски!$F$7-Риски!$D$7)*(Риски!$F$7-Риски!$E$7)))</f>
        <v/>
      </c>
      <c r="N367">
        <f>IF(RAND()&lt;Риски!$C$8/100,1,0)</f>
        <v/>
      </c>
      <c r="O367">
        <f>RAND()</f>
        <v/>
      </c>
      <c r="P367">
        <f>N367*IF(O367&lt;(Риски!$E$8-Риски!$D$8)/(Риски!$F$8-Риски!$D$8),Риски!$D$8+SQRT(O367*(Риски!$F$8-Риски!$D$8)*(Риски!$E$8-Риски!$D$8)),Риски!$F$8-SQRT((1-O367)*(Риски!$F$8-Риски!$D$8)*(Риски!$F$8-Риски!$E$8)))</f>
        <v/>
      </c>
      <c r="Q367">
        <f>IF(RAND()&lt;Риски!$C$9/100,1,0)</f>
        <v/>
      </c>
      <c r="R367">
        <f>RAND()</f>
        <v/>
      </c>
      <c r="S367">
        <f>Q367*IF(R367&lt;(Риски!$E$9-Риски!$D$9)/(Риски!$F$9-Риски!$D$9),Риски!$D$9+SQRT(R367*(Риски!$F$9-Риски!$D$9)*(Риски!$E$9-Риски!$D$9)),Риски!$F$9-SQRT((1-R367)*(Риски!$F$9-Риски!$D$9)*(Риски!$F$9-Риски!$E$9)))</f>
        <v/>
      </c>
      <c r="T367">
        <f>IF(RAND()&lt;Риски!$C$10/100,1,0)</f>
        <v/>
      </c>
      <c r="U367">
        <f>RAND()</f>
        <v/>
      </c>
      <c r="V367">
        <f>T367*IF(U367&lt;(Риски!$E$10-Риски!$D$10)/(Риски!$F$10-Риски!$D$10),Риски!$D$10+SQRT(U367*(Риски!$F$10-Риски!$D$10)*(Риски!$E$10-Риски!$D$10)),Риски!$F$10-SQRT((1-U367)*(Риски!$F$10-Риски!$D$10)*(Риски!$F$10-Риски!$E$10)))</f>
        <v/>
      </c>
      <c r="W367">
        <f>IF(RAND()&lt;Риски!$C$11/100,1,0)</f>
        <v/>
      </c>
      <c r="X367">
        <f>RAND()</f>
        <v/>
      </c>
      <c r="Y367">
        <f>W367*IF(X367&lt;(Риски!$E$11-Риски!$D$11)/(Риски!$F$11-Риски!$D$11),Риски!$D$11+SQRT(X367*(Риски!$F$11-Риски!$D$11)*(Риски!$E$11-Риски!$D$11)),Риски!$F$11-SQRT((1-X367)*(Риски!$F$11-Риски!$D$11)*(Риски!$F$11-Риски!$E$11)))</f>
        <v/>
      </c>
      <c r="Z367">
        <f>IF(RAND()&lt;Риски!$C$12/100,1,0)</f>
        <v/>
      </c>
      <c r="AA367">
        <f>RAND()</f>
        <v/>
      </c>
      <c r="AB367">
        <f>Z367*IF(AA367&lt;(Риски!$E$12-Риски!$D$12)/(Риски!$F$12-Риски!$D$12),Риски!$D$12+SQRT(AA367*(Риски!$F$12-Риски!$D$12)*(Риски!$E$12-Риски!$D$12)),Риски!$F$12-SQRT((1-AA367)*(Риски!$F$12-Риски!$D$12)*(Риски!$F$12-Риски!$E$12)))</f>
        <v/>
      </c>
      <c r="AC367">
        <f>IF(RAND()&lt;Риски!$C$13/100,1,0)</f>
        <v/>
      </c>
      <c r="AD367">
        <f>RAND()</f>
        <v/>
      </c>
      <c r="AE367">
        <f>AC367*IF(AD367&lt;(Риски!$E$13-Риски!$D$13)/(Риски!$F$13-Риски!$D$13),Риски!$D$13+SQRT(AD367*(Риски!$F$13-Риски!$D$13)*(Риски!$E$13-Риски!$D$13)),Риски!$F$13-SQRT((1-AD367)*(Риски!$F$13-Риски!$D$13)*(Риски!$F$13-Риски!$E$13)))</f>
        <v/>
      </c>
      <c r="AF367">
        <f>D367+G367+J367+M367+P367+S367+V367+Y367+AB367+AE367</f>
        <v/>
      </c>
      <c r="AG367">
        <f>Риски!$C$15+AF367</f>
        <v/>
      </c>
    </row>
    <row r="368">
      <c r="A368" t="n">
        <v>366</v>
      </c>
      <c r="B368">
        <f>IF(RAND()&lt;Риски!$C$4/100,1,0)</f>
        <v/>
      </c>
      <c r="C368">
        <f>RAND()</f>
        <v/>
      </c>
      <c r="D368">
        <f>B368*IF(C368&lt;(Риски!$E$4-Риски!$D$4)/(Риски!$F$4-Риски!$D$4),Риски!$D$4+SQRT(C368*(Риски!$F$4-Риски!$D$4)*(Риски!$E$4-Риски!$D$4)),Риски!$F$4-SQRT((1-C368)*(Риски!$F$4-Риски!$D$4)*(Риски!$F$4-Риски!$E$4)))</f>
        <v/>
      </c>
      <c r="E368">
        <f>IF(RAND()&lt;Риски!$C$5/100,1,0)</f>
        <v/>
      </c>
      <c r="F368">
        <f>RAND()</f>
        <v/>
      </c>
      <c r="G368">
        <f>E368*IF(F368&lt;(Риски!$E$5-Риски!$D$5)/(Риски!$F$5-Риски!$D$5),Риски!$D$5+SQRT(F368*(Риски!$F$5-Риски!$D$5)*(Риски!$E$5-Риски!$D$5)),Риски!$F$5-SQRT((1-F368)*(Риски!$F$5-Риски!$D$5)*(Риски!$F$5-Риски!$E$5)))</f>
        <v/>
      </c>
      <c r="H368">
        <f>IF(RAND()&lt;Риски!$C$6/100,1,0)</f>
        <v/>
      </c>
      <c r="I368">
        <f>RAND()</f>
        <v/>
      </c>
      <c r="J368">
        <f>H368*IF(I368&lt;(Риски!$E$6-Риски!$D$6)/(Риски!$F$6-Риски!$D$6),Риски!$D$6+SQRT(I368*(Риски!$F$6-Риски!$D$6)*(Риски!$E$6-Риски!$D$6)),Риски!$F$6-SQRT((1-I368)*(Риски!$F$6-Риски!$D$6)*(Риски!$F$6-Риски!$E$6)))</f>
        <v/>
      </c>
      <c r="K368">
        <f>IF(RAND()&lt;Риски!$C$7/100,1,0)</f>
        <v/>
      </c>
      <c r="L368">
        <f>RAND()</f>
        <v/>
      </c>
      <c r="M368">
        <f>K368*IF(L368&lt;(Риски!$E$7-Риски!$D$7)/(Риски!$F$7-Риски!$D$7),Риски!$D$7+SQRT(L368*(Риски!$F$7-Риски!$D$7)*(Риски!$E$7-Риски!$D$7)),Риски!$F$7-SQRT((1-L368)*(Риски!$F$7-Риски!$D$7)*(Риски!$F$7-Риски!$E$7)))</f>
        <v/>
      </c>
      <c r="N368">
        <f>IF(RAND()&lt;Риски!$C$8/100,1,0)</f>
        <v/>
      </c>
      <c r="O368">
        <f>RAND()</f>
        <v/>
      </c>
      <c r="P368">
        <f>N368*IF(O368&lt;(Риски!$E$8-Риски!$D$8)/(Риски!$F$8-Риски!$D$8),Риски!$D$8+SQRT(O368*(Риски!$F$8-Риски!$D$8)*(Риски!$E$8-Риски!$D$8)),Риски!$F$8-SQRT((1-O368)*(Риски!$F$8-Риски!$D$8)*(Риски!$F$8-Риски!$E$8)))</f>
        <v/>
      </c>
      <c r="Q368">
        <f>IF(RAND()&lt;Риски!$C$9/100,1,0)</f>
        <v/>
      </c>
      <c r="R368">
        <f>RAND()</f>
        <v/>
      </c>
      <c r="S368">
        <f>Q368*IF(R368&lt;(Риски!$E$9-Риски!$D$9)/(Риски!$F$9-Риски!$D$9),Риски!$D$9+SQRT(R368*(Риски!$F$9-Риски!$D$9)*(Риски!$E$9-Риски!$D$9)),Риски!$F$9-SQRT((1-R368)*(Риски!$F$9-Риски!$D$9)*(Риски!$F$9-Риски!$E$9)))</f>
        <v/>
      </c>
      <c r="T368">
        <f>IF(RAND()&lt;Риски!$C$10/100,1,0)</f>
        <v/>
      </c>
      <c r="U368">
        <f>RAND()</f>
        <v/>
      </c>
      <c r="V368">
        <f>T368*IF(U368&lt;(Риски!$E$10-Риски!$D$10)/(Риски!$F$10-Риски!$D$10),Риски!$D$10+SQRT(U368*(Риски!$F$10-Риски!$D$10)*(Риски!$E$10-Риски!$D$10)),Риски!$F$10-SQRT((1-U368)*(Риски!$F$10-Риски!$D$10)*(Риски!$F$10-Риски!$E$10)))</f>
        <v/>
      </c>
      <c r="W368">
        <f>IF(RAND()&lt;Риски!$C$11/100,1,0)</f>
        <v/>
      </c>
      <c r="X368">
        <f>RAND()</f>
        <v/>
      </c>
      <c r="Y368">
        <f>W368*IF(X368&lt;(Риски!$E$11-Риски!$D$11)/(Риски!$F$11-Риски!$D$11),Риски!$D$11+SQRT(X368*(Риски!$F$11-Риски!$D$11)*(Риски!$E$11-Риски!$D$11)),Риски!$F$11-SQRT((1-X368)*(Риски!$F$11-Риски!$D$11)*(Риски!$F$11-Риски!$E$11)))</f>
        <v/>
      </c>
      <c r="Z368">
        <f>IF(RAND()&lt;Риски!$C$12/100,1,0)</f>
        <v/>
      </c>
      <c r="AA368">
        <f>RAND()</f>
        <v/>
      </c>
      <c r="AB368">
        <f>Z368*IF(AA368&lt;(Риски!$E$12-Риски!$D$12)/(Риски!$F$12-Риски!$D$12),Риски!$D$12+SQRT(AA368*(Риски!$F$12-Риски!$D$12)*(Риски!$E$12-Риски!$D$12)),Риски!$F$12-SQRT((1-AA368)*(Риски!$F$12-Риски!$D$12)*(Риски!$F$12-Риски!$E$12)))</f>
        <v/>
      </c>
      <c r="AC368">
        <f>IF(RAND()&lt;Риски!$C$13/100,1,0)</f>
        <v/>
      </c>
      <c r="AD368">
        <f>RAND()</f>
        <v/>
      </c>
      <c r="AE368">
        <f>AC368*IF(AD368&lt;(Риски!$E$13-Риски!$D$13)/(Риски!$F$13-Риски!$D$13),Риски!$D$13+SQRT(AD368*(Риски!$F$13-Риски!$D$13)*(Риски!$E$13-Риски!$D$13)),Риски!$F$13-SQRT((1-AD368)*(Риски!$F$13-Риски!$D$13)*(Риски!$F$13-Риски!$E$13)))</f>
        <v/>
      </c>
      <c r="AF368">
        <f>D368+G368+J368+M368+P368+S368+V368+Y368+AB368+AE368</f>
        <v/>
      </c>
      <c r="AG368">
        <f>Риски!$C$15+AF368</f>
        <v/>
      </c>
    </row>
    <row r="369">
      <c r="A369" t="n">
        <v>367</v>
      </c>
      <c r="B369">
        <f>IF(RAND()&lt;Риски!$C$4/100,1,0)</f>
        <v/>
      </c>
      <c r="C369">
        <f>RAND()</f>
        <v/>
      </c>
      <c r="D369">
        <f>B369*IF(C369&lt;(Риски!$E$4-Риски!$D$4)/(Риски!$F$4-Риски!$D$4),Риски!$D$4+SQRT(C369*(Риски!$F$4-Риски!$D$4)*(Риски!$E$4-Риски!$D$4)),Риски!$F$4-SQRT((1-C369)*(Риски!$F$4-Риски!$D$4)*(Риски!$F$4-Риски!$E$4)))</f>
        <v/>
      </c>
      <c r="E369">
        <f>IF(RAND()&lt;Риски!$C$5/100,1,0)</f>
        <v/>
      </c>
      <c r="F369">
        <f>RAND()</f>
        <v/>
      </c>
      <c r="G369">
        <f>E369*IF(F369&lt;(Риски!$E$5-Риски!$D$5)/(Риски!$F$5-Риски!$D$5),Риски!$D$5+SQRT(F369*(Риски!$F$5-Риски!$D$5)*(Риски!$E$5-Риски!$D$5)),Риски!$F$5-SQRT((1-F369)*(Риски!$F$5-Риски!$D$5)*(Риски!$F$5-Риски!$E$5)))</f>
        <v/>
      </c>
      <c r="H369">
        <f>IF(RAND()&lt;Риски!$C$6/100,1,0)</f>
        <v/>
      </c>
      <c r="I369">
        <f>RAND()</f>
        <v/>
      </c>
      <c r="J369">
        <f>H369*IF(I369&lt;(Риски!$E$6-Риски!$D$6)/(Риски!$F$6-Риски!$D$6),Риски!$D$6+SQRT(I369*(Риски!$F$6-Риски!$D$6)*(Риски!$E$6-Риски!$D$6)),Риски!$F$6-SQRT((1-I369)*(Риски!$F$6-Риски!$D$6)*(Риски!$F$6-Риски!$E$6)))</f>
        <v/>
      </c>
      <c r="K369">
        <f>IF(RAND()&lt;Риски!$C$7/100,1,0)</f>
        <v/>
      </c>
      <c r="L369">
        <f>RAND()</f>
        <v/>
      </c>
      <c r="M369">
        <f>K369*IF(L369&lt;(Риски!$E$7-Риски!$D$7)/(Риски!$F$7-Риски!$D$7),Риски!$D$7+SQRT(L369*(Риски!$F$7-Риски!$D$7)*(Риски!$E$7-Риски!$D$7)),Риски!$F$7-SQRT((1-L369)*(Риски!$F$7-Риски!$D$7)*(Риски!$F$7-Риски!$E$7)))</f>
        <v/>
      </c>
      <c r="N369">
        <f>IF(RAND()&lt;Риски!$C$8/100,1,0)</f>
        <v/>
      </c>
      <c r="O369">
        <f>RAND()</f>
        <v/>
      </c>
      <c r="P369">
        <f>N369*IF(O369&lt;(Риски!$E$8-Риски!$D$8)/(Риски!$F$8-Риски!$D$8),Риски!$D$8+SQRT(O369*(Риски!$F$8-Риски!$D$8)*(Риски!$E$8-Риски!$D$8)),Риски!$F$8-SQRT((1-O369)*(Риски!$F$8-Риски!$D$8)*(Риски!$F$8-Риски!$E$8)))</f>
        <v/>
      </c>
      <c r="Q369">
        <f>IF(RAND()&lt;Риски!$C$9/100,1,0)</f>
        <v/>
      </c>
      <c r="R369">
        <f>RAND()</f>
        <v/>
      </c>
      <c r="S369">
        <f>Q369*IF(R369&lt;(Риски!$E$9-Риски!$D$9)/(Риски!$F$9-Риски!$D$9),Риски!$D$9+SQRT(R369*(Риски!$F$9-Риски!$D$9)*(Риски!$E$9-Риски!$D$9)),Риски!$F$9-SQRT((1-R369)*(Риски!$F$9-Риски!$D$9)*(Риски!$F$9-Риски!$E$9)))</f>
        <v/>
      </c>
      <c r="T369">
        <f>IF(RAND()&lt;Риски!$C$10/100,1,0)</f>
        <v/>
      </c>
      <c r="U369">
        <f>RAND()</f>
        <v/>
      </c>
      <c r="V369">
        <f>T369*IF(U369&lt;(Риски!$E$10-Риски!$D$10)/(Риски!$F$10-Риски!$D$10),Риски!$D$10+SQRT(U369*(Риски!$F$10-Риски!$D$10)*(Риски!$E$10-Риски!$D$10)),Риски!$F$10-SQRT((1-U369)*(Риски!$F$10-Риски!$D$10)*(Риски!$F$10-Риски!$E$10)))</f>
        <v/>
      </c>
      <c r="W369">
        <f>IF(RAND()&lt;Риски!$C$11/100,1,0)</f>
        <v/>
      </c>
      <c r="X369">
        <f>RAND()</f>
        <v/>
      </c>
      <c r="Y369">
        <f>W369*IF(X369&lt;(Риски!$E$11-Риски!$D$11)/(Риски!$F$11-Риски!$D$11),Риски!$D$11+SQRT(X369*(Риски!$F$11-Риски!$D$11)*(Риски!$E$11-Риски!$D$11)),Риски!$F$11-SQRT((1-X369)*(Риски!$F$11-Риски!$D$11)*(Риски!$F$11-Риски!$E$11)))</f>
        <v/>
      </c>
      <c r="Z369">
        <f>IF(RAND()&lt;Риски!$C$12/100,1,0)</f>
        <v/>
      </c>
      <c r="AA369">
        <f>RAND()</f>
        <v/>
      </c>
      <c r="AB369">
        <f>Z369*IF(AA369&lt;(Риски!$E$12-Риски!$D$12)/(Риски!$F$12-Риски!$D$12),Риски!$D$12+SQRT(AA369*(Риски!$F$12-Риски!$D$12)*(Риски!$E$12-Риски!$D$12)),Риски!$F$12-SQRT((1-AA369)*(Риски!$F$12-Риски!$D$12)*(Риски!$F$12-Риски!$E$12)))</f>
        <v/>
      </c>
      <c r="AC369">
        <f>IF(RAND()&lt;Риски!$C$13/100,1,0)</f>
        <v/>
      </c>
      <c r="AD369">
        <f>RAND()</f>
        <v/>
      </c>
      <c r="AE369">
        <f>AC369*IF(AD369&lt;(Риски!$E$13-Риски!$D$13)/(Риски!$F$13-Риски!$D$13),Риски!$D$13+SQRT(AD369*(Риски!$F$13-Риски!$D$13)*(Риски!$E$13-Риски!$D$13)),Риски!$F$13-SQRT((1-AD369)*(Риски!$F$13-Риски!$D$13)*(Риски!$F$13-Риски!$E$13)))</f>
        <v/>
      </c>
      <c r="AF369">
        <f>D369+G369+J369+M369+P369+S369+V369+Y369+AB369+AE369</f>
        <v/>
      </c>
      <c r="AG369">
        <f>Риски!$C$15+AF369</f>
        <v/>
      </c>
    </row>
    <row r="370">
      <c r="A370" t="n">
        <v>368</v>
      </c>
      <c r="B370">
        <f>IF(RAND()&lt;Риски!$C$4/100,1,0)</f>
        <v/>
      </c>
      <c r="C370">
        <f>RAND()</f>
        <v/>
      </c>
      <c r="D370">
        <f>B370*IF(C370&lt;(Риски!$E$4-Риски!$D$4)/(Риски!$F$4-Риски!$D$4),Риски!$D$4+SQRT(C370*(Риски!$F$4-Риски!$D$4)*(Риски!$E$4-Риски!$D$4)),Риски!$F$4-SQRT((1-C370)*(Риски!$F$4-Риски!$D$4)*(Риски!$F$4-Риски!$E$4)))</f>
        <v/>
      </c>
      <c r="E370">
        <f>IF(RAND()&lt;Риски!$C$5/100,1,0)</f>
        <v/>
      </c>
      <c r="F370">
        <f>RAND()</f>
        <v/>
      </c>
      <c r="G370">
        <f>E370*IF(F370&lt;(Риски!$E$5-Риски!$D$5)/(Риски!$F$5-Риски!$D$5),Риски!$D$5+SQRT(F370*(Риски!$F$5-Риски!$D$5)*(Риски!$E$5-Риски!$D$5)),Риски!$F$5-SQRT((1-F370)*(Риски!$F$5-Риски!$D$5)*(Риски!$F$5-Риски!$E$5)))</f>
        <v/>
      </c>
      <c r="H370">
        <f>IF(RAND()&lt;Риски!$C$6/100,1,0)</f>
        <v/>
      </c>
      <c r="I370">
        <f>RAND()</f>
        <v/>
      </c>
      <c r="J370">
        <f>H370*IF(I370&lt;(Риски!$E$6-Риски!$D$6)/(Риски!$F$6-Риски!$D$6),Риски!$D$6+SQRT(I370*(Риски!$F$6-Риски!$D$6)*(Риски!$E$6-Риски!$D$6)),Риски!$F$6-SQRT((1-I370)*(Риски!$F$6-Риски!$D$6)*(Риски!$F$6-Риски!$E$6)))</f>
        <v/>
      </c>
      <c r="K370">
        <f>IF(RAND()&lt;Риски!$C$7/100,1,0)</f>
        <v/>
      </c>
      <c r="L370">
        <f>RAND()</f>
        <v/>
      </c>
      <c r="M370">
        <f>K370*IF(L370&lt;(Риски!$E$7-Риски!$D$7)/(Риски!$F$7-Риски!$D$7),Риски!$D$7+SQRT(L370*(Риски!$F$7-Риски!$D$7)*(Риски!$E$7-Риски!$D$7)),Риски!$F$7-SQRT((1-L370)*(Риски!$F$7-Риски!$D$7)*(Риски!$F$7-Риски!$E$7)))</f>
        <v/>
      </c>
      <c r="N370">
        <f>IF(RAND()&lt;Риски!$C$8/100,1,0)</f>
        <v/>
      </c>
      <c r="O370">
        <f>RAND()</f>
        <v/>
      </c>
      <c r="P370">
        <f>N370*IF(O370&lt;(Риски!$E$8-Риски!$D$8)/(Риски!$F$8-Риски!$D$8),Риски!$D$8+SQRT(O370*(Риски!$F$8-Риски!$D$8)*(Риски!$E$8-Риски!$D$8)),Риски!$F$8-SQRT((1-O370)*(Риски!$F$8-Риски!$D$8)*(Риски!$F$8-Риски!$E$8)))</f>
        <v/>
      </c>
      <c r="Q370">
        <f>IF(RAND()&lt;Риски!$C$9/100,1,0)</f>
        <v/>
      </c>
      <c r="R370">
        <f>RAND()</f>
        <v/>
      </c>
      <c r="S370">
        <f>Q370*IF(R370&lt;(Риски!$E$9-Риски!$D$9)/(Риски!$F$9-Риски!$D$9),Риски!$D$9+SQRT(R370*(Риски!$F$9-Риски!$D$9)*(Риски!$E$9-Риски!$D$9)),Риски!$F$9-SQRT((1-R370)*(Риски!$F$9-Риски!$D$9)*(Риски!$F$9-Риски!$E$9)))</f>
        <v/>
      </c>
      <c r="T370">
        <f>IF(RAND()&lt;Риски!$C$10/100,1,0)</f>
        <v/>
      </c>
      <c r="U370">
        <f>RAND()</f>
        <v/>
      </c>
      <c r="V370">
        <f>T370*IF(U370&lt;(Риски!$E$10-Риски!$D$10)/(Риски!$F$10-Риски!$D$10),Риски!$D$10+SQRT(U370*(Риски!$F$10-Риски!$D$10)*(Риски!$E$10-Риски!$D$10)),Риски!$F$10-SQRT((1-U370)*(Риски!$F$10-Риски!$D$10)*(Риски!$F$10-Риски!$E$10)))</f>
        <v/>
      </c>
      <c r="W370">
        <f>IF(RAND()&lt;Риски!$C$11/100,1,0)</f>
        <v/>
      </c>
      <c r="X370">
        <f>RAND()</f>
        <v/>
      </c>
      <c r="Y370">
        <f>W370*IF(X370&lt;(Риски!$E$11-Риски!$D$11)/(Риски!$F$11-Риски!$D$11),Риски!$D$11+SQRT(X370*(Риски!$F$11-Риски!$D$11)*(Риски!$E$11-Риски!$D$11)),Риски!$F$11-SQRT((1-X370)*(Риски!$F$11-Риски!$D$11)*(Риски!$F$11-Риски!$E$11)))</f>
        <v/>
      </c>
      <c r="Z370">
        <f>IF(RAND()&lt;Риски!$C$12/100,1,0)</f>
        <v/>
      </c>
      <c r="AA370">
        <f>RAND()</f>
        <v/>
      </c>
      <c r="AB370">
        <f>Z370*IF(AA370&lt;(Риски!$E$12-Риски!$D$12)/(Риски!$F$12-Риски!$D$12),Риски!$D$12+SQRT(AA370*(Риски!$F$12-Риски!$D$12)*(Риски!$E$12-Риски!$D$12)),Риски!$F$12-SQRT((1-AA370)*(Риски!$F$12-Риски!$D$12)*(Риски!$F$12-Риски!$E$12)))</f>
        <v/>
      </c>
      <c r="AC370">
        <f>IF(RAND()&lt;Риски!$C$13/100,1,0)</f>
        <v/>
      </c>
      <c r="AD370">
        <f>RAND()</f>
        <v/>
      </c>
      <c r="AE370">
        <f>AC370*IF(AD370&lt;(Риски!$E$13-Риски!$D$13)/(Риски!$F$13-Риски!$D$13),Риски!$D$13+SQRT(AD370*(Риски!$F$13-Риски!$D$13)*(Риски!$E$13-Риски!$D$13)),Риски!$F$13-SQRT((1-AD370)*(Риски!$F$13-Риски!$D$13)*(Риски!$F$13-Риски!$E$13)))</f>
        <v/>
      </c>
      <c r="AF370">
        <f>D370+G370+J370+M370+P370+S370+V370+Y370+AB370+AE370</f>
        <v/>
      </c>
      <c r="AG370">
        <f>Риски!$C$15+AF370</f>
        <v/>
      </c>
    </row>
    <row r="371">
      <c r="A371" t="n">
        <v>369</v>
      </c>
      <c r="B371">
        <f>IF(RAND()&lt;Риски!$C$4/100,1,0)</f>
        <v/>
      </c>
      <c r="C371">
        <f>RAND()</f>
        <v/>
      </c>
      <c r="D371">
        <f>B371*IF(C371&lt;(Риски!$E$4-Риски!$D$4)/(Риски!$F$4-Риски!$D$4),Риски!$D$4+SQRT(C371*(Риски!$F$4-Риски!$D$4)*(Риски!$E$4-Риски!$D$4)),Риски!$F$4-SQRT((1-C371)*(Риски!$F$4-Риски!$D$4)*(Риски!$F$4-Риски!$E$4)))</f>
        <v/>
      </c>
      <c r="E371">
        <f>IF(RAND()&lt;Риски!$C$5/100,1,0)</f>
        <v/>
      </c>
      <c r="F371">
        <f>RAND()</f>
        <v/>
      </c>
      <c r="G371">
        <f>E371*IF(F371&lt;(Риски!$E$5-Риски!$D$5)/(Риски!$F$5-Риски!$D$5),Риски!$D$5+SQRT(F371*(Риски!$F$5-Риски!$D$5)*(Риски!$E$5-Риски!$D$5)),Риски!$F$5-SQRT((1-F371)*(Риски!$F$5-Риски!$D$5)*(Риски!$F$5-Риски!$E$5)))</f>
        <v/>
      </c>
      <c r="H371">
        <f>IF(RAND()&lt;Риски!$C$6/100,1,0)</f>
        <v/>
      </c>
      <c r="I371">
        <f>RAND()</f>
        <v/>
      </c>
      <c r="J371">
        <f>H371*IF(I371&lt;(Риски!$E$6-Риски!$D$6)/(Риски!$F$6-Риски!$D$6),Риски!$D$6+SQRT(I371*(Риски!$F$6-Риски!$D$6)*(Риски!$E$6-Риски!$D$6)),Риски!$F$6-SQRT((1-I371)*(Риски!$F$6-Риски!$D$6)*(Риски!$F$6-Риски!$E$6)))</f>
        <v/>
      </c>
      <c r="K371">
        <f>IF(RAND()&lt;Риски!$C$7/100,1,0)</f>
        <v/>
      </c>
      <c r="L371">
        <f>RAND()</f>
        <v/>
      </c>
      <c r="M371">
        <f>K371*IF(L371&lt;(Риски!$E$7-Риски!$D$7)/(Риски!$F$7-Риски!$D$7),Риски!$D$7+SQRT(L371*(Риски!$F$7-Риски!$D$7)*(Риски!$E$7-Риски!$D$7)),Риски!$F$7-SQRT((1-L371)*(Риски!$F$7-Риски!$D$7)*(Риски!$F$7-Риски!$E$7)))</f>
        <v/>
      </c>
      <c r="N371">
        <f>IF(RAND()&lt;Риски!$C$8/100,1,0)</f>
        <v/>
      </c>
      <c r="O371">
        <f>RAND()</f>
        <v/>
      </c>
      <c r="P371">
        <f>N371*IF(O371&lt;(Риски!$E$8-Риски!$D$8)/(Риски!$F$8-Риски!$D$8),Риски!$D$8+SQRT(O371*(Риски!$F$8-Риски!$D$8)*(Риски!$E$8-Риски!$D$8)),Риски!$F$8-SQRT((1-O371)*(Риски!$F$8-Риски!$D$8)*(Риски!$F$8-Риски!$E$8)))</f>
        <v/>
      </c>
      <c r="Q371">
        <f>IF(RAND()&lt;Риски!$C$9/100,1,0)</f>
        <v/>
      </c>
      <c r="R371">
        <f>RAND()</f>
        <v/>
      </c>
      <c r="S371">
        <f>Q371*IF(R371&lt;(Риски!$E$9-Риски!$D$9)/(Риски!$F$9-Риски!$D$9),Риски!$D$9+SQRT(R371*(Риски!$F$9-Риски!$D$9)*(Риски!$E$9-Риски!$D$9)),Риски!$F$9-SQRT((1-R371)*(Риски!$F$9-Риски!$D$9)*(Риски!$F$9-Риски!$E$9)))</f>
        <v/>
      </c>
      <c r="T371">
        <f>IF(RAND()&lt;Риски!$C$10/100,1,0)</f>
        <v/>
      </c>
      <c r="U371">
        <f>RAND()</f>
        <v/>
      </c>
      <c r="V371">
        <f>T371*IF(U371&lt;(Риски!$E$10-Риски!$D$10)/(Риски!$F$10-Риски!$D$10),Риски!$D$10+SQRT(U371*(Риски!$F$10-Риски!$D$10)*(Риски!$E$10-Риски!$D$10)),Риски!$F$10-SQRT((1-U371)*(Риски!$F$10-Риски!$D$10)*(Риски!$F$10-Риски!$E$10)))</f>
        <v/>
      </c>
      <c r="W371">
        <f>IF(RAND()&lt;Риски!$C$11/100,1,0)</f>
        <v/>
      </c>
      <c r="X371">
        <f>RAND()</f>
        <v/>
      </c>
      <c r="Y371">
        <f>W371*IF(X371&lt;(Риски!$E$11-Риски!$D$11)/(Риски!$F$11-Риски!$D$11),Риски!$D$11+SQRT(X371*(Риски!$F$11-Риски!$D$11)*(Риски!$E$11-Риски!$D$11)),Риски!$F$11-SQRT((1-X371)*(Риски!$F$11-Риски!$D$11)*(Риски!$F$11-Риски!$E$11)))</f>
        <v/>
      </c>
      <c r="Z371">
        <f>IF(RAND()&lt;Риски!$C$12/100,1,0)</f>
        <v/>
      </c>
      <c r="AA371">
        <f>RAND()</f>
        <v/>
      </c>
      <c r="AB371">
        <f>Z371*IF(AA371&lt;(Риски!$E$12-Риски!$D$12)/(Риски!$F$12-Риски!$D$12),Риски!$D$12+SQRT(AA371*(Риски!$F$12-Риски!$D$12)*(Риски!$E$12-Риски!$D$12)),Риски!$F$12-SQRT((1-AA371)*(Риски!$F$12-Риски!$D$12)*(Риски!$F$12-Риски!$E$12)))</f>
        <v/>
      </c>
      <c r="AC371">
        <f>IF(RAND()&lt;Риски!$C$13/100,1,0)</f>
        <v/>
      </c>
      <c r="AD371">
        <f>RAND()</f>
        <v/>
      </c>
      <c r="AE371">
        <f>AC371*IF(AD371&lt;(Риски!$E$13-Риски!$D$13)/(Риски!$F$13-Риски!$D$13),Риски!$D$13+SQRT(AD371*(Риски!$F$13-Риски!$D$13)*(Риски!$E$13-Риски!$D$13)),Риски!$F$13-SQRT((1-AD371)*(Риски!$F$13-Риски!$D$13)*(Риски!$F$13-Риски!$E$13)))</f>
        <v/>
      </c>
      <c r="AF371">
        <f>D371+G371+J371+M371+P371+S371+V371+Y371+AB371+AE371</f>
        <v/>
      </c>
      <c r="AG371">
        <f>Риски!$C$15+AF371</f>
        <v/>
      </c>
    </row>
    <row r="372">
      <c r="A372" t="n">
        <v>370</v>
      </c>
      <c r="B372">
        <f>IF(RAND()&lt;Риски!$C$4/100,1,0)</f>
        <v/>
      </c>
      <c r="C372">
        <f>RAND()</f>
        <v/>
      </c>
      <c r="D372">
        <f>B372*IF(C372&lt;(Риски!$E$4-Риски!$D$4)/(Риски!$F$4-Риски!$D$4),Риски!$D$4+SQRT(C372*(Риски!$F$4-Риски!$D$4)*(Риски!$E$4-Риски!$D$4)),Риски!$F$4-SQRT((1-C372)*(Риски!$F$4-Риски!$D$4)*(Риски!$F$4-Риски!$E$4)))</f>
        <v/>
      </c>
      <c r="E372">
        <f>IF(RAND()&lt;Риски!$C$5/100,1,0)</f>
        <v/>
      </c>
      <c r="F372">
        <f>RAND()</f>
        <v/>
      </c>
      <c r="G372">
        <f>E372*IF(F372&lt;(Риски!$E$5-Риски!$D$5)/(Риски!$F$5-Риски!$D$5),Риски!$D$5+SQRT(F372*(Риски!$F$5-Риски!$D$5)*(Риски!$E$5-Риски!$D$5)),Риски!$F$5-SQRT((1-F372)*(Риски!$F$5-Риски!$D$5)*(Риски!$F$5-Риски!$E$5)))</f>
        <v/>
      </c>
      <c r="H372">
        <f>IF(RAND()&lt;Риски!$C$6/100,1,0)</f>
        <v/>
      </c>
      <c r="I372">
        <f>RAND()</f>
        <v/>
      </c>
      <c r="J372">
        <f>H372*IF(I372&lt;(Риски!$E$6-Риски!$D$6)/(Риски!$F$6-Риски!$D$6),Риски!$D$6+SQRT(I372*(Риски!$F$6-Риски!$D$6)*(Риски!$E$6-Риски!$D$6)),Риски!$F$6-SQRT((1-I372)*(Риски!$F$6-Риски!$D$6)*(Риски!$F$6-Риски!$E$6)))</f>
        <v/>
      </c>
      <c r="K372">
        <f>IF(RAND()&lt;Риски!$C$7/100,1,0)</f>
        <v/>
      </c>
      <c r="L372">
        <f>RAND()</f>
        <v/>
      </c>
      <c r="M372">
        <f>K372*IF(L372&lt;(Риски!$E$7-Риски!$D$7)/(Риски!$F$7-Риски!$D$7),Риски!$D$7+SQRT(L372*(Риски!$F$7-Риски!$D$7)*(Риски!$E$7-Риски!$D$7)),Риски!$F$7-SQRT((1-L372)*(Риски!$F$7-Риски!$D$7)*(Риски!$F$7-Риски!$E$7)))</f>
        <v/>
      </c>
      <c r="N372">
        <f>IF(RAND()&lt;Риски!$C$8/100,1,0)</f>
        <v/>
      </c>
      <c r="O372">
        <f>RAND()</f>
        <v/>
      </c>
      <c r="P372">
        <f>N372*IF(O372&lt;(Риски!$E$8-Риски!$D$8)/(Риски!$F$8-Риски!$D$8),Риски!$D$8+SQRT(O372*(Риски!$F$8-Риски!$D$8)*(Риски!$E$8-Риски!$D$8)),Риски!$F$8-SQRT((1-O372)*(Риски!$F$8-Риски!$D$8)*(Риски!$F$8-Риски!$E$8)))</f>
        <v/>
      </c>
      <c r="Q372">
        <f>IF(RAND()&lt;Риски!$C$9/100,1,0)</f>
        <v/>
      </c>
      <c r="R372">
        <f>RAND()</f>
        <v/>
      </c>
      <c r="S372">
        <f>Q372*IF(R372&lt;(Риски!$E$9-Риски!$D$9)/(Риски!$F$9-Риски!$D$9),Риски!$D$9+SQRT(R372*(Риски!$F$9-Риски!$D$9)*(Риски!$E$9-Риски!$D$9)),Риски!$F$9-SQRT((1-R372)*(Риски!$F$9-Риски!$D$9)*(Риски!$F$9-Риски!$E$9)))</f>
        <v/>
      </c>
      <c r="T372">
        <f>IF(RAND()&lt;Риски!$C$10/100,1,0)</f>
        <v/>
      </c>
      <c r="U372">
        <f>RAND()</f>
        <v/>
      </c>
      <c r="V372">
        <f>T372*IF(U372&lt;(Риски!$E$10-Риски!$D$10)/(Риски!$F$10-Риски!$D$10),Риски!$D$10+SQRT(U372*(Риски!$F$10-Риски!$D$10)*(Риски!$E$10-Риски!$D$10)),Риски!$F$10-SQRT((1-U372)*(Риски!$F$10-Риски!$D$10)*(Риски!$F$10-Риски!$E$10)))</f>
        <v/>
      </c>
      <c r="W372">
        <f>IF(RAND()&lt;Риски!$C$11/100,1,0)</f>
        <v/>
      </c>
      <c r="X372">
        <f>RAND()</f>
        <v/>
      </c>
      <c r="Y372">
        <f>W372*IF(X372&lt;(Риски!$E$11-Риски!$D$11)/(Риски!$F$11-Риски!$D$11),Риски!$D$11+SQRT(X372*(Риски!$F$11-Риски!$D$11)*(Риски!$E$11-Риски!$D$11)),Риски!$F$11-SQRT((1-X372)*(Риски!$F$11-Риски!$D$11)*(Риски!$F$11-Риски!$E$11)))</f>
        <v/>
      </c>
      <c r="Z372">
        <f>IF(RAND()&lt;Риски!$C$12/100,1,0)</f>
        <v/>
      </c>
      <c r="AA372">
        <f>RAND()</f>
        <v/>
      </c>
      <c r="AB372">
        <f>Z372*IF(AA372&lt;(Риски!$E$12-Риски!$D$12)/(Риски!$F$12-Риски!$D$12),Риски!$D$12+SQRT(AA372*(Риски!$F$12-Риски!$D$12)*(Риски!$E$12-Риски!$D$12)),Риски!$F$12-SQRT((1-AA372)*(Риски!$F$12-Риски!$D$12)*(Риски!$F$12-Риски!$E$12)))</f>
        <v/>
      </c>
      <c r="AC372">
        <f>IF(RAND()&lt;Риски!$C$13/100,1,0)</f>
        <v/>
      </c>
      <c r="AD372">
        <f>RAND()</f>
        <v/>
      </c>
      <c r="AE372">
        <f>AC372*IF(AD372&lt;(Риски!$E$13-Риски!$D$13)/(Риски!$F$13-Риски!$D$13),Риски!$D$13+SQRT(AD372*(Риски!$F$13-Риски!$D$13)*(Риски!$E$13-Риски!$D$13)),Риски!$F$13-SQRT((1-AD372)*(Риски!$F$13-Риски!$D$13)*(Риски!$F$13-Риски!$E$13)))</f>
        <v/>
      </c>
      <c r="AF372">
        <f>D372+G372+J372+M372+P372+S372+V372+Y372+AB372+AE372</f>
        <v/>
      </c>
      <c r="AG372">
        <f>Риски!$C$15+AF372</f>
        <v/>
      </c>
    </row>
    <row r="373">
      <c r="A373" t="n">
        <v>371</v>
      </c>
      <c r="B373">
        <f>IF(RAND()&lt;Риски!$C$4/100,1,0)</f>
        <v/>
      </c>
      <c r="C373">
        <f>RAND()</f>
        <v/>
      </c>
      <c r="D373">
        <f>B373*IF(C373&lt;(Риски!$E$4-Риски!$D$4)/(Риски!$F$4-Риски!$D$4),Риски!$D$4+SQRT(C373*(Риски!$F$4-Риски!$D$4)*(Риски!$E$4-Риски!$D$4)),Риски!$F$4-SQRT((1-C373)*(Риски!$F$4-Риски!$D$4)*(Риски!$F$4-Риски!$E$4)))</f>
        <v/>
      </c>
      <c r="E373">
        <f>IF(RAND()&lt;Риски!$C$5/100,1,0)</f>
        <v/>
      </c>
      <c r="F373">
        <f>RAND()</f>
        <v/>
      </c>
      <c r="G373">
        <f>E373*IF(F373&lt;(Риски!$E$5-Риски!$D$5)/(Риски!$F$5-Риски!$D$5),Риски!$D$5+SQRT(F373*(Риски!$F$5-Риски!$D$5)*(Риски!$E$5-Риски!$D$5)),Риски!$F$5-SQRT((1-F373)*(Риски!$F$5-Риски!$D$5)*(Риски!$F$5-Риски!$E$5)))</f>
        <v/>
      </c>
      <c r="H373">
        <f>IF(RAND()&lt;Риски!$C$6/100,1,0)</f>
        <v/>
      </c>
      <c r="I373">
        <f>RAND()</f>
        <v/>
      </c>
      <c r="J373">
        <f>H373*IF(I373&lt;(Риски!$E$6-Риски!$D$6)/(Риски!$F$6-Риски!$D$6),Риски!$D$6+SQRT(I373*(Риски!$F$6-Риски!$D$6)*(Риски!$E$6-Риски!$D$6)),Риски!$F$6-SQRT((1-I373)*(Риски!$F$6-Риски!$D$6)*(Риски!$F$6-Риски!$E$6)))</f>
        <v/>
      </c>
      <c r="K373">
        <f>IF(RAND()&lt;Риски!$C$7/100,1,0)</f>
        <v/>
      </c>
      <c r="L373">
        <f>RAND()</f>
        <v/>
      </c>
      <c r="M373">
        <f>K373*IF(L373&lt;(Риски!$E$7-Риски!$D$7)/(Риски!$F$7-Риски!$D$7),Риски!$D$7+SQRT(L373*(Риски!$F$7-Риски!$D$7)*(Риски!$E$7-Риски!$D$7)),Риски!$F$7-SQRT((1-L373)*(Риски!$F$7-Риски!$D$7)*(Риски!$F$7-Риски!$E$7)))</f>
        <v/>
      </c>
      <c r="N373">
        <f>IF(RAND()&lt;Риски!$C$8/100,1,0)</f>
        <v/>
      </c>
      <c r="O373">
        <f>RAND()</f>
        <v/>
      </c>
      <c r="P373">
        <f>N373*IF(O373&lt;(Риски!$E$8-Риски!$D$8)/(Риски!$F$8-Риски!$D$8),Риски!$D$8+SQRT(O373*(Риски!$F$8-Риски!$D$8)*(Риски!$E$8-Риски!$D$8)),Риски!$F$8-SQRT((1-O373)*(Риски!$F$8-Риски!$D$8)*(Риски!$F$8-Риски!$E$8)))</f>
        <v/>
      </c>
      <c r="Q373">
        <f>IF(RAND()&lt;Риски!$C$9/100,1,0)</f>
        <v/>
      </c>
      <c r="R373">
        <f>RAND()</f>
        <v/>
      </c>
      <c r="S373">
        <f>Q373*IF(R373&lt;(Риски!$E$9-Риски!$D$9)/(Риски!$F$9-Риски!$D$9),Риски!$D$9+SQRT(R373*(Риски!$F$9-Риски!$D$9)*(Риски!$E$9-Риски!$D$9)),Риски!$F$9-SQRT((1-R373)*(Риски!$F$9-Риски!$D$9)*(Риски!$F$9-Риски!$E$9)))</f>
        <v/>
      </c>
      <c r="T373">
        <f>IF(RAND()&lt;Риски!$C$10/100,1,0)</f>
        <v/>
      </c>
      <c r="U373">
        <f>RAND()</f>
        <v/>
      </c>
      <c r="V373">
        <f>T373*IF(U373&lt;(Риски!$E$10-Риски!$D$10)/(Риски!$F$10-Риски!$D$10),Риски!$D$10+SQRT(U373*(Риски!$F$10-Риски!$D$10)*(Риски!$E$10-Риски!$D$10)),Риски!$F$10-SQRT((1-U373)*(Риски!$F$10-Риски!$D$10)*(Риски!$F$10-Риски!$E$10)))</f>
        <v/>
      </c>
      <c r="W373">
        <f>IF(RAND()&lt;Риски!$C$11/100,1,0)</f>
        <v/>
      </c>
      <c r="X373">
        <f>RAND()</f>
        <v/>
      </c>
      <c r="Y373">
        <f>W373*IF(X373&lt;(Риски!$E$11-Риски!$D$11)/(Риски!$F$11-Риски!$D$11),Риски!$D$11+SQRT(X373*(Риски!$F$11-Риски!$D$11)*(Риски!$E$11-Риски!$D$11)),Риски!$F$11-SQRT((1-X373)*(Риски!$F$11-Риски!$D$11)*(Риски!$F$11-Риски!$E$11)))</f>
        <v/>
      </c>
      <c r="Z373">
        <f>IF(RAND()&lt;Риски!$C$12/100,1,0)</f>
        <v/>
      </c>
      <c r="AA373">
        <f>RAND()</f>
        <v/>
      </c>
      <c r="AB373">
        <f>Z373*IF(AA373&lt;(Риски!$E$12-Риски!$D$12)/(Риски!$F$12-Риски!$D$12),Риски!$D$12+SQRT(AA373*(Риски!$F$12-Риски!$D$12)*(Риски!$E$12-Риски!$D$12)),Риски!$F$12-SQRT((1-AA373)*(Риски!$F$12-Риски!$D$12)*(Риски!$F$12-Риски!$E$12)))</f>
        <v/>
      </c>
      <c r="AC373">
        <f>IF(RAND()&lt;Риски!$C$13/100,1,0)</f>
        <v/>
      </c>
      <c r="AD373">
        <f>RAND()</f>
        <v/>
      </c>
      <c r="AE373">
        <f>AC373*IF(AD373&lt;(Риски!$E$13-Риски!$D$13)/(Риски!$F$13-Риски!$D$13),Риски!$D$13+SQRT(AD373*(Риски!$F$13-Риски!$D$13)*(Риски!$E$13-Риски!$D$13)),Риски!$F$13-SQRT((1-AD373)*(Риски!$F$13-Риски!$D$13)*(Риски!$F$13-Риски!$E$13)))</f>
        <v/>
      </c>
      <c r="AF373">
        <f>D373+G373+J373+M373+P373+S373+V373+Y373+AB373+AE373</f>
        <v/>
      </c>
      <c r="AG373">
        <f>Риски!$C$15+AF373</f>
        <v/>
      </c>
    </row>
    <row r="374">
      <c r="A374" t="n">
        <v>372</v>
      </c>
      <c r="B374">
        <f>IF(RAND()&lt;Риски!$C$4/100,1,0)</f>
        <v/>
      </c>
      <c r="C374">
        <f>RAND()</f>
        <v/>
      </c>
      <c r="D374">
        <f>B374*IF(C374&lt;(Риски!$E$4-Риски!$D$4)/(Риски!$F$4-Риски!$D$4),Риски!$D$4+SQRT(C374*(Риски!$F$4-Риски!$D$4)*(Риски!$E$4-Риски!$D$4)),Риски!$F$4-SQRT((1-C374)*(Риски!$F$4-Риски!$D$4)*(Риски!$F$4-Риски!$E$4)))</f>
        <v/>
      </c>
      <c r="E374">
        <f>IF(RAND()&lt;Риски!$C$5/100,1,0)</f>
        <v/>
      </c>
      <c r="F374">
        <f>RAND()</f>
        <v/>
      </c>
      <c r="G374">
        <f>E374*IF(F374&lt;(Риски!$E$5-Риски!$D$5)/(Риски!$F$5-Риски!$D$5),Риски!$D$5+SQRT(F374*(Риски!$F$5-Риски!$D$5)*(Риски!$E$5-Риски!$D$5)),Риски!$F$5-SQRT((1-F374)*(Риски!$F$5-Риски!$D$5)*(Риски!$F$5-Риски!$E$5)))</f>
        <v/>
      </c>
      <c r="H374">
        <f>IF(RAND()&lt;Риски!$C$6/100,1,0)</f>
        <v/>
      </c>
      <c r="I374">
        <f>RAND()</f>
        <v/>
      </c>
      <c r="J374">
        <f>H374*IF(I374&lt;(Риски!$E$6-Риски!$D$6)/(Риски!$F$6-Риски!$D$6),Риски!$D$6+SQRT(I374*(Риски!$F$6-Риски!$D$6)*(Риски!$E$6-Риски!$D$6)),Риски!$F$6-SQRT((1-I374)*(Риски!$F$6-Риски!$D$6)*(Риски!$F$6-Риски!$E$6)))</f>
        <v/>
      </c>
      <c r="K374">
        <f>IF(RAND()&lt;Риски!$C$7/100,1,0)</f>
        <v/>
      </c>
      <c r="L374">
        <f>RAND()</f>
        <v/>
      </c>
      <c r="M374">
        <f>K374*IF(L374&lt;(Риски!$E$7-Риски!$D$7)/(Риски!$F$7-Риски!$D$7),Риски!$D$7+SQRT(L374*(Риски!$F$7-Риски!$D$7)*(Риски!$E$7-Риски!$D$7)),Риски!$F$7-SQRT((1-L374)*(Риски!$F$7-Риски!$D$7)*(Риски!$F$7-Риски!$E$7)))</f>
        <v/>
      </c>
      <c r="N374">
        <f>IF(RAND()&lt;Риски!$C$8/100,1,0)</f>
        <v/>
      </c>
      <c r="O374">
        <f>RAND()</f>
        <v/>
      </c>
      <c r="P374">
        <f>N374*IF(O374&lt;(Риски!$E$8-Риски!$D$8)/(Риски!$F$8-Риски!$D$8),Риски!$D$8+SQRT(O374*(Риски!$F$8-Риски!$D$8)*(Риски!$E$8-Риски!$D$8)),Риски!$F$8-SQRT((1-O374)*(Риски!$F$8-Риски!$D$8)*(Риски!$F$8-Риски!$E$8)))</f>
        <v/>
      </c>
      <c r="Q374">
        <f>IF(RAND()&lt;Риски!$C$9/100,1,0)</f>
        <v/>
      </c>
      <c r="R374">
        <f>RAND()</f>
        <v/>
      </c>
      <c r="S374">
        <f>Q374*IF(R374&lt;(Риски!$E$9-Риски!$D$9)/(Риски!$F$9-Риски!$D$9),Риски!$D$9+SQRT(R374*(Риски!$F$9-Риски!$D$9)*(Риски!$E$9-Риски!$D$9)),Риски!$F$9-SQRT((1-R374)*(Риски!$F$9-Риски!$D$9)*(Риски!$F$9-Риски!$E$9)))</f>
        <v/>
      </c>
      <c r="T374">
        <f>IF(RAND()&lt;Риски!$C$10/100,1,0)</f>
        <v/>
      </c>
      <c r="U374">
        <f>RAND()</f>
        <v/>
      </c>
      <c r="V374">
        <f>T374*IF(U374&lt;(Риски!$E$10-Риски!$D$10)/(Риски!$F$10-Риски!$D$10),Риски!$D$10+SQRT(U374*(Риски!$F$10-Риски!$D$10)*(Риски!$E$10-Риски!$D$10)),Риски!$F$10-SQRT((1-U374)*(Риски!$F$10-Риски!$D$10)*(Риски!$F$10-Риски!$E$10)))</f>
        <v/>
      </c>
      <c r="W374">
        <f>IF(RAND()&lt;Риски!$C$11/100,1,0)</f>
        <v/>
      </c>
      <c r="X374">
        <f>RAND()</f>
        <v/>
      </c>
      <c r="Y374">
        <f>W374*IF(X374&lt;(Риски!$E$11-Риски!$D$11)/(Риски!$F$11-Риски!$D$11),Риски!$D$11+SQRT(X374*(Риски!$F$11-Риски!$D$11)*(Риски!$E$11-Риски!$D$11)),Риски!$F$11-SQRT((1-X374)*(Риски!$F$11-Риски!$D$11)*(Риски!$F$11-Риски!$E$11)))</f>
        <v/>
      </c>
      <c r="Z374">
        <f>IF(RAND()&lt;Риски!$C$12/100,1,0)</f>
        <v/>
      </c>
      <c r="AA374">
        <f>RAND()</f>
        <v/>
      </c>
      <c r="AB374">
        <f>Z374*IF(AA374&lt;(Риски!$E$12-Риски!$D$12)/(Риски!$F$12-Риски!$D$12),Риски!$D$12+SQRT(AA374*(Риски!$F$12-Риски!$D$12)*(Риски!$E$12-Риски!$D$12)),Риски!$F$12-SQRT((1-AA374)*(Риски!$F$12-Риски!$D$12)*(Риски!$F$12-Риски!$E$12)))</f>
        <v/>
      </c>
      <c r="AC374">
        <f>IF(RAND()&lt;Риски!$C$13/100,1,0)</f>
        <v/>
      </c>
      <c r="AD374">
        <f>RAND()</f>
        <v/>
      </c>
      <c r="AE374">
        <f>AC374*IF(AD374&lt;(Риски!$E$13-Риски!$D$13)/(Риски!$F$13-Риски!$D$13),Риски!$D$13+SQRT(AD374*(Риски!$F$13-Риски!$D$13)*(Риски!$E$13-Риски!$D$13)),Риски!$F$13-SQRT((1-AD374)*(Риски!$F$13-Риски!$D$13)*(Риски!$F$13-Риски!$E$13)))</f>
        <v/>
      </c>
      <c r="AF374">
        <f>D374+G374+J374+M374+P374+S374+V374+Y374+AB374+AE374</f>
        <v/>
      </c>
      <c r="AG374">
        <f>Риски!$C$15+AF374</f>
        <v/>
      </c>
    </row>
    <row r="375">
      <c r="A375" t="n">
        <v>373</v>
      </c>
      <c r="B375">
        <f>IF(RAND()&lt;Риски!$C$4/100,1,0)</f>
        <v/>
      </c>
      <c r="C375">
        <f>RAND()</f>
        <v/>
      </c>
      <c r="D375">
        <f>B375*IF(C375&lt;(Риски!$E$4-Риски!$D$4)/(Риски!$F$4-Риски!$D$4),Риски!$D$4+SQRT(C375*(Риски!$F$4-Риски!$D$4)*(Риски!$E$4-Риски!$D$4)),Риски!$F$4-SQRT((1-C375)*(Риски!$F$4-Риски!$D$4)*(Риски!$F$4-Риски!$E$4)))</f>
        <v/>
      </c>
      <c r="E375">
        <f>IF(RAND()&lt;Риски!$C$5/100,1,0)</f>
        <v/>
      </c>
      <c r="F375">
        <f>RAND()</f>
        <v/>
      </c>
      <c r="G375">
        <f>E375*IF(F375&lt;(Риски!$E$5-Риски!$D$5)/(Риски!$F$5-Риски!$D$5),Риски!$D$5+SQRT(F375*(Риски!$F$5-Риски!$D$5)*(Риски!$E$5-Риски!$D$5)),Риски!$F$5-SQRT((1-F375)*(Риски!$F$5-Риски!$D$5)*(Риски!$F$5-Риски!$E$5)))</f>
        <v/>
      </c>
      <c r="H375">
        <f>IF(RAND()&lt;Риски!$C$6/100,1,0)</f>
        <v/>
      </c>
      <c r="I375">
        <f>RAND()</f>
        <v/>
      </c>
      <c r="J375">
        <f>H375*IF(I375&lt;(Риски!$E$6-Риски!$D$6)/(Риски!$F$6-Риски!$D$6),Риски!$D$6+SQRT(I375*(Риски!$F$6-Риски!$D$6)*(Риски!$E$6-Риски!$D$6)),Риски!$F$6-SQRT((1-I375)*(Риски!$F$6-Риски!$D$6)*(Риски!$F$6-Риски!$E$6)))</f>
        <v/>
      </c>
      <c r="K375">
        <f>IF(RAND()&lt;Риски!$C$7/100,1,0)</f>
        <v/>
      </c>
      <c r="L375">
        <f>RAND()</f>
        <v/>
      </c>
      <c r="M375">
        <f>K375*IF(L375&lt;(Риски!$E$7-Риски!$D$7)/(Риски!$F$7-Риски!$D$7),Риски!$D$7+SQRT(L375*(Риски!$F$7-Риски!$D$7)*(Риски!$E$7-Риски!$D$7)),Риски!$F$7-SQRT((1-L375)*(Риски!$F$7-Риски!$D$7)*(Риски!$F$7-Риски!$E$7)))</f>
        <v/>
      </c>
      <c r="N375">
        <f>IF(RAND()&lt;Риски!$C$8/100,1,0)</f>
        <v/>
      </c>
      <c r="O375">
        <f>RAND()</f>
        <v/>
      </c>
      <c r="P375">
        <f>N375*IF(O375&lt;(Риски!$E$8-Риски!$D$8)/(Риски!$F$8-Риски!$D$8),Риски!$D$8+SQRT(O375*(Риски!$F$8-Риски!$D$8)*(Риски!$E$8-Риски!$D$8)),Риски!$F$8-SQRT((1-O375)*(Риски!$F$8-Риски!$D$8)*(Риски!$F$8-Риски!$E$8)))</f>
        <v/>
      </c>
      <c r="Q375">
        <f>IF(RAND()&lt;Риски!$C$9/100,1,0)</f>
        <v/>
      </c>
      <c r="R375">
        <f>RAND()</f>
        <v/>
      </c>
      <c r="S375">
        <f>Q375*IF(R375&lt;(Риски!$E$9-Риски!$D$9)/(Риски!$F$9-Риски!$D$9),Риски!$D$9+SQRT(R375*(Риски!$F$9-Риски!$D$9)*(Риски!$E$9-Риски!$D$9)),Риски!$F$9-SQRT((1-R375)*(Риски!$F$9-Риски!$D$9)*(Риски!$F$9-Риски!$E$9)))</f>
        <v/>
      </c>
      <c r="T375">
        <f>IF(RAND()&lt;Риски!$C$10/100,1,0)</f>
        <v/>
      </c>
      <c r="U375">
        <f>RAND()</f>
        <v/>
      </c>
      <c r="V375">
        <f>T375*IF(U375&lt;(Риски!$E$10-Риски!$D$10)/(Риски!$F$10-Риски!$D$10),Риски!$D$10+SQRT(U375*(Риски!$F$10-Риски!$D$10)*(Риски!$E$10-Риски!$D$10)),Риски!$F$10-SQRT((1-U375)*(Риски!$F$10-Риски!$D$10)*(Риски!$F$10-Риски!$E$10)))</f>
        <v/>
      </c>
      <c r="W375">
        <f>IF(RAND()&lt;Риски!$C$11/100,1,0)</f>
        <v/>
      </c>
      <c r="X375">
        <f>RAND()</f>
        <v/>
      </c>
      <c r="Y375">
        <f>W375*IF(X375&lt;(Риски!$E$11-Риски!$D$11)/(Риски!$F$11-Риски!$D$11),Риски!$D$11+SQRT(X375*(Риски!$F$11-Риски!$D$11)*(Риски!$E$11-Риски!$D$11)),Риски!$F$11-SQRT((1-X375)*(Риски!$F$11-Риски!$D$11)*(Риски!$F$11-Риски!$E$11)))</f>
        <v/>
      </c>
      <c r="Z375">
        <f>IF(RAND()&lt;Риски!$C$12/100,1,0)</f>
        <v/>
      </c>
      <c r="AA375">
        <f>RAND()</f>
        <v/>
      </c>
      <c r="AB375">
        <f>Z375*IF(AA375&lt;(Риски!$E$12-Риски!$D$12)/(Риски!$F$12-Риски!$D$12),Риски!$D$12+SQRT(AA375*(Риски!$F$12-Риски!$D$12)*(Риски!$E$12-Риски!$D$12)),Риски!$F$12-SQRT((1-AA375)*(Риски!$F$12-Риски!$D$12)*(Риски!$F$12-Риски!$E$12)))</f>
        <v/>
      </c>
      <c r="AC375">
        <f>IF(RAND()&lt;Риски!$C$13/100,1,0)</f>
        <v/>
      </c>
      <c r="AD375">
        <f>RAND()</f>
        <v/>
      </c>
      <c r="AE375">
        <f>AC375*IF(AD375&lt;(Риски!$E$13-Риски!$D$13)/(Риски!$F$13-Риски!$D$13),Риски!$D$13+SQRT(AD375*(Риски!$F$13-Риски!$D$13)*(Риски!$E$13-Риски!$D$13)),Риски!$F$13-SQRT((1-AD375)*(Риски!$F$13-Риски!$D$13)*(Риски!$F$13-Риски!$E$13)))</f>
        <v/>
      </c>
      <c r="AF375">
        <f>D375+G375+J375+M375+P375+S375+V375+Y375+AB375+AE375</f>
        <v/>
      </c>
      <c r="AG375">
        <f>Риски!$C$15+AF375</f>
        <v/>
      </c>
    </row>
    <row r="376">
      <c r="A376" t="n">
        <v>374</v>
      </c>
      <c r="B376">
        <f>IF(RAND()&lt;Риски!$C$4/100,1,0)</f>
        <v/>
      </c>
      <c r="C376">
        <f>RAND()</f>
        <v/>
      </c>
      <c r="D376">
        <f>B376*IF(C376&lt;(Риски!$E$4-Риски!$D$4)/(Риски!$F$4-Риски!$D$4),Риски!$D$4+SQRT(C376*(Риски!$F$4-Риски!$D$4)*(Риски!$E$4-Риски!$D$4)),Риски!$F$4-SQRT((1-C376)*(Риски!$F$4-Риски!$D$4)*(Риски!$F$4-Риски!$E$4)))</f>
        <v/>
      </c>
      <c r="E376">
        <f>IF(RAND()&lt;Риски!$C$5/100,1,0)</f>
        <v/>
      </c>
      <c r="F376">
        <f>RAND()</f>
        <v/>
      </c>
      <c r="G376">
        <f>E376*IF(F376&lt;(Риски!$E$5-Риски!$D$5)/(Риски!$F$5-Риски!$D$5),Риски!$D$5+SQRT(F376*(Риски!$F$5-Риски!$D$5)*(Риски!$E$5-Риски!$D$5)),Риски!$F$5-SQRT((1-F376)*(Риски!$F$5-Риски!$D$5)*(Риски!$F$5-Риски!$E$5)))</f>
        <v/>
      </c>
      <c r="H376">
        <f>IF(RAND()&lt;Риски!$C$6/100,1,0)</f>
        <v/>
      </c>
      <c r="I376">
        <f>RAND()</f>
        <v/>
      </c>
      <c r="J376">
        <f>H376*IF(I376&lt;(Риски!$E$6-Риски!$D$6)/(Риски!$F$6-Риски!$D$6),Риски!$D$6+SQRT(I376*(Риски!$F$6-Риски!$D$6)*(Риски!$E$6-Риски!$D$6)),Риски!$F$6-SQRT((1-I376)*(Риски!$F$6-Риски!$D$6)*(Риски!$F$6-Риски!$E$6)))</f>
        <v/>
      </c>
      <c r="K376">
        <f>IF(RAND()&lt;Риски!$C$7/100,1,0)</f>
        <v/>
      </c>
      <c r="L376">
        <f>RAND()</f>
        <v/>
      </c>
      <c r="M376">
        <f>K376*IF(L376&lt;(Риски!$E$7-Риски!$D$7)/(Риски!$F$7-Риски!$D$7),Риски!$D$7+SQRT(L376*(Риски!$F$7-Риски!$D$7)*(Риски!$E$7-Риски!$D$7)),Риски!$F$7-SQRT((1-L376)*(Риски!$F$7-Риски!$D$7)*(Риски!$F$7-Риски!$E$7)))</f>
        <v/>
      </c>
      <c r="N376">
        <f>IF(RAND()&lt;Риски!$C$8/100,1,0)</f>
        <v/>
      </c>
      <c r="O376">
        <f>RAND()</f>
        <v/>
      </c>
      <c r="P376">
        <f>N376*IF(O376&lt;(Риски!$E$8-Риски!$D$8)/(Риски!$F$8-Риски!$D$8),Риски!$D$8+SQRT(O376*(Риски!$F$8-Риски!$D$8)*(Риски!$E$8-Риски!$D$8)),Риски!$F$8-SQRT((1-O376)*(Риски!$F$8-Риски!$D$8)*(Риски!$F$8-Риски!$E$8)))</f>
        <v/>
      </c>
      <c r="Q376">
        <f>IF(RAND()&lt;Риски!$C$9/100,1,0)</f>
        <v/>
      </c>
      <c r="R376">
        <f>RAND()</f>
        <v/>
      </c>
      <c r="S376">
        <f>Q376*IF(R376&lt;(Риски!$E$9-Риски!$D$9)/(Риски!$F$9-Риски!$D$9),Риски!$D$9+SQRT(R376*(Риски!$F$9-Риски!$D$9)*(Риски!$E$9-Риски!$D$9)),Риски!$F$9-SQRT((1-R376)*(Риски!$F$9-Риски!$D$9)*(Риски!$F$9-Риски!$E$9)))</f>
        <v/>
      </c>
      <c r="T376">
        <f>IF(RAND()&lt;Риски!$C$10/100,1,0)</f>
        <v/>
      </c>
      <c r="U376">
        <f>RAND()</f>
        <v/>
      </c>
      <c r="V376">
        <f>T376*IF(U376&lt;(Риски!$E$10-Риски!$D$10)/(Риски!$F$10-Риски!$D$10),Риски!$D$10+SQRT(U376*(Риски!$F$10-Риски!$D$10)*(Риски!$E$10-Риски!$D$10)),Риски!$F$10-SQRT((1-U376)*(Риски!$F$10-Риски!$D$10)*(Риски!$F$10-Риски!$E$10)))</f>
        <v/>
      </c>
      <c r="W376">
        <f>IF(RAND()&lt;Риски!$C$11/100,1,0)</f>
        <v/>
      </c>
      <c r="X376">
        <f>RAND()</f>
        <v/>
      </c>
      <c r="Y376">
        <f>W376*IF(X376&lt;(Риски!$E$11-Риски!$D$11)/(Риски!$F$11-Риски!$D$11),Риски!$D$11+SQRT(X376*(Риски!$F$11-Риски!$D$11)*(Риски!$E$11-Риски!$D$11)),Риски!$F$11-SQRT((1-X376)*(Риски!$F$11-Риски!$D$11)*(Риски!$F$11-Риски!$E$11)))</f>
        <v/>
      </c>
      <c r="Z376">
        <f>IF(RAND()&lt;Риски!$C$12/100,1,0)</f>
        <v/>
      </c>
      <c r="AA376">
        <f>RAND()</f>
        <v/>
      </c>
      <c r="AB376">
        <f>Z376*IF(AA376&lt;(Риски!$E$12-Риски!$D$12)/(Риски!$F$12-Риски!$D$12),Риски!$D$12+SQRT(AA376*(Риски!$F$12-Риски!$D$12)*(Риски!$E$12-Риски!$D$12)),Риски!$F$12-SQRT((1-AA376)*(Риски!$F$12-Риски!$D$12)*(Риски!$F$12-Риски!$E$12)))</f>
        <v/>
      </c>
      <c r="AC376">
        <f>IF(RAND()&lt;Риски!$C$13/100,1,0)</f>
        <v/>
      </c>
      <c r="AD376">
        <f>RAND()</f>
        <v/>
      </c>
      <c r="AE376">
        <f>AC376*IF(AD376&lt;(Риски!$E$13-Риски!$D$13)/(Риски!$F$13-Риски!$D$13),Риски!$D$13+SQRT(AD376*(Риски!$F$13-Риски!$D$13)*(Риски!$E$13-Риски!$D$13)),Риски!$F$13-SQRT((1-AD376)*(Риски!$F$13-Риски!$D$13)*(Риски!$F$13-Риски!$E$13)))</f>
        <v/>
      </c>
      <c r="AF376">
        <f>D376+G376+J376+M376+P376+S376+V376+Y376+AB376+AE376</f>
        <v/>
      </c>
      <c r="AG376">
        <f>Риски!$C$15+AF376</f>
        <v/>
      </c>
    </row>
    <row r="377">
      <c r="A377" t="n">
        <v>375</v>
      </c>
      <c r="B377">
        <f>IF(RAND()&lt;Риски!$C$4/100,1,0)</f>
        <v/>
      </c>
      <c r="C377">
        <f>RAND()</f>
        <v/>
      </c>
      <c r="D377">
        <f>B377*IF(C377&lt;(Риски!$E$4-Риски!$D$4)/(Риски!$F$4-Риски!$D$4),Риски!$D$4+SQRT(C377*(Риски!$F$4-Риски!$D$4)*(Риски!$E$4-Риски!$D$4)),Риски!$F$4-SQRT((1-C377)*(Риски!$F$4-Риски!$D$4)*(Риски!$F$4-Риски!$E$4)))</f>
        <v/>
      </c>
      <c r="E377">
        <f>IF(RAND()&lt;Риски!$C$5/100,1,0)</f>
        <v/>
      </c>
      <c r="F377">
        <f>RAND()</f>
        <v/>
      </c>
      <c r="G377">
        <f>E377*IF(F377&lt;(Риски!$E$5-Риски!$D$5)/(Риски!$F$5-Риски!$D$5),Риски!$D$5+SQRT(F377*(Риски!$F$5-Риски!$D$5)*(Риски!$E$5-Риски!$D$5)),Риски!$F$5-SQRT((1-F377)*(Риски!$F$5-Риски!$D$5)*(Риски!$F$5-Риски!$E$5)))</f>
        <v/>
      </c>
      <c r="H377">
        <f>IF(RAND()&lt;Риски!$C$6/100,1,0)</f>
        <v/>
      </c>
      <c r="I377">
        <f>RAND()</f>
        <v/>
      </c>
      <c r="J377">
        <f>H377*IF(I377&lt;(Риски!$E$6-Риски!$D$6)/(Риски!$F$6-Риски!$D$6),Риски!$D$6+SQRT(I377*(Риски!$F$6-Риски!$D$6)*(Риски!$E$6-Риски!$D$6)),Риски!$F$6-SQRT((1-I377)*(Риски!$F$6-Риски!$D$6)*(Риски!$F$6-Риски!$E$6)))</f>
        <v/>
      </c>
      <c r="K377">
        <f>IF(RAND()&lt;Риски!$C$7/100,1,0)</f>
        <v/>
      </c>
      <c r="L377">
        <f>RAND()</f>
        <v/>
      </c>
      <c r="M377">
        <f>K377*IF(L377&lt;(Риски!$E$7-Риски!$D$7)/(Риски!$F$7-Риски!$D$7),Риски!$D$7+SQRT(L377*(Риски!$F$7-Риски!$D$7)*(Риски!$E$7-Риски!$D$7)),Риски!$F$7-SQRT((1-L377)*(Риски!$F$7-Риски!$D$7)*(Риски!$F$7-Риски!$E$7)))</f>
        <v/>
      </c>
      <c r="N377">
        <f>IF(RAND()&lt;Риски!$C$8/100,1,0)</f>
        <v/>
      </c>
      <c r="O377">
        <f>RAND()</f>
        <v/>
      </c>
      <c r="P377">
        <f>N377*IF(O377&lt;(Риски!$E$8-Риски!$D$8)/(Риски!$F$8-Риски!$D$8),Риски!$D$8+SQRT(O377*(Риски!$F$8-Риски!$D$8)*(Риски!$E$8-Риски!$D$8)),Риски!$F$8-SQRT((1-O377)*(Риски!$F$8-Риски!$D$8)*(Риски!$F$8-Риски!$E$8)))</f>
        <v/>
      </c>
      <c r="Q377">
        <f>IF(RAND()&lt;Риски!$C$9/100,1,0)</f>
        <v/>
      </c>
      <c r="R377">
        <f>RAND()</f>
        <v/>
      </c>
      <c r="S377">
        <f>Q377*IF(R377&lt;(Риски!$E$9-Риски!$D$9)/(Риски!$F$9-Риски!$D$9),Риски!$D$9+SQRT(R377*(Риски!$F$9-Риски!$D$9)*(Риски!$E$9-Риски!$D$9)),Риски!$F$9-SQRT((1-R377)*(Риски!$F$9-Риски!$D$9)*(Риски!$F$9-Риски!$E$9)))</f>
        <v/>
      </c>
      <c r="T377">
        <f>IF(RAND()&lt;Риски!$C$10/100,1,0)</f>
        <v/>
      </c>
      <c r="U377">
        <f>RAND()</f>
        <v/>
      </c>
      <c r="V377">
        <f>T377*IF(U377&lt;(Риски!$E$10-Риски!$D$10)/(Риски!$F$10-Риски!$D$10),Риски!$D$10+SQRT(U377*(Риски!$F$10-Риски!$D$10)*(Риски!$E$10-Риски!$D$10)),Риски!$F$10-SQRT((1-U377)*(Риски!$F$10-Риски!$D$10)*(Риски!$F$10-Риски!$E$10)))</f>
        <v/>
      </c>
      <c r="W377">
        <f>IF(RAND()&lt;Риски!$C$11/100,1,0)</f>
        <v/>
      </c>
      <c r="X377">
        <f>RAND()</f>
        <v/>
      </c>
      <c r="Y377">
        <f>W377*IF(X377&lt;(Риски!$E$11-Риски!$D$11)/(Риски!$F$11-Риски!$D$11),Риски!$D$11+SQRT(X377*(Риски!$F$11-Риски!$D$11)*(Риски!$E$11-Риски!$D$11)),Риски!$F$11-SQRT((1-X377)*(Риски!$F$11-Риски!$D$11)*(Риски!$F$11-Риски!$E$11)))</f>
        <v/>
      </c>
      <c r="Z377">
        <f>IF(RAND()&lt;Риски!$C$12/100,1,0)</f>
        <v/>
      </c>
      <c r="AA377">
        <f>RAND()</f>
        <v/>
      </c>
      <c r="AB377">
        <f>Z377*IF(AA377&lt;(Риски!$E$12-Риски!$D$12)/(Риски!$F$12-Риски!$D$12),Риски!$D$12+SQRT(AA377*(Риски!$F$12-Риски!$D$12)*(Риски!$E$12-Риски!$D$12)),Риски!$F$12-SQRT((1-AA377)*(Риски!$F$12-Риски!$D$12)*(Риски!$F$12-Риски!$E$12)))</f>
        <v/>
      </c>
      <c r="AC377">
        <f>IF(RAND()&lt;Риски!$C$13/100,1,0)</f>
        <v/>
      </c>
      <c r="AD377">
        <f>RAND()</f>
        <v/>
      </c>
      <c r="AE377">
        <f>AC377*IF(AD377&lt;(Риски!$E$13-Риски!$D$13)/(Риски!$F$13-Риски!$D$13),Риски!$D$13+SQRT(AD377*(Риски!$F$13-Риски!$D$13)*(Риски!$E$13-Риски!$D$13)),Риски!$F$13-SQRT((1-AD377)*(Риски!$F$13-Риски!$D$13)*(Риски!$F$13-Риски!$E$13)))</f>
        <v/>
      </c>
      <c r="AF377">
        <f>D377+G377+J377+M377+P377+S377+V377+Y377+AB377+AE377</f>
        <v/>
      </c>
      <c r="AG377">
        <f>Риски!$C$15+AF377</f>
        <v/>
      </c>
    </row>
    <row r="378">
      <c r="A378" t="n">
        <v>376</v>
      </c>
      <c r="B378">
        <f>IF(RAND()&lt;Риски!$C$4/100,1,0)</f>
        <v/>
      </c>
      <c r="C378">
        <f>RAND()</f>
        <v/>
      </c>
      <c r="D378">
        <f>B378*IF(C378&lt;(Риски!$E$4-Риски!$D$4)/(Риски!$F$4-Риски!$D$4),Риски!$D$4+SQRT(C378*(Риски!$F$4-Риски!$D$4)*(Риски!$E$4-Риски!$D$4)),Риски!$F$4-SQRT((1-C378)*(Риски!$F$4-Риски!$D$4)*(Риски!$F$4-Риски!$E$4)))</f>
        <v/>
      </c>
      <c r="E378">
        <f>IF(RAND()&lt;Риски!$C$5/100,1,0)</f>
        <v/>
      </c>
      <c r="F378">
        <f>RAND()</f>
        <v/>
      </c>
      <c r="G378">
        <f>E378*IF(F378&lt;(Риски!$E$5-Риски!$D$5)/(Риски!$F$5-Риски!$D$5),Риски!$D$5+SQRT(F378*(Риски!$F$5-Риски!$D$5)*(Риски!$E$5-Риски!$D$5)),Риски!$F$5-SQRT((1-F378)*(Риски!$F$5-Риски!$D$5)*(Риски!$F$5-Риски!$E$5)))</f>
        <v/>
      </c>
      <c r="H378">
        <f>IF(RAND()&lt;Риски!$C$6/100,1,0)</f>
        <v/>
      </c>
      <c r="I378">
        <f>RAND()</f>
        <v/>
      </c>
      <c r="J378">
        <f>H378*IF(I378&lt;(Риски!$E$6-Риски!$D$6)/(Риски!$F$6-Риски!$D$6),Риски!$D$6+SQRT(I378*(Риски!$F$6-Риски!$D$6)*(Риски!$E$6-Риски!$D$6)),Риски!$F$6-SQRT((1-I378)*(Риски!$F$6-Риски!$D$6)*(Риски!$F$6-Риски!$E$6)))</f>
        <v/>
      </c>
      <c r="K378">
        <f>IF(RAND()&lt;Риски!$C$7/100,1,0)</f>
        <v/>
      </c>
      <c r="L378">
        <f>RAND()</f>
        <v/>
      </c>
      <c r="M378">
        <f>K378*IF(L378&lt;(Риски!$E$7-Риски!$D$7)/(Риски!$F$7-Риски!$D$7),Риски!$D$7+SQRT(L378*(Риски!$F$7-Риски!$D$7)*(Риски!$E$7-Риски!$D$7)),Риски!$F$7-SQRT((1-L378)*(Риски!$F$7-Риски!$D$7)*(Риски!$F$7-Риски!$E$7)))</f>
        <v/>
      </c>
      <c r="N378">
        <f>IF(RAND()&lt;Риски!$C$8/100,1,0)</f>
        <v/>
      </c>
      <c r="O378">
        <f>RAND()</f>
        <v/>
      </c>
      <c r="P378">
        <f>N378*IF(O378&lt;(Риски!$E$8-Риски!$D$8)/(Риски!$F$8-Риски!$D$8),Риски!$D$8+SQRT(O378*(Риски!$F$8-Риски!$D$8)*(Риски!$E$8-Риски!$D$8)),Риски!$F$8-SQRT((1-O378)*(Риски!$F$8-Риски!$D$8)*(Риски!$F$8-Риски!$E$8)))</f>
        <v/>
      </c>
      <c r="Q378">
        <f>IF(RAND()&lt;Риски!$C$9/100,1,0)</f>
        <v/>
      </c>
      <c r="R378">
        <f>RAND()</f>
        <v/>
      </c>
      <c r="S378">
        <f>Q378*IF(R378&lt;(Риски!$E$9-Риски!$D$9)/(Риски!$F$9-Риски!$D$9),Риски!$D$9+SQRT(R378*(Риски!$F$9-Риски!$D$9)*(Риски!$E$9-Риски!$D$9)),Риски!$F$9-SQRT((1-R378)*(Риски!$F$9-Риски!$D$9)*(Риски!$F$9-Риски!$E$9)))</f>
        <v/>
      </c>
      <c r="T378">
        <f>IF(RAND()&lt;Риски!$C$10/100,1,0)</f>
        <v/>
      </c>
      <c r="U378">
        <f>RAND()</f>
        <v/>
      </c>
      <c r="V378">
        <f>T378*IF(U378&lt;(Риски!$E$10-Риски!$D$10)/(Риски!$F$10-Риски!$D$10),Риски!$D$10+SQRT(U378*(Риски!$F$10-Риски!$D$10)*(Риски!$E$10-Риски!$D$10)),Риски!$F$10-SQRT((1-U378)*(Риски!$F$10-Риски!$D$10)*(Риски!$F$10-Риски!$E$10)))</f>
        <v/>
      </c>
      <c r="W378">
        <f>IF(RAND()&lt;Риски!$C$11/100,1,0)</f>
        <v/>
      </c>
      <c r="X378">
        <f>RAND()</f>
        <v/>
      </c>
      <c r="Y378">
        <f>W378*IF(X378&lt;(Риски!$E$11-Риски!$D$11)/(Риски!$F$11-Риски!$D$11),Риски!$D$11+SQRT(X378*(Риски!$F$11-Риски!$D$11)*(Риски!$E$11-Риски!$D$11)),Риски!$F$11-SQRT((1-X378)*(Риски!$F$11-Риски!$D$11)*(Риски!$F$11-Риски!$E$11)))</f>
        <v/>
      </c>
      <c r="Z378">
        <f>IF(RAND()&lt;Риски!$C$12/100,1,0)</f>
        <v/>
      </c>
      <c r="AA378">
        <f>RAND()</f>
        <v/>
      </c>
      <c r="AB378">
        <f>Z378*IF(AA378&lt;(Риски!$E$12-Риски!$D$12)/(Риски!$F$12-Риски!$D$12),Риски!$D$12+SQRT(AA378*(Риски!$F$12-Риски!$D$12)*(Риски!$E$12-Риски!$D$12)),Риски!$F$12-SQRT((1-AA378)*(Риски!$F$12-Риски!$D$12)*(Риски!$F$12-Риски!$E$12)))</f>
        <v/>
      </c>
      <c r="AC378">
        <f>IF(RAND()&lt;Риски!$C$13/100,1,0)</f>
        <v/>
      </c>
      <c r="AD378">
        <f>RAND()</f>
        <v/>
      </c>
      <c r="AE378">
        <f>AC378*IF(AD378&lt;(Риски!$E$13-Риски!$D$13)/(Риски!$F$13-Риски!$D$13),Риски!$D$13+SQRT(AD378*(Риски!$F$13-Риски!$D$13)*(Риски!$E$13-Риски!$D$13)),Риски!$F$13-SQRT((1-AD378)*(Риски!$F$13-Риски!$D$13)*(Риски!$F$13-Риски!$E$13)))</f>
        <v/>
      </c>
      <c r="AF378">
        <f>D378+G378+J378+M378+P378+S378+V378+Y378+AB378+AE378</f>
        <v/>
      </c>
      <c r="AG378">
        <f>Риски!$C$15+AF378</f>
        <v/>
      </c>
    </row>
    <row r="379">
      <c r="A379" t="n">
        <v>377</v>
      </c>
      <c r="B379">
        <f>IF(RAND()&lt;Риски!$C$4/100,1,0)</f>
        <v/>
      </c>
      <c r="C379">
        <f>RAND()</f>
        <v/>
      </c>
      <c r="D379">
        <f>B379*IF(C379&lt;(Риски!$E$4-Риски!$D$4)/(Риски!$F$4-Риски!$D$4),Риски!$D$4+SQRT(C379*(Риски!$F$4-Риски!$D$4)*(Риски!$E$4-Риски!$D$4)),Риски!$F$4-SQRT((1-C379)*(Риски!$F$4-Риски!$D$4)*(Риски!$F$4-Риски!$E$4)))</f>
        <v/>
      </c>
      <c r="E379">
        <f>IF(RAND()&lt;Риски!$C$5/100,1,0)</f>
        <v/>
      </c>
      <c r="F379">
        <f>RAND()</f>
        <v/>
      </c>
      <c r="G379">
        <f>E379*IF(F379&lt;(Риски!$E$5-Риски!$D$5)/(Риски!$F$5-Риски!$D$5),Риски!$D$5+SQRT(F379*(Риски!$F$5-Риски!$D$5)*(Риски!$E$5-Риски!$D$5)),Риски!$F$5-SQRT((1-F379)*(Риски!$F$5-Риски!$D$5)*(Риски!$F$5-Риски!$E$5)))</f>
        <v/>
      </c>
      <c r="H379">
        <f>IF(RAND()&lt;Риски!$C$6/100,1,0)</f>
        <v/>
      </c>
      <c r="I379">
        <f>RAND()</f>
        <v/>
      </c>
      <c r="J379">
        <f>H379*IF(I379&lt;(Риски!$E$6-Риски!$D$6)/(Риски!$F$6-Риски!$D$6),Риски!$D$6+SQRT(I379*(Риски!$F$6-Риски!$D$6)*(Риски!$E$6-Риски!$D$6)),Риски!$F$6-SQRT((1-I379)*(Риски!$F$6-Риски!$D$6)*(Риски!$F$6-Риски!$E$6)))</f>
        <v/>
      </c>
      <c r="K379">
        <f>IF(RAND()&lt;Риски!$C$7/100,1,0)</f>
        <v/>
      </c>
      <c r="L379">
        <f>RAND()</f>
        <v/>
      </c>
      <c r="M379">
        <f>K379*IF(L379&lt;(Риски!$E$7-Риски!$D$7)/(Риски!$F$7-Риски!$D$7),Риски!$D$7+SQRT(L379*(Риски!$F$7-Риски!$D$7)*(Риски!$E$7-Риски!$D$7)),Риски!$F$7-SQRT((1-L379)*(Риски!$F$7-Риски!$D$7)*(Риски!$F$7-Риски!$E$7)))</f>
        <v/>
      </c>
      <c r="N379">
        <f>IF(RAND()&lt;Риски!$C$8/100,1,0)</f>
        <v/>
      </c>
      <c r="O379">
        <f>RAND()</f>
        <v/>
      </c>
      <c r="P379">
        <f>N379*IF(O379&lt;(Риски!$E$8-Риски!$D$8)/(Риски!$F$8-Риски!$D$8),Риски!$D$8+SQRT(O379*(Риски!$F$8-Риски!$D$8)*(Риски!$E$8-Риски!$D$8)),Риски!$F$8-SQRT((1-O379)*(Риски!$F$8-Риски!$D$8)*(Риски!$F$8-Риски!$E$8)))</f>
        <v/>
      </c>
      <c r="Q379">
        <f>IF(RAND()&lt;Риски!$C$9/100,1,0)</f>
        <v/>
      </c>
      <c r="R379">
        <f>RAND()</f>
        <v/>
      </c>
      <c r="S379">
        <f>Q379*IF(R379&lt;(Риски!$E$9-Риски!$D$9)/(Риски!$F$9-Риски!$D$9),Риски!$D$9+SQRT(R379*(Риски!$F$9-Риски!$D$9)*(Риски!$E$9-Риски!$D$9)),Риски!$F$9-SQRT((1-R379)*(Риски!$F$9-Риски!$D$9)*(Риски!$F$9-Риски!$E$9)))</f>
        <v/>
      </c>
      <c r="T379">
        <f>IF(RAND()&lt;Риски!$C$10/100,1,0)</f>
        <v/>
      </c>
      <c r="U379">
        <f>RAND()</f>
        <v/>
      </c>
      <c r="V379">
        <f>T379*IF(U379&lt;(Риски!$E$10-Риски!$D$10)/(Риски!$F$10-Риски!$D$10),Риски!$D$10+SQRT(U379*(Риски!$F$10-Риски!$D$10)*(Риски!$E$10-Риски!$D$10)),Риски!$F$10-SQRT((1-U379)*(Риски!$F$10-Риски!$D$10)*(Риски!$F$10-Риски!$E$10)))</f>
        <v/>
      </c>
      <c r="W379">
        <f>IF(RAND()&lt;Риски!$C$11/100,1,0)</f>
        <v/>
      </c>
      <c r="X379">
        <f>RAND()</f>
        <v/>
      </c>
      <c r="Y379">
        <f>W379*IF(X379&lt;(Риски!$E$11-Риски!$D$11)/(Риски!$F$11-Риски!$D$11),Риски!$D$11+SQRT(X379*(Риски!$F$11-Риски!$D$11)*(Риски!$E$11-Риски!$D$11)),Риски!$F$11-SQRT((1-X379)*(Риски!$F$11-Риски!$D$11)*(Риски!$F$11-Риски!$E$11)))</f>
        <v/>
      </c>
      <c r="Z379">
        <f>IF(RAND()&lt;Риски!$C$12/100,1,0)</f>
        <v/>
      </c>
      <c r="AA379">
        <f>RAND()</f>
        <v/>
      </c>
      <c r="AB379">
        <f>Z379*IF(AA379&lt;(Риски!$E$12-Риски!$D$12)/(Риски!$F$12-Риски!$D$12),Риски!$D$12+SQRT(AA379*(Риски!$F$12-Риски!$D$12)*(Риски!$E$12-Риски!$D$12)),Риски!$F$12-SQRT((1-AA379)*(Риски!$F$12-Риски!$D$12)*(Риски!$F$12-Риски!$E$12)))</f>
        <v/>
      </c>
      <c r="AC379">
        <f>IF(RAND()&lt;Риски!$C$13/100,1,0)</f>
        <v/>
      </c>
      <c r="AD379">
        <f>RAND()</f>
        <v/>
      </c>
      <c r="AE379">
        <f>AC379*IF(AD379&lt;(Риски!$E$13-Риски!$D$13)/(Риски!$F$13-Риски!$D$13),Риски!$D$13+SQRT(AD379*(Риски!$F$13-Риски!$D$13)*(Риски!$E$13-Риски!$D$13)),Риски!$F$13-SQRT((1-AD379)*(Риски!$F$13-Риски!$D$13)*(Риски!$F$13-Риски!$E$13)))</f>
        <v/>
      </c>
      <c r="AF379">
        <f>D379+G379+J379+M379+P379+S379+V379+Y379+AB379+AE379</f>
        <v/>
      </c>
      <c r="AG379">
        <f>Риски!$C$15+AF379</f>
        <v/>
      </c>
    </row>
    <row r="380">
      <c r="A380" t="n">
        <v>378</v>
      </c>
      <c r="B380">
        <f>IF(RAND()&lt;Риски!$C$4/100,1,0)</f>
        <v/>
      </c>
      <c r="C380">
        <f>RAND()</f>
        <v/>
      </c>
      <c r="D380">
        <f>B380*IF(C380&lt;(Риски!$E$4-Риски!$D$4)/(Риски!$F$4-Риски!$D$4),Риски!$D$4+SQRT(C380*(Риски!$F$4-Риски!$D$4)*(Риски!$E$4-Риски!$D$4)),Риски!$F$4-SQRT((1-C380)*(Риски!$F$4-Риски!$D$4)*(Риски!$F$4-Риски!$E$4)))</f>
        <v/>
      </c>
      <c r="E380">
        <f>IF(RAND()&lt;Риски!$C$5/100,1,0)</f>
        <v/>
      </c>
      <c r="F380">
        <f>RAND()</f>
        <v/>
      </c>
      <c r="G380">
        <f>E380*IF(F380&lt;(Риски!$E$5-Риски!$D$5)/(Риски!$F$5-Риски!$D$5),Риски!$D$5+SQRT(F380*(Риски!$F$5-Риски!$D$5)*(Риски!$E$5-Риски!$D$5)),Риски!$F$5-SQRT((1-F380)*(Риски!$F$5-Риски!$D$5)*(Риски!$F$5-Риски!$E$5)))</f>
        <v/>
      </c>
      <c r="H380">
        <f>IF(RAND()&lt;Риски!$C$6/100,1,0)</f>
        <v/>
      </c>
      <c r="I380">
        <f>RAND()</f>
        <v/>
      </c>
      <c r="J380">
        <f>H380*IF(I380&lt;(Риски!$E$6-Риски!$D$6)/(Риски!$F$6-Риски!$D$6),Риски!$D$6+SQRT(I380*(Риски!$F$6-Риски!$D$6)*(Риски!$E$6-Риски!$D$6)),Риски!$F$6-SQRT((1-I380)*(Риски!$F$6-Риски!$D$6)*(Риски!$F$6-Риски!$E$6)))</f>
        <v/>
      </c>
      <c r="K380">
        <f>IF(RAND()&lt;Риски!$C$7/100,1,0)</f>
        <v/>
      </c>
      <c r="L380">
        <f>RAND()</f>
        <v/>
      </c>
      <c r="M380">
        <f>K380*IF(L380&lt;(Риски!$E$7-Риски!$D$7)/(Риски!$F$7-Риски!$D$7),Риски!$D$7+SQRT(L380*(Риски!$F$7-Риски!$D$7)*(Риски!$E$7-Риски!$D$7)),Риски!$F$7-SQRT((1-L380)*(Риски!$F$7-Риски!$D$7)*(Риски!$F$7-Риски!$E$7)))</f>
        <v/>
      </c>
      <c r="N380">
        <f>IF(RAND()&lt;Риски!$C$8/100,1,0)</f>
        <v/>
      </c>
      <c r="O380">
        <f>RAND()</f>
        <v/>
      </c>
      <c r="P380">
        <f>N380*IF(O380&lt;(Риски!$E$8-Риски!$D$8)/(Риски!$F$8-Риски!$D$8),Риски!$D$8+SQRT(O380*(Риски!$F$8-Риски!$D$8)*(Риски!$E$8-Риски!$D$8)),Риски!$F$8-SQRT((1-O380)*(Риски!$F$8-Риски!$D$8)*(Риски!$F$8-Риски!$E$8)))</f>
        <v/>
      </c>
      <c r="Q380">
        <f>IF(RAND()&lt;Риски!$C$9/100,1,0)</f>
        <v/>
      </c>
      <c r="R380">
        <f>RAND()</f>
        <v/>
      </c>
      <c r="S380">
        <f>Q380*IF(R380&lt;(Риски!$E$9-Риски!$D$9)/(Риски!$F$9-Риски!$D$9),Риски!$D$9+SQRT(R380*(Риски!$F$9-Риски!$D$9)*(Риски!$E$9-Риски!$D$9)),Риски!$F$9-SQRT((1-R380)*(Риски!$F$9-Риски!$D$9)*(Риски!$F$9-Риски!$E$9)))</f>
        <v/>
      </c>
      <c r="T380">
        <f>IF(RAND()&lt;Риски!$C$10/100,1,0)</f>
        <v/>
      </c>
      <c r="U380">
        <f>RAND()</f>
        <v/>
      </c>
      <c r="V380">
        <f>T380*IF(U380&lt;(Риски!$E$10-Риски!$D$10)/(Риски!$F$10-Риски!$D$10),Риски!$D$10+SQRT(U380*(Риски!$F$10-Риски!$D$10)*(Риски!$E$10-Риски!$D$10)),Риски!$F$10-SQRT((1-U380)*(Риски!$F$10-Риски!$D$10)*(Риски!$F$10-Риски!$E$10)))</f>
        <v/>
      </c>
      <c r="W380">
        <f>IF(RAND()&lt;Риски!$C$11/100,1,0)</f>
        <v/>
      </c>
      <c r="X380">
        <f>RAND()</f>
        <v/>
      </c>
      <c r="Y380">
        <f>W380*IF(X380&lt;(Риски!$E$11-Риски!$D$11)/(Риски!$F$11-Риски!$D$11),Риски!$D$11+SQRT(X380*(Риски!$F$11-Риски!$D$11)*(Риски!$E$11-Риски!$D$11)),Риски!$F$11-SQRT((1-X380)*(Риски!$F$11-Риски!$D$11)*(Риски!$F$11-Риски!$E$11)))</f>
        <v/>
      </c>
      <c r="Z380">
        <f>IF(RAND()&lt;Риски!$C$12/100,1,0)</f>
        <v/>
      </c>
      <c r="AA380">
        <f>RAND()</f>
        <v/>
      </c>
      <c r="AB380">
        <f>Z380*IF(AA380&lt;(Риски!$E$12-Риски!$D$12)/(Риски!$F$12-Риски!$D$12),Риски!$D$12+SQRT(AA380*(Риски!$F$12-Риски!$D$12)*(Риски!$E$12-Риски!$D$12)),Риски!$F$12-SQRT((1-AA380)*(Риски!$F$12-Риски!$D$12)*(Риски!$F$12-Риски!$E$12)))</f>
        <v/>
      </c>
      <c r="AC380">
        <f>IF(RAND()&lt;Риски!$C$13/100,1,0)</f>
        <v/>
      </c>
      <c r="AD380">
        <f>RAND()</f>
        <v/>
      </c>
      <c r="AE380">
        <f>AC380*IF(AD380&lt;(Риски!$E$13-Риски!$D$13)/(Риски!$F$13-Риски!$D$13),Риски!$D$13+SQRT(AD380*(Риски!$F$13-Риски!$D$13)*(Риски!$E$13-Риски!$D$13)),Риски!$F$13-SQRT((1-AD380)*(Риски!$F$13-Риски!$D$13)*(Риски!$F$13-Риски!$E$13)))</f>
        <v/>
      </c>
      <c r="AF380">
        <f>D380+G380+J380+M380+P380+S380+V380+Y380+AB380+AE380</f>
        <v/>
      </c>
      <c r="AG380">
        <f>Риски!$C$15+AF380</f>
        <v/>
      </c>
    </row>
    <row r="381">
      <c r="A381" t="n">
        <v>379</v>
      </c>
      <c r="B381">
        <f>IF(RAND()&lt;Риски!$C$4/100,1,0)</f>
        <v/>
      </c>
      <c r="C381">
        <f>RAND()</f>
        <v/>
      </c>
      <c r="D381">
        <f>B381*IF(C381&lt;(Риски!$E$4-Риски!$D$4)/(Риски!$F$4-Риски!$D$4),Риски!$D$4+SQRT(C381*(Риски!$F$4-Риски!$D$4)*(Риски!$E$4-Риски!$D$4)),Риски!$F$4-SQRT((1-C381)*(Риски!$F$4-Риски!$D$4)*(Риски!$F$4-Риски!$E$4)))</f>
        <v/>
      </c>
      <c r="E381">
        <f>IF(RAND()&lt;Риски!$C$5/100,1,0)</f>
        <v/>
      </c>
      <c r="F381">
        <f>RAND()</f>
        <v/>
      </c>
      <c r="G381">
        <f>E381*IF(F381&lt;(Риски!$E$5-Риски!$D$5)/(Риски!$F$5-Риски!$D$5),Риски!$D$5+SQRT(F381*(Риски!$F$5-Риски!$D$5)*(Риски!$E$5-Риски!$D$5)),Риски!$F$5-SQRT((1-F381)*(Риски!$F$5-Риски!$D$5)*(Риски!$F$5-Риски!$E$5)))</f>
        <v/>
      </c>
      <c r="H381">
        <f>IF(RAND()&lt;Риски!$C$6/100,1,0)</f>
        <v/>
      </c>
      <c r="I381">
        <f>RAND()</f>
        <v/>
      </c>
      <c r="J381">
        <f>H381*IF(I381&lt;(Риски!$E$6-Риски!$D$6)/(Риски!$F$6-Риски!$D$6),Риски!$D$6+SQRT(I381*(Риски!$F$6-Риски!$D$6)*(Риски!$E$6-Риски!$D$6)),Риски!$F$6-SQRT((1-I381)*(Риски!$F$6-Риски!$D$6)*(Риски!$F$6-Риски!$E$6)))</f>
        <v/>
      </c>
      <c r="K381">
        <f>IF(RAND()&lt;Риски!$C$7/100,1,0)</f>
        <v/>
      </c>
      <c r="L381">
        <f>RAND()</f>
        <v/>
      </c>
      <c r="M381">
        <f>K381*IF(L381&lt;(Риски!$E$7-Риски!$D$7)/(Риски!$F$7-Риски!$D$7),Риски!$D$7+SQRT(L381*(Риски!$F$7-Риски!$D$7)*(Риски!$E$7-Риски!$D$7)),Риски!$F$7-SQRT((1-L381)*(Риски!$F$7-Риски!$D$7)*(Риски!$F$7-Риски!$E$7)))</f>
        <v/>
      </c>
      <c r="N381">
        <f>IF(RAND()&lt;Риски!$C$8/100,1,0)</f>
        <v/>
      </c>
      <c r="O381">
        <f>RAND()</f>
        <v/>
      </c>
      <c r="P381">
        <f>N381*IF(O381&lt;(Риски!$E$8-Риски!$D$8)/(Риски!$F$8-Риски!$D$8),Риски!$D$8+SQRT(O381*(Риски!$F$8-Риски!$D$8)*(Риски!$E$8-Риски!$D$8)),Риски!$F$8-SQRT((1-O381)*(Риски!$F$8-Риски!$D$8)*(Риски!$F$8-Риски!$E$8)))</f>
        <v/>
      </c>
      <c r="Q381">
        <f>IF(RAND()&lt;Риски!$C$9/100,1,0)</f>
        <v/>
      </c>
      <c r="R381">
        <f>RAND()</f>
        <v/>
      </c>
      <c r="S381">
        <f>Q381*IF(R381&lt;(Риски!$E$9-Риски!$D$9)/(Риски!$F$9-Риски!$D$9),Риски!$D$9+SQRT(R381*(Риски!$F$9-Риски!$D$9)*(Риски!$E$9-Риски!$D$9)),Риски!$F$9-SQRT((1-R381)*(Риски!$F$9-Риски!$D$9)*(Риски!$F$9-Риски!$E$9)))</f>
        <v/>
      </c>
      <c r="T381">
        <f>IF(RAND()&lt;Риски!$C$10/100,1,0)</f>
        <v/>
      </c>
      <c r="U381">
        <f>RAND()</f>
        <v/>
      </c>
      <c r="V381">
        <f>T381*IF(U381&lt;(Риски!$E$10-Риски!$D$10)/(Риски!$F$10-Риски!$D$10),Риски!$D$10+SQRT(U381*(Риски!$F$10-Риски!$D$10)*(Риски!$E$10-Риски!$D$10)),Риски!$F$10-SQRT((1-U381)*(Риски!$F$10-Риски!$D$10)*(Риски!$F$10-Риски!$E$10)))</f>
        <v/>
      </c>
      <c r="W381">
        <f>IF(RAND()&lt;Риски!$C$11/100,1,0)</f>
        <v/>
      </c>
      <c r="X381">
        <f>RAND()</f>
        <v/>
      </c>
      <c r="Y381">
        <f>W381*IF(X381&lt;(Риски!$E$11-Риски!$D$11)/(Риски!$F$11-Риски!$D$11),Риски!$D$11+SQRT(X381*(Риски!$F$11-Риски!$D$11)*(Риски!$E$11-Риски!$D$11)),Риски!$F$11-SQRT((1-X381)*(Риски!$F$11-Риски!$D$11)*(Риски!$F$11-Риски!$E$11)))</f>
        <v/>
      </c>
      <c r="Z381">
        <f>IF(RAND()&lt;Риски!$C$12/100,1,0)</f>
        <v/>
      </c>
      <c r="AA381">
        <f>RAND()</f>
        <v/>
      </c>
      <c r="AB381">
        <f>Z381*IF(AA381&lt;(Риски!$E$12-Риски!$D$12)/(Риски!$F$12-Риски!$D$12),Риски!$D$12+SQRT(AA381*(Риски!$F$12-Риски!$D$12)*(Риски!$E$12-Риски!$D$12)),Риски!$F$12-SQRT((1-AA381)*(Риски!$F$12-Риски!$D$12)*(Риски!$F$12-Риски!$E$12)))</f>
        <v/>
      </c>
      <c r="AC381">
        <f>IF(RAND()&lt;Риски!$C$13/100,1,0)</f>
        <v/>
      </c>
      <c r="AD381">
        <f>RAND()</f>
        <v/>
      </c>
      <c r="AE381">
        <f>AC381*IF(AD381&lt;(Риски!$E$13-Риски!$D$13)/(Риски!$F$13-Риски!$D$13),Риски!$D$13+SQRT(AD381*(Риски!$F$13-Риски!$D$13)*(Риски!$E$13-Риски!$D$13)),Риски!$F$13-SQRT((1-AD381)*(Риски!$F$13-Риски!$D$13)*(Риски!$F$13-Риски!$E$13)))</f>
        <v/>
      </c>
      <c r="AF381">
        <f>D381+G381+J381+M381+P381+S381+V381+Y381+AB381+AE381</f>
        <v/>
      </c>
      <c r="AG381">
        <f>Риски!$C$15+AF381</f>
        <v/>
      </c>
    </row>
    <row r="382">
      <c r="A382" t="n">
        <v>380</v>
      </c>
      <c r="B382">
        <f>IF(RAND()&lt;Риски!$C$4/100,1,0)</f>
        <v/>
      </c>
      <c r="C382">
        <f>RAND()</f>
        <v/>
      </c>
      <c r="D382">
        <f>B382*IF(C382&lt;(Риски!$E$4-Риски!$D$4)/(Риски!$F$4-Риски!$D$4),Риски!$D$4+SQRT(C382*(Риски!$F$4-Риски!$D$4)*(Риски!$E$4-Риски!$D$4)),Риски!$F$4-SQRT((1-C382)*(Риски!$F$4-Риски!$D$4)*(Риски!$F$4-Риски!$E$4)))</f>
        <v/>
      </c>
      <c r="E382">
        <f>IF(RAND()&lt;Риски!$C$5/100,1,0)</f>
        <v/>
      </c>
      <c r="F382">
        <f>RAND()</f>
        <v/>
      </c>
      <c r="G382">
        <f>E382*IF(F382&lt;(Риски!$E$5-Риски!$D$5)/(Риски!$F$5-Риски!$D$5),Риски!$D$5+SQRT(F382*(Риски!$F$5-Риски!$D$5)*(Риски!$E$5-Риски!$D$5)),Риски!$F$5-SQRT((1-F382)*(Риски!$F$5-Риски!$D$5)*(Риски!$F$5-Риски!$E$5)))</f>
        <v/>
      </c>
      <c r="H382">
        <f>IF(RAND()&lt;Риски!$C$6/100,1,0)</f>
        <v/>
      </c>
      <c r="I382">
        <f>RAND()</f>
        <v/>
      </c>
      <c r="J382">
        <f>H382*IF(I382&lt;(Риски!$E$6-Риски!$D$6)/(Риски!$F$6-Риски!$D$6),Риски!$D$6+SQRT(I382*(Риски!$F$6-Риски!$D$6)*(Риски!$E$6-Риски!$D$6)),Риски!$F$6-SQRT((1-I382)*(Риски!$F$6-Риски!$D$6)*(Риски!$F$6-Риски!$E$6)))</f>
        <v/>
      </c>
      <c r="K382">
        <f>IF(RAND()&lt;Риски!$C$7/100,1,0)</f>
        <v/>
      </c>
      <c r="L382">
        <f>RAND()</f>
        <v/>
      </c>
      <c r="M382">
        <f>K382*IF(L382&lt;(Риски!$E$7-Риски!$D$7)/(Риски!$F$7-Риски!$D$7),Риски!$D$7+SQRT(L382*(Риски!$F$7-Риски!$D$7)*(Риски!$E$7-Риски!$D$7)),Риски!$F$7-SQRT((1-L382)*(Риски!$F$7-Риски!$D$7)*(Риски!$F$7-Риски!$E$7)))</f>
        <v/>
      </c>
      <c r="N382">
        <f>IF(RAND()&lt;Риски!$C$8/100,1,0)</f>
        <v/>
      </c>
      <c r="O382">
        <f>RAND()</f>
        <v/>
      </c>
      <c r="P382">
        <f>N382*IF(O382&lt;(Риски!$E$8-Риски!$D$8)/(Риски!$F$8-Риски!$D$8),Риски!$D$8+SQRT(O382*(Риски!$F$8-Риски!$D$8)*(Риски!$E$8-Риски!$D$8)),Риски!$F$8-SQRT((1-O382)*(Риски!$F$8-Риски!$D$8)*(Риски!$F$8-Риски!$E$8)))</f>
        <v/>
      </c>
      <c r="Q382">
        <f>IF(RAND()&lt;Риски!$C$9/100,1,0)</f>
        <v/>
      </c>
      <c r="R382">
        <f>RAND()</f>
        <v/>
      </c>
      <c r="S382">
        <f>Q382*IF(R382&lt;(Риски!$E$9-Риски!$D$9)/(Риски!$F$9-Риски!$D$9),Риски!$D$9+SQRT(R382*(Риски!$F$9-Риски!$D$9)*(Риски!$E$9-Риски!$D$9)),Риски!$F$9-SQRT((1-R382)*(Риски!$F$9-Риски!$D$9)*(Риски!$F$9-Риски!$E$9)))</f>
        <v/>
      </c>
      <c r="T382">
        <f>IF(RAND()&lt;Риски!$C$10/100,1,0)</f>
        <v/>
      </c>
      <c r="U382">
        <f>RAND()</f>
        <v/>
      </c>
      <c r="V382">
        <f>T382*IF(U382&lt;(Риски!$E$10-Риски!$D$10)/(Риски!$F$10-Риски!$D$10),Риски!$D$10+SQRT(U382*(Риски!$F$10-Риски!$D$10)*(Риски!$E$10-Риски!$D$10)),Риски!$F$10-SQRT((1-U382)*(Риски!$F$10-Риски!$D$10)*(Риски!$F$10-Риски!$E$10)))</f>
        <v/>
      </c>
      <c r="W382">
        <f>IF(RAND()&lt;Риски!$C$11/100,1,0)</f>
        <v/>
      </c>
      <c r="X382">
        <f>RAND()</f>
        <v/>
      </c>
      <c r="Y382">
        <f>W382*IF(X382&lt;(Риски!$E$11-Риски!$D$11)/(Риски!$F$11-Риски!$D$11),Риски!$D$11+SQRT(X382*(Риски!$F$11-Риски!$D$11)*(Риски!$E$11-Риски!$D$11)),Риски!$F$11-SQRT((1-X382)*(Риски!$F$11-Риски!$D$11)*(Риски!$F$11-Риски!$E$11)))</f>
        <v/>
      </c>
      <c r="Z382">
        <f>IF(RAND()&lt;Риски!$C$12/100,1,0)</f>
        <v/>
      </c>
      <c r="AA382">
        <f>RAND()</f>
        <v/>
      </c>
      <c r="AB382">
        <f>Z382*IF(AA382&lt;(Риски!$E$12-Риски!$D$12)/(Риски!$F$12-Риски!$D$12),Риски!$D$12+SQRT(AA382*(Риски!$F$12-Риски!$D$12)*(Риски!$E$12-Риски!$D$12)),Риски!$F$12-SQRT((1-AA382)*(Риски!$F$12-Риски!$D$12)*(Риски!$F$12-Риски!$E$12)))</f>
        <v/>
      </c>
      <c r="AC382">
        <f>IF(RAND()&lt;Риски!$C$13/100,1,0)</f>
        <v/>
      </c>
      <c r="AD382">
        <f>RAND()</f>
        <v/>
      </c>
      <c r="AE382">
        <f>AC382*IF(AD382&lt;(Риски!$E$13-Риски!$D$13)/(Риски!$F$13-Риски!$D$13),Риски!$D$13+SQRT(AD382*(Риски!$F$13-Риски!$D$13)*(Риски!$E$13-Риски!$D$13)),Риски!$F$13-SQRT((1-AD382)*(Риски!$F$13-Риски!$D$13)*(Риски!$F$13-Риски!$E$13)))</f>
        <v/>
      </c>
      <c r="AF382">
        <f>D382+G382+J382+M382+P382+S382+V382+Y382+AB382+AE382</f>
        <v/>
      </c>
      <c r="AG382">
        <f>Риски!$C$15+AF382</f>
        <v/>
      </c>
    </row>
    <row r="383">
      <c r="A383" t="n">
        <v>381</v>
      </c>
      <c r="B383">
        <f>IF(RAND()&lt;Риски!$C$4/100,1,0)</f>
        <v/>
      </c>
      <c r="C383">
        <f>RAND()</f>
        <v/>
      </c>
      <c r="D383">
        <f>B383*IF(C383&lt;(Риски!$E$4-Риски!$D$4)/(Риски!$F$4-Риски!$D$4),Риски!$D$4+SQRT(C383*(Риски!$F$4-Риски!$D$4)*(Риски!$E$4-Риски!$D$4)),Риски!$F$4-SQRT((1-C383)*(Риски!$F$4-Риски!$D$4)*(Риски!$F$4-Риски!$E$4)))</f>
        <v/>
      </c>
      <c r="E383">
        <f>IF(RAND()&lt;Риски!$C$5/100,1,0)</f>
        <v/>
      </c>
      <c r="F383">
        <f>RAND()</f>
        <v/>
      </c>
      <c r="G383">
        <f>E383*IF(F383&lt;(Риски!$E$5-Риски!$D$5)/(Риски!$F$5-Риски!$D$5),Риски!$D$5+SQRT(F383*(Риски!$F$5-Риски!$D$5)*(Риски!$E$5-Риски!$D$5)),Риски!$F$5-SQRT((1-F383)*(Риски!$F$5-Риски!$D$5)*(Риски!$F$5-Риски!$E$5)))</f>
        <v/>
      </c>
      <c r="H383">
        <f>IF(RAND()&lt;Риски!$C$6/100,1,0)</f>
        <v/>
      </c>
      <c r="I383">
        <f>RAND()</f>
        <v/>
      </c>
      <c r="J383">
        <f>H383*IF(I383&lt;(Риски!$E$6-Риски!$D$6)/(Риски!$F$6-Риски!$D$6),Риски!$D$6+SQRT(I383*(Риски!$F$6-Риски!$D$6)*(Риски!$E$6-Риски!$D$6)),Риски!$F$6-SQRT((1-I383)*(Риски!$F$6-Риски!$D$6)*(Риски!$F$6-Риски!$E$6)))</f>
        <v/>
      </c>
      <c r="K383">
        <f>IF(RAND()&lt;Риски!$C$7/100,1,0)</f>
        <v/>
      </c>
      <c r="L383">
        <f>RAND()</f>
        <v/>
      </c>
      <c r="M383">
        <f>K383*IF(L383&lt;(Риски!$E$7-Риски!$D$7)/(Риски!$F$7-Риски!$D$7),Риски!$D$7+SQRT(L383*(Риски!$F$7-Риски!$D$7)*(Риски!$E$7-Риски!$D$7)),Риски!$F$7-SQRT((1-L383)*(Риски!$F$7-Риски!$D$7)*(Риски!$F$7-Риски!$E$7)))</f>
        <v/>
      </c>
      <c r="N383">
        <f>IF(RAND()&lt;Риски!$C$8/100,1,0)</f>
        <v/>
      </c>
      <c r="O383">
        <f>RAND()</f>
        <v/>
      </c>
      <c r="P383">
        <f>N383*IF(O383&lt;(Риски!$E$8-Риски!$D$8)/(Риски!$F$8-Риски!$D$8),Риски!$D$8+SQRT(O383*(Риски!$F$8-Риски!$D$8)*(Риски!$E$8-Риски!$D$8)),Риски!$F$8-SQRT((1-O383)*(Риски!$F$8-Риски!$D$8)*(Риски!$F$8-Риски!$E$8)))</f>
        <v/>
      </c>
      <c r="Q383">
        <f>IF(RAND()&lt;Риски!$C$9/100,1,0)</f>
        <v/>
      </c>
      <c r="R383">
        <f>RAND()</f>
        <v/>
      </c>
      <c r="S383">
        <f>Q383*IF(R383&lt;(Риски!$E$9-Риски!$D$9)/(Риски!$F$9-Риски!$D$9),Риски!$D$9+SQRT(R383*(Риски!$F$9-Риски!$D$9)*(Риски!$E$9-Риски!$D$9)),Риски!$F$9-SQRT((1-R383)*(Риски!$F$9-Риски!$D$9)*(Риски!$F$9-Риски!$E$9)))</f>
        <v/>
      </c>
      <c r="T383">
        <f>IF(RAND()&lt;Риски!$C$10/100,1,0)</f>
        <v/>
      </c>
      <c r="U383">
        <f>RAND()</f>
        <v/>
      </c>
      <c r="V383">
        <f>T383*IF(U383&lt;(Риски!$E$10-Риски!$D$10)/(Риски!$F$10-Риски!$D$10),Риски!$D$10+SQRT(U383*(Риски!$F$10-Риски!$D$10)*(Риски!$E$10-Риски!$D$10)),Риски!$F$10-SQRT((1-U383)*(Риски!$F$10-Риски!$D$10)*(Риски!$F$10-Риски!$E$10)))</f>
        <v/>
      </c>
      <c r="W383">
        <f>IF(RAND()&lt;Риски!$C$11/100,1,0)</f>
        <v/>
      </c>
      <c r="X383">
        <f>RAND()</f>
        <v/>
      </c>
      <c r="Y383">
        <f>W383*IF(X383&lt;(Риски!$E$11-Риски!$D$11)/(Риски!$F$11-Риски!$D$11),Риски!$D$11+SQRT(X383*(Риски!$F$11-Риски!$D$11)*(Риски!$E$11-Риски!$D$11)),Риски!$F$11-SQRT((1-X383)*(Риски!$F$11-Риски!$D$11)*(Риски!$F$11-Риски!$E$11)))</f>
        <v/>
      </c>
      <c r="Z383">
        <f>IF(RAND()&lt;Риски!$C$12/100,1,0)</f>
        <v/>
      </c>
      <c r="AA383">
        <f>RAND()</f>
        <v/>
      </c>
      <c r="AB383">
        <f>Z383*IF(AA383&lt;(Риски!$E$12-Риски!$D$12)/(Риски!$F$12-Риски!$D$12),Риски!$D$12+SQRT(AA383*(Риски!$F$12-Риски!$D$12)*(Риски!$E$12-Риски!$D$12)),Риски!$F$12-SQRT((1-AA383)*(Риски!$F$12-Риски!$D$12)*(Риски!$F$12-Риски!$E$12)))</f>
        <v/>
      </c>
      <c r="AC383">
        <f>IF(RAND()&lt;Риски!$C$13/100,1,0)</f>
        <v/>
      </c>
      <c r="AD383">
        <f>RAND()</f>
        <v/>
      </c>
      <c r="AE383">
        <f>AC383*IF(AD383&lt;(Риски!$E$13-Риски!$D$13)/(Риски!$F$13-Риски!$D$13),Риски!$D$13+SQRT(AD383*(Риски!$F$13-Риски!$D$13)*(Риски!$E$13-Риски!$D$13)),Риски!$F$13-SQRT((1-AD383)*(Риски!$F$13-Риски!$D$13)*(Риски!$F$13-Риски!$E$13)))</f>
        <v/>
      </c>
      <c r="AF383">
        <f>D383+G383+J383+M383+P383+S383+V383+Y383+AB383+AE383</f>
        <v/>
      </c>
      <c r="AG383">
        <f>Риски!$C$15+AF383</f>
        <v/>
      </c>
    </row>
    <row r="384">
      <c r="A384" t="n">
        <v>382</v>
      </c>
      <c r="B384">
        <f>IF(RAND()&lt;Риски!$C$4/100,1,0)</f>
        <v/>
      </c>
      <c r="C384">
        <f>RAND()</f>
        <v/>
      </c>
      <c r="D384">
        <f>B384*IF(C384&lt;(Риски!$E$4-Риски!$D$4)/(Риски!$F$4-Риски!$D$4),Риски!$D$4+SQRT(C384*(Риски!$F$4-Риски!$D$4)*(Риски!$E$4-Риски!$D$4)),Риски!$F$4-SQRT((1-C384)*(Риски!$F$4-Риски!$D$4)*(Риски!$F$4-Риски!$E$4)))</f>
        <v/>
      </c>
      <c r="E384">
        <f>IF(RAND()&lt;Риски!$C$5/100,1,0)</f>
        <v/>
      </c>
      <c r="F384">
        <f>RAND()</f>
        <v/>
      </c>
      <c r="G384">
        <f>E384*IF(F384&lt;(Риски!$E$5-Риски!$D$5)/(Риски!$F$5-Риски!$D$5),Риски!$D$5+SQRT(F384*(Риски!$F$5-Риски!$D$5)*(Риски!$E$5-Риски!$D$5)),Риски!$F$5-SQRT((1-F384)*(Риски!$F$5-Риски!$D$5)*(Риски!$F$5-Риски!$E$5)))</f>
        <v/>
      </c>
      <c r="H384">
        <f>IF(RAND()&lt;Риски!$C$6/100,1,0)</f>
        <v/>
      </c>
      <c r="I384">
        <f>RAND()</f>
        <v/>
      </c>
      <c r="J384">
        <f>H384*IF(I384&lt;(Риски!$E$6-Риски!$D$6)/(Риски!$F$6-Риски!$D$6),Риски!$D$6+SQRT(I384*(Риски!$F$6-Риски!$D$6)*(Риски!$E$6-Риски!$D$6)),Риски!$F$6-SQRT((1-I384)*(Риски!$F$6-Риски!$D$6)*(Риски!$F$6-Риски!$E$6)))</f>
        <v/>
      </c>
      <c r="K384">
        <f>IF(RAND()&lt;Риски!$C$7/100,1,0)</f>
        <v/>
      </c>
      <c r="L384">
        <f>RAND()</f>
        <v/>
      </c>
      <c r="M384">
        <f>K384*IF(L384&lt;(Риски!$E$7-Риски!$D$7)/(Риски!$F$7-Риски!$D$7),Риски!$D$7+SQRT(L384*(Риски!$F$7-Риски!$D$7)*(Риски!$E$7-Риски!$D$7)),Риски!$F$7-SQRT((1-L384)*(Риски!$F$7-Риски!$D$7)*(Риски!$F$7-Риски!$E$7)))</f>
        <v/>
      </c>
      <c r="N384">
        <f>IF(RAND()&lt;Риски!$C$8/100,1,0)</f>
        <v/>
      </c>
      <c r="O384">
        <f>RAND()</f>
        <v/>
      </c>
      <c r="P384">
        <f>N384*IF(O384&lt;(Риски!$E$8-Риски!$D$8)/(Риски!$F$8-Риски!$D$8),Риски!$D$8+SQRT(O384*(Риски!$F$8-Риски!$D$8)*(Риски!$E$8-Риски!$D$8)),Риски!$F$8-SQRT((1-O384)*(Риски!$F$8-Риски!$D$8)*(Риски!$F$8-Риски!$E$8)))</f>
        <v/>
      </c>
      <c r="Q384">
        <f>IF(RAND()&lt;Риски!$C$9/100,1,0)</f>
        <v/>
      </c>
      <c r="R384">
        <f>RAND()</f>
        <v/>
      </c>
      <c r="S384">
        <f>Q384*IF(R384&lt;(Риски!$E$9-Риски!$D$9)/(Риски!$F$9-Риски!$D$9),Риски!$D$9+SQRT(R384*(Риски!$F$9-Риски!$D$9)*(Риски!$E$9-Риски!$D$9)),Риски!$F$9-SQRT((1-R384)*(Риски!$F$9-Риски!$D$9)*(Риски!$F$9-Риски!$E$9)))</f>
        <v/>
      </c>
      <c r="T384">
        <f>IF(RAND()&lt;Риски!$C$10/100,1,0)</f>
        <v/>
      </c>
      <c r="U384">
        <f>RAND()</f>
        <v/>
      </c>
      <c r="V384">
        <f>T384*IF(U384&lt;(Риски!$E$10-Риски!$D$10)/(Риски!$F$10-Риски!$D$10),Риски!$D$10+SQRT(U384*(Риски!$F$10-Риски!$D$10)*(Риски!$E$10-Риски!$D$10)),Риски!$F$10-SQRT((1-U384)*(Риски!$F$10-Риски!$D$10)*(Риски!$F$10-Риски!$E$10)))</f>
        <v/>
      </c>
      <c r="W384">
        <f>IF(RAND()&lt;Риски!$C$11/100,1,0)</f>
        <v/>
      </c>
      <c r="X384">
        <f>RAND()</f>
        <v/>
      </c>
      <c r="Y384">
        <f>W384*IF(X384&lt;(Риски!$E$11-Риски!$D$11)/(Риски!$F$11-Риски!$D$11),Риски!$D$11+SQRT(X384*(Риски!$F$11-Риски!$D$11)*(Риски!$E$11-Риски!$D$11)),Риски!$F$11-SQRT((1-X384)*(Риски!$F$11-Риски!$D$11)*(Риски!$F$11-Риски!$E$11)))</f>
        <v/>
      </c>
      <c r="Z384">
        <f>IF(RAND()&lt;Риски!$C$12/100,1,0)</f>
        <v/>
      </c>
      <c r="AA384">
        <f>RAND()</f>
        <v/>
      </c>
      <c r="AB384">
        <f>Z384*IF(AA384&lt;(Риски!$E$12-Риски!$D$12)/(Риски!$F$12-Риски!$D$12),Риски!$D$12+SQRT(AA384*(Риски!$F$12-Риски!$D$12)*(Риски!$E$12-Риски!$D$12)),Риски!$F$12-SQRT((1-AA384)*(Риски!$F$12-Риски!$D$12)*(Риски!$F$12-Риски!$E$12)))</f>
        <v/>
      </c>
      <c r="AC384">
        <f>IF(RAND()&lt;Риски!$C$13/100,1,0)</f>
        <v/>
      </c>
      <c r="AD384">
        <f>RAND()</f>
        <v/>
      </c>
      <c r="AE384">
        <f>AC384*IF(AD384&lt;(Риски!$E$13-Риски!$D$13)/(Риски!$F$13-Риски!$D$13),Риски!$D$13+SQRT(AD384*(Риски!$F$13-Риски!$D$13)*(Риски!$E$13-Риски!$D$13)),Риски!$F$13-SQRT((1-AD384)*(Риски!$F$13-Риски!$D$13)*(Риски!$F$13-Риски!$E$13)))</f>
        <v/>
      </c>
      <c r="AF384">
        <f>D384+G384+J384+M384+P384+S384+V384+Y384+AB384+AE384</f>
        <v/>
      </c>
      <c r="AG384">
        <f>Риски!$C$15+AF384</f>
        <v/>
      </c>
    </row>
    <row r="385">
      <c r="A385" t="n">
        <v>383</v>
      </c>
      <c r="B385">
        <f>IF(RAND()&lt;Риски!$C$4/100,1,0)</f>
        <v/>
      </c>
      <c r="C385">
        <f>RAND()</f>
        <v/>
      </c>
      <c r="D385">
        <f>B385*IF(C385&lt;(Риски!$E$4-Риски!$D$4)/(Риски!$F$4-Риски!$D$4),Риски!$D$4+SQRT(C385*(Риски!$F$4-Риски!$D$4)*(Риски!$E$4-Риски!$D$4)),Риски!$F$4-SQRT((1-C385)*(Риски!$F$4-Риски!$D$4)*(Риски!$F$4-Риски!$E$4)))</f>
        <v/>
      </c>
      <c r="E385">
        <f>IF(RAND()&lt;Риски!$C$5/100,1,0)</f>
        <v/>
      </c>
      <c r="F385">
        <f>RAND()</f>
        <v/>
      </c>
      <c r="G385">
        <f>E385*IF(F385&lt;(Риски!$E$5-Риски!$D$5)/(Риски!$F$5-Риски!$D$5),Риски!$D$5+SQRT(F385*(Риски!$F$5-Риски!$D$5)*(Риски!$E$5-Риски!$D$5)),Риски!$F$5-SQRT((1-F385)*(Риски!$F$5-Риски!$D$5)*(Риски!$F$5-Риски!$E$5)))</f>
        <v/>
      </c>
      <c r="H385">
        <f>IF(RAND()&lt;Риски!$C$6/100,1,0)</f>
        <v/>
      </c>
      <c r="I385">
        <f>RAND()</f>
        <v/>
      </c>
      <c r="J385">
        <f>H385*IF(I385&lt;(Риски!$E$6-Риски!$D$6)/(Риски!$F$6-Риски!$D$6),Риски!$D$6+SQRT(I385*(Риски!$F$6-Риски!$D$6)*(Риски!$E$6-Риски!$D$6)),Риски!$F$6-SQRT((1-I385)*(Риски!$F$6-Риски!$D$6)*(Риски!$F$6-Риски!$E$6)))</f>
        <v/>
      </c>
      <c r="K385">
        <f>IF(RAND()&lt;Риски!$C$7/100,1,0)</f>
        <v/>
      </c>
      <c r="L385">
        <f>RAND()</f>
        <v/>
      </c>
      <c r="M385">
        <f>K385*IF(L385&lt;(Риски!$E$7-Риски!$D$7)/(Риски!$F$7-Риски!$D$7),Риски!$D$7+SQRT(L385*(Риски!$F$7-Риски!$D$7)*(Риски!$E$7-Риски!$D$7)),Риски!$F$7-SQRT((1-L385)*(Риски!$F$7-Риски!$D$7)*(Риски!$F$7-Риски!$E$7)))</f>
        <v/>
      </c>
      <c r="N385">
        <f>IF(RAND()&lt;Риски!$C$8/100,1,0)</f>
        <v/>
      </c>
      <c r="O385">
        <f>RAND()</f>
        <v/>
      </c>
      <c r="P385">
        <f>N385*IF(O385&lt;(Риски!$E$8-Риски!$D$8)/(Риски!$F$8-Риски!$D$8),Риски!$D$8+SQRT(O385*(Риски!$F$8-Риски!$D$8)*(Риски!$E$8-Риски!$D$8)),Риски!$F$8-SQRT((1-O385)*(Риски!$F$8-Риски!$D$8)*(Риски!$F$8-Риски!$E$8)))</f>
        <v/>
      </c>
      <c r="Q385">
        <f>IF(RAND()&lt;Риски!$C$9/100,1,0)</f>
        <v/>
      </c>
      <c r="R385">
        <f>RAND()</f>
        <v/>
      </c>
      <c r="S385">
        <f>Q385*IF(R385&lt;(Риски!$E$9-Риски!$D$9)/(Риски!$F$9-Риски!$D$9),Риски!$D$9+SQRT(R385*(Риски!$F$9-Риски!$D$9)*(Риски!$E$9-Риски!$D$9)),Риски!$F$9-SQRT((1-R385)*(Риски!$F$9-Риски!$D$9)*(Риски!$F$9-Риски!$E$9)))</f>
        <v/>
      </c>
      <c r="T385">
        <f>IF(RAND()&lt;Риски!$C$10/100,1,0)</f>
        <v/>
      </c>
      <c r="U385">
        <f>RAND()</f>
        <v/>
      </c>
      <c r="V385">
        <f>T385*IF(U385&lt;(Риски!$E$10-Риски!$D$10)/(Риски!$F$10-Риски!$D$10),Риски!$D$10+SQRT(U385*(Риски!$F$10-Риски!$D$10)*(Риски!$E$10-Риски!$D$10)),Риски!$F$10-SQRT((1-U385)*(Риски!$F$10-Риски!$D$10)*(Риски!$F$10-Риски!$E$10)))</f>
        <v/>
      </c>
      <c r="W385">
        <f>IF(RAND()&lt;Риски!$C$11/100,1,0)</f>
        <v/>
      </c>
      <c r="X385">
        <f>RAND()</f>
        <v/>
      </c>
      <c r="Y385">
        <f>W385*IF(X385&lt;(Риски!$E$11-Риски!$D$11)/(Риски!$F$11-Риски!$D$11),Риски!$D$11+SQRT(X385*(Риски!$F$11-Риски!$D$11)*(Риски!$E$11-Риски!$D$11)),Риски!$F$11-SQRT((1-X385)*(Риски!$F$11-Риски!$D$11)*(Риски!$F$11-Риски!$E$11)))</f>
        <v/>
      </c>
      <c r="Z385">
        <f>IF(RAND()&lt;Риски!$C$12/100,1,0)</f>
        <v/>
      </c>
      <c r="AA385">
        <f>RAND()</f>
        <v/>
      </c>
      <c r="AB385">
        <f>Z385*IF(AA385&lt;(Риски!$E$12-Риски!$D$12)/(Риски!$F$12-Риски!$D$12),Риски!$D$12+SQRT(AA385*(Риски!$F$12-Риски!$D$12)*(Риски!$E$12-Риски!$D$12)),Риски!$F$12-SQRT((1-AA385)*(Риски!$F$12-Риски!$D$12)*(Риски!$F$12-Риски!$E$12)))</f>
        <v/>
      </c>
      <c r="AC385">
        <f>IF(RAND()&lt;Риски!$C$13/100,1,0)</f>
        <v/>
      </c>
      <c r="AD385">
        <f>RAND()</f>
        <v/>
      </c>
      <c r="AE385">
        <f>AC385*IF(AD385&lt;(Риски!$E$13-Риски!$D$13)/(Риски!$F$13-Риски!$D$13),Риски!$D$13+SQRT(AD385*(Риски!$F$13-Риски!$D$13)*(Риски!$E$13-Риски!$D$13)),Риски!$F$13-SQRT((1-AD385)*(Риски!$F$13-Риски!$D$13)*(Риски!$F$13-Риски!$E$13)))</f>
        <v/>
      </c>
      <c r="AF385">
        <f>D385+G385+J385+M385+P385+S385+V385+Y385+AB385+AE385</f>
        <v/>
      </c>
      <c r="AG385">
        <f>Риски!$C$15+AF385</f>
        <v/>
      </c>
    </row>
    <row r="386">
      <c r="A386" t="n">
        <v>384</v>
      </c>
      <c r="B386">
        <f>IF(RAND()&lt;Риски!$C$4/100,1,0)</f>
        <v/>
      </c>
      <c r="C386">
        <f>RAND()</f>
        <v/>
      </c>
      <c r="D386">
        <f>B386*IF(C386&lt;(Риски!$E$4-Риски!$D$4)/(Риски!$F$4-Риски!$D$4),Риски!$D$4+SQRT(C386*(Риски!$F$4-Риски!$D$4)*(Риски!$E$4-Риски!$D$4)),Риски!$F$4-SQRT((1-C386)*(Риски!$F$4-Риски!$D$4)*(Риски!$F$4-Риски!$E$4)))</f>
        <v/>
      </c>
      <c r="E386">
        <f>IF(RAND()&lt;Риски!$C$5/100,1,0)</f>
        <v/>
      </c>
      <c r="F386">
        <f>RAND()</f>
        <v/>
      </c>
      <c r="G386">
        <f>E386*IF(F386&lt;(Риски!$E$5-Риски!$D$5)/(Риски!$F$5-Риски!$D$5),Риски!$D$5+SQRT(F386*(Риски!$F$5-Риски!$D$5)*(Риски!$E$5-Риски!$D$5)),Риски!$F$5-SQRT((1-F386)*(Риски!$F$5-Риски!$D$5)*(Риски!$F$5-Риски!$E$5)))</f>
        <v/>
      </c>
      <c r="H386">
        <f>IF(RAND()&lt;Риски!$C$6/100,1,0)</f>
        <v/>
      </c>
      <c r="I386">
        <f>RAND()</f>
        <v/>
      </c>
      <c r="J386">
        <f>H386*IF(I386&lt;(Риски!$E$6-Риски!$D$6)/(Риски!$F$6-Риски!$D$6),Риски!$D$6+SQRT(I386*(Риски!$F$6-Риски!$D$6)*(Риски!$E$6-Риски!$D$6)),Риски!$F$6-SQRT((1-I386)*(Риски!$F$6-Риски!$D$6)*(Риски!$F$6-Риски!$E$6)))</f>
        <v/>
      </c>
      <c r="K386">
        <f>IF(RAND()&lt;Риски!$C$7/100,1,0)</f>
        <v/>
      </c>
      <c r="L386">
        <f>RAND()</f>
        <v/>
      </c>
      <c r="M386">
        <f>K386*IF(L386&lt;(Риски!$E$7-Риски!$D$7)/(Риски!$F$7-Риски!$D$7),Риски!$D$7+SQRT(L386*(Риски!$F$7-Риски!$D$7)*(Риски!$E$7-Риски!$D$7)),Риски!$F$7-SQRT((1-L386)*(Риски!$F$7-Риски!$D$7)*(Риски!$F$7-Риски!$E$7)))</f>
        <v/>
      </c>
      <c r="N386">
        <f>IF(RAND()&lt;Риски!$C$8/100,1,0)</f>
        <v/>
      </c>
      <c r="O386">
        <f>RAND()</f>
        <v/>
      </c>
      <c r="P386">
        <f>N386*IF(O386&lt;(Риски!$E$8-Риски!$D$8)/(Риски!$F$8-Риски!$D$8),Риски!$D$8+SQRT(O386*(Риски!$F$8-Риски!$D$8)*(Риски!$E$8-Риски!$D$8)),Риски!$F$8-SQRT((1-O386)*(Риски!$F$8-Риски!$D$8)*(Риски!$F$8-Риски!$E$8)))</f>
        <v/>
      </c>
      <c r="Q386">
        <f>IF(RAND()&lt;Риски!$C$9/100,1,0)</f>
        <v/>
      </c>
      <c r="R386">
        <f>RAND()</f>
        <v/>
      </c>
      <c r="S386">
        <f>Q386*IF(R386&lt;(Риски!$E$9-Риски!$D$9)/(Риски!$F$9-Риски!$D$9),Риски!$D$9+SQRT(R386*(Риски!$F$9-Риски!$D$9)*(Риски!$E$9-Риски!$D$9)),Риски!$F$9-SQRT((1-R386)*(Риски!$F$9-Риски!$D$9)*(Риски!$F$9-Риски!$E$9)))</f>
        <v/>
      </c>
      <c r="T386">
        <f>IF(RAND()&lt;Риски!$C$10/100,1,0)</f>
        <v/>
      </c>
      <c r="U386">
        <f>RAND()</f>
        <v/>
      </c>
      <c r="V386">
        <f>T386*IF(U386&lt;(Риски!$E$10-Риски!$D$10)/(Риски!$F$10-Риски!$D$10),Риски!$D$10+SQRT(U386*(Риски!$F$10-Риски!$D$10)*(Риски!$E$10-Риски!$D$10)),Риски!$F$10-SQRT((1-U386)*(Риски!$F$10-Риски!$D$10)*(Риски!$F$10-Риски!$E$10)))</f>
        <v/>
      </c>
      <c r="W386">
        <f>IF(RAND()&lt;Риски!$C$11/100,1,0)</f>
        <v/>
      </c>
      <c r="X386">
        <f>RAND()</f>
        <v/>
      </c>
      <c r="Y386">
        <f>W386*IF(X386&lt;(Риски!$E$11-Риски!$D$11)/(Риски!$F$11-Риски!$D$11),Риски!$D$11+SQRT(X386*(Риски!$F$11-Риски!$D$11)*(Риски!$E$11-Риски!$D$11)),Риски!$F$11-SQRT((1-X386)*(Риски!$F$11-Риски!$D$11)*(Риски!$F$11-Риски!$E$11)))</f>
        <v/>
      </c>
      <c r="Z386">
        <f>IF(RAND()&lt;Риски!$C$12/100,1,0)</f>
        <v/>
      </c>
      <c r="AA386">
        <f>RAND()</f>
        <v/>
      </c>
      <c r="AB386">
        <f>Z386*IF(AA386&lt;(Риски!$E$12-Риски!$D$12)/(Риски!$F$12-Риски!$D$12),Риски!$D$12+SQRT(AA386*(Риски!$F$12-Риски!$D$12)*(Риски!$E$12-Риски!$D$12)),Риски!$F$12-SQRT((1-AA386)*(Риски!$F$12-Риски!$D$12)*(Риски!$F$12-Риски!$E$12)))</f>
        <v/>
      </c>
      <c r="AC386">
        <f>IF(RAND()&lt;Риски!$C$13/100,1,0)</f>
        <v/>
      </c>
      <c r="AD386">
        <f>RAND()</f>
        <v/>
      </c>
      <c r="AE386">
        <f>AC386*IF(AD386&lt;(Риски!$E$13-Риски!$D$13)/(Риски!$F$13-Риски!$D$13),Риски!$D$13+SQRT(AD386*(Риски!$F$13-Риски!$D$13)*(Риски!$E$13-Риски!$D$13)),Риски!$F$13-SQRT((1-AD386)*(Риски!$F$13-Риски!$D$13)*(Риски!$F$13-Риски!$E$13)))</f>
        <v/>
      </c>
      <c r="AF386">
        <f>D386+G386+J386+M386+P386+S386+V386+Y386+AB386+AE386</f>
        <v/>
      </c>
      <c r="AG386">
        <f>Риски!$C$15+AF386</f>
        <v/>
      </c>
    </row>
    <row r="387">
      <c r="A387" t="n">
        <v>385</v>
      </c>
      <c r="B387">
        <f>IF(RAND()&lt;Риски!$C$4/100,1,0)</f>
        <v/>
      </c>
      <c r="C387">
        <f>RAND()</f>
        <v/>
      </c>
      <c r="D387">
        <f>B387*IF(C387&lt;(Риски!$E$4-Риски!$D$4)/(Риски!$F$4-Риски!$D$4),Риски!$D$4+SQRT(C387*(Риски!$F$4-Риски!$D$4)*(Риски!$E$4-Риски!$D$4)),Риски!$F$4-SQRT((1-C387)*(Риски!$F$4-Риски!$D$4)*(Риски!$F$4-Риски!$E$4)))</f>
        <v/>
      </c>
      <c r="E387">
        <f>IF(RAND()&lt;Риски!$C$5/100,1,0)</f>
        <v/>
      </c>
      <c r="F387">
        <f>RAND()</f>
        <v/>
      </c>
      <c r="G387">
        <f>E387*IF(F387&lt;(Риски!$E$5-Риски!$D$5)/(Риски!$F$5-Риски!$D$5),Риски!$D$5+SQRT(F387*(Риски!$F$5-Риски!$D$5)*(Риски!$E$5-Риски!$D$5)),Риски!$F$5-SQRT((1-F387)*(Риски!$F$5-Риски!$D$5)*(Риски!$F$5-Риски!$E$5)))</f>
        <v/>
      </c>
      <c r="H387">
        <f>IF(RAND()&lt;Риски!$C$6/100,1,0)</f>
        <v/>
      </c>
      <c r="I387">
        <f>RAND()</f>
        <v/>
      </c>
      <c r="J387">
        <f>H387*IF(I387&lt;(Риски!$E$6-Риски!$D$6)/(Риски!$F$6-Риски!$D$6),Риски!$D$6+SQRT(I387*(Риски!$F$6-Риски!$D$6)*(Риски!$E$6-Риски!$D$6)),Риски!$F$6-SQRT((1-I387)*(Риски!$F$6-Риски!$D$6)*(Риски!$F$6-Риски!$E$6)))</f>
        <v/>
      </c>
      <c r="K387">
        <f>IF(RAND()&lt;Риски!$C$7/100,1,0)</f>
        <v/>
      </c>
      <c r="L387">
        <f>RAND()</f>
        <v/>
      </c>
      <c r="M387">
        <f>K387*IF(L387&lt;(Риски!$E$7-Риски!$D$7)/(Риски!$F$7-Риски!$D$7),Риски!$D$7+SQRT(L387*(Риски!$F$7-Риски!$D$7)*(Риски!$E$7-Риски!$D$7)),Риски!$F$7-SQRT((1-L387)*(Риски!$F$7-Риски!$D$7)*(Риски!$F$7-Риски!$E$7)))</f>
        <v/>
      </c>
      <c r="N387">
        <f>IF(RAND()&lt;Риски!$C$8/100,1,0)</f>
        <v/>
      </c>
      <c r="O387">
        <f>RAND()</f>
        <v/>
      </c>
      <c r="P387">
        <f>N387*IF(O387&lt;(Риски!$E$8-Риски!$D$8)/(Риски!$F$8-Риски!$D$8),Риски!$D$8+SQRT(O387*(Риски!$F$8-Риски!$D$8)*(Риски!$E$8-Риски!$D$8)),Риски!$F$8-SQRT((1-O387)*(Риски!$F$8-Риски!$D$8)*(Риски!$F$8-Риски!$E$8)))</f>
        <v/>
      </c>
      <c r="Q387">
        <f>IF(RAND()&lt;Риски!$C$9/100,1,0)</f>
        <v/>
      </c>
      <c r="R387">
        <f>RAND()</f>
        <v/>
      </c>
      <c r="S387">
        <f>Q387*IF(R387&lt;(Риски!$E$9-Риски!$D$9)/(Риски!$F$9-Риски!$D$9),Риски!$D$9+SQRT(R387*(Риски!$F$9-Риски!$D$9)*(Риски!$E$9-Риски!$D$9)),Риски!$F$9-SQRT((1-R387)*(Риски!$F$9-Риски!$D$9)*(Риски!$F$9-Риски!$E$9)))</f>
        <v/>
      </c>
      <c r="T387">
        <f>IF(RAND()&lt;Риски!$C$10/100,1,0)</f>
        <v/>
      </c>
      <c r="U387">
        <f>RAND()</f>
        <v/>
      </c>
      <c r="V387">
        <f>T387*IF(U387&lt;(Риски!$E$10-Риски!$D$10)/(Риски!$F$10-Риски!$D$10),Риски!$D$10+SQRT(U387*(Риски!$F$10-Риски!$D$10)*(Риски!$E$10-Риски!$D$10)),Риски!$F$10-SQRT((1-U387)*(Риски!$F$10-Риски!$D$10)*(Риски!$F$10-Риски!$E$10)))</f>
        <v/>
      </c>
      <c r="W387">
        <f>IF(RAND()&lt;Риски!$C$11/100,1,0)</f>
        <v/>
      </c>
      <c r="X387">
        <f>RAND()</f>
        <v/>
      </c>
      <c r="Y387">
        <f>W387*IF(X387&lt;(Риски!$E$11-Риски!$D$11)/(Риски!$F$11-Риски!$D$11),Риски!$D$11+SQRT(X387*(Риски!$F$11-Риски!$D$11)*(Риски!$E$11-Риски!$D$11)),Риски!$F$11-SQRT((1-X387)*(Риски!$F$11-Риски!$D$11)*(Риски!$F$11-Риски!$E$11)))</f>
        <v/>
      </c>
      <c r="Z387">
        <f>IF(RAND()&lt;Риски!$C$12/100,1,0)</f>
        <v/>
      </c>
      <c r="AA387">
        <f>RAND()</f>
        <v/>
      </c>
      <c r="AB387">
        <f>Z387*IF(AA387&lt;(Риски!$E$12-Риски!$D$12)/(Риски!$F$12-Риски!$D$12),Риски!$D$12+SQRT(AA387*(Риски!$F$12-Риски!$D$12)*(Риски!$E$12-Риски!$D$12)),Риски!$F$12-SQRT((1-AA387)*(Риски!$F$12-Риски!$D$12)*(Риски!$F$12-Риски!$E$12)))</f>
        <v/>
      </c>
      <c r="AC387">
        <f>IF(RAND()&lt;Риски!$C$13/100,1,0)</f>
        <v/>
      </c>
      <c r="AD387">
        <f>RAND()</f>
        <v/>
      </c>
      <c r="AE387">
        <f>AC387*IF(AD387&lt;(Риски!$E$13-Риски!$D$13)/(Риски!$F$13-Риски!$D$13),Риски!$D$13+SQRT(AD387*(Риски!$F$13-Риски!$D$13)*(Риски!$E$13-Риски!$D$13)),Риски!$F$13-SQRT((1-AD387)*(Риски!$F$13-Риски!$D$13)*(Риски!$F$13-Риски!$E$13)))</f>
        <v/>
      </c>
      <c r="AF387">
        <f>D387+G387+J387+M387+P387+S387+V387+Y387+AB387+AE387</f>
        <v/>
      </c>
      <c r="AG387">
        <f>Риски!$C$15+AF387</f>
        <v/>
      </c>
    </row>
    <row r="388">
      <c r="A388" t="n">
        <v>386</v>
      </c>
      <c r="B388">
        <f>IF(RAND()&lt;Риски!$C$4/100,1,0)</f>
        <v/>
      </c>
      <c r="C388">
        <f>RAND()</f>
        <v/>
      </c>
      <c r="D388">
        <f>B388*IF(C388&lt;(Риски!$E$4-Риски!$D$4)/(Риски!$F$4-Риски!$D$4),Риски!$D$4+SQRT(C388*(Риски!$F$4-Риски!$D$4)*(Риски!$E$4-Риски!$D$4)),Риски!$F$4-SQRT((1-C388)*(Риски!$F$4-Риски!$D$4)*(Риски!$F$4-Риски!$E$4)))</f>
        <v/>
      </c>
      <c r="E388">
        <f>IF(RAND()&lt;Риски!$C$5/100,1,0)</f>
        <v/>
      </c>
      <c r="F388">
        <f>RAND()</f>
        <v/>
      </c>
      <c r="G388">
        <f>E388*IF(F388&lt;(Риски!$E$5-Риски!$D$5)/(Риски!$F$5-Риски!$D$5),Риски!$D$5+SQRT(F388*(Риски!$F$5-Риски!$D$5)*(Риски!$E$5-Риски!$D$5)),Риски!$F$5-SQRT((1-F388)*(Риски!$F$5-Риски!$D$5)*(Риски!$F$5-Риски!$E$5)))</f>
        <v/>
      </c>
      <c r="H388">
        <f>IF(RAND()&lt;Риски!$C$6/100,1,0)</f>
        <v/>
      </c>
      <c r="I388">
        <f>RAND()</f>
        <v/>
      </c>
      <c r="J388">
        <f>H388*IF(I388&lt;(Риски!$E$6-Риски!$D$6)/(Риски!$F$6-Риски!$D$6),Риски!$D$6+SQRT(I388*(Риски!$F$6-Риски!$D$6)*(Риски!$E$6-Риски!$D$6)),Риски!$F$6-SQRT((1-I388)*(Риски!$F$6-Риски!$D$6)*(Риски!$F$6-Риски!$E$6)))</f>
        <v/>
      </c>
      <c r="K388">
        <f>IF(RAND()&lt;Риски!$C$7/100,1,0)</f>
        <v/>
      </c>
      <c r="L388">
        <f>RAND()</f>
        <v/>
      </c>
      <c r="M388">
        <f>K388*IF(L388&lt;(Риски!$E$7-Риски!$D$7)/(Риски!$F$7-Риски!$D$7),Риски!$D$7+SQRT(L388*(Риски!$F$7-Риски!$D$7)*(Риски!$E$7-Риски!$D$7)),Риски!$F$7-SQRT((1-L388)*(Риски!$F$7-Риски!$D$7)*(Риски!$F$7-Риски!$E$7)))</f>
        <v/>
      </c>
      <c r="N388">
        <f>IF(RAND()&lt;Риски!$C$8/100,1,0)</f>
        <v/>
      </c>
      <c r="O388">
        <f>RAND()</f>
        <v/>
      </c>
      <c r="P388">
        <f>N388*IF(O388&lt;(Риски!$E$8-Риски!$D$8)/(Риски!$F$8-Риски!$D$8),Риски!$D$8+SQRT(O388*(Риски!$F$8-Риски!$D$8)*(Риски!$E$8-Риски!$D$8)),Риски!$F$8-SQRT((1-O388)*(Риски!$F$8-Риски!$D$8)*(Риски!$F$8-Риски!$E$8)))</f>
        <v/>
      </c>
      <c r="Q388">
        <f>IF(RAND()&lt;Риски!$C$9/100,1,0)</f>
        <v/>
      </c>
      <c r="R388">
        <f>RAND()</f>
        <v/>
      </c>
      <c r="S388">
        <f>Q388*IF(R388&lt;(Риски!$E$9-Риски!$D$9)/(Риски!$F$9-Риски!$D$9),Риски!$D$9+SQRT(R388*(Риски!$F$9-Риски!$D$9)*(Риски!$E$9-Риски!$D$9)),Риски!$F$9-SQRT((1-R388)*(Риски!$F$9-Риски!$D$9)*(Риски!$F$9-Риски!$E$9)))</f>
        <v/>
      </c>
      <c r="T388">
        <f>IF(RAND()&lt;Риски!$C$10/100,1,0)</f>
        <v/>
      </c>
      <c r="U388">
        <f>RAND()</f>
        <v/>
      </c>
      <c r="V388">
        <f>T388*IF(U388&lt;(Риски!$E$10-Риски!$D$10)/(Риски!$F$10-Риски!$D$10),Риски!$D$10+SQRT(U388*(Риски!$F$10-Риски!$D$10)*(Риски!$E$10-Риски!$D$10)),Риски!$F$10-SQRT((1-U388)*(Риски!$F$10-Риски!$D$10)*(Риски!$F$10-Риски!$E$10)))</f>
        <v/>
      </c>
      <c r="W388">
        <f>IF(RAND()&lt;Риски!$C$11/100,1,0)</f>
        <v/>
      </c>
      <c r="X388">
        <f>RAND()</f>
        <v/>
      </c>
      <c r="Y388">
        <f>W388*IF(X388&lt;(Риски!$E$11-Риски!$D$11)/(Риски!$F$11-Риски!$D$11),Риски!$D$11+SQRT(X388*(Риски!$F$11-Риски!$D$11)*(Риски!$E$11-Риски!$D$11)),Риски!$F$11-SQRT((1-X388)*(Риски!$F$11-Риски!$D$11)*(Риски!$F$11-Риски!$E$11)))</f>
        <v/>
      </c>
      <c r="Z388">
        <f>IF(RAND()&lt;Риски!$C$12/100,1,0)</f>
        <v/>
      </c>
      <c r="AA388">
        <f>RAND()</f>
        <v/>
      </c>
      <c r="AB388">
        <f>Z388*IF(AA388&lt;(Риски!$E$12-Риски!$D$12)/(Риски!$F$12-Риски!$D$12),Риски!$D$12+SQRT(AA388*(Риски!$F$12-Риски!$D$12)*(Риски!$E$12-Риски!$D$12)),Риски!$F$12-SQRT((1-AA388)*(Риски!$F$12-Риски!$D$12)*(Риски!$F$12-Риски!$E$12)))</f>
        <v/>
      </c>
      <c r="AC388">
        <f>IF(RAND()&lt;Риски!$C$13/100,1,0)</f>
        <v/>
      </c>
      <c r="AD388">
        <f>RAND()</f>
        <v/>
      </c>
      <c r="AE388">
        <f>AC388*IF(AD388&lt;(Риски!$E$13-Риски!$D$13)/(Риски!$F$13-Риски!$D$13),Риски!$D$13+SQRT(AD388*(Риски!$F$13-Риски!$D$13)*(Риски!$E$13-Риски!$D$13)),Риски!$F$13-SQRT((1-AD388)*(Риски!$F$13-Риски!$D$13)*(Риски!$F$13-Риски!$E$13)))</f>
        <v/>
      </c>
      <c r="AF388">
        <f>D388+G388+J388+M388+P388+S388+V388+Y388+AB388+AE388</f>
        <v/>
      </c>
      <c r="AG388">
        <f>Риски!$C$15+AF388</f>
        <v/>
      </c>
    </row>
    <row r="389">
      <c r="A389" t="n">
        <v>387</v>
      </c>
      <c r="B389">
        <f>IF(RAND()&lt;Риски!$C$4/100,1,0)</f>
        <v/>
      </c>
      <c r="C389">
        <f>RAND()</f>
        <v/>
      </c>
      <c r="D389">
        <f>B389*IF(C389&lt;(Риски!$E$4-Риски!$D$4)/(Риски!$F$4-Риски!$D$4),Риски!$D$4+SQRT(C389*(Риски!$F$4-Риски!$D$4)*(Риски!$E$4-Риски!$D$4)),Риски!$F$4-SQRT((1-C389)*(Риски!$F$4-Риски!$D$4)*(Риски!$F$4-Риски!$E$4)))</f>
        <v/>
      </c>
      <c r="E389">
        <f>IF(RAND()&lt;Риски!$C$5/100,1,0)</f>
        <v/>
      </c>
      <c r="F389">
        <f>RAND()</f>
        <v/>
      </c>
      <c r="G389">
        <f>E389*IF(F389&lt;(Риски!$E$5-Риски!$D$5)/(Риски!$F$5-Риски!$D$5),Риски!$D$5+SQRT(F389*(Риски!$F$5-Риски!$D$5)*(Риски!$E$5-Риски!$D$5)),Риски!$F$5-SQRT((1-F389)*(Риски!$F$5-Риски!$D$5)*(Риски!$F$5-Риски!$E$5)))</f>
        <v/>
      </c>
      <c r="H389">
        <f>IF(RAND()&lt;Риски!$C$6/100,1,0)</f>
        <v/>
      </c>
      <c r="I389">
        <f>RAND()</f>
        <v/>
      </c>
      <c r="J389">
        <f>H389*IF(I389&lt;(Риски!$E$6-Риски!$D$6)/(Риски!$F$6-Риски!$D$6),Риски!$D$6+SQRT(I389*(Риски!$F$6-Риски!$D$6)*(Риски!$E$6-Риски!$D$6)),Риски!$F$6-SQRT((1-I389)*(Риски!$F$6-Риски!$D$6)*(Риски!$F$6-Риски!$E$6)))</f>
        <v/>
      </c>
      <c r="K389">
        <f>IF(RAND()&lt;Риски!$C$7/100,1,0)</f>
        <v/>
      </c>
      <c r="L389">
        <f>RAND()</f>
        <v/>
      </c>
      <c r="M389">
        <f>K389*IF(L389&lt;(Риски!$E$7-Риски!$D$7)/(Риски!$F$7-Риски!$D$7),Риски!$D$7+SQRT(L389*(Риски!$F$7-Риски!$D$7)*(Риски!$E$7-Риски!$D$7)),Риски!$F$7-SQRT((1-L389)*(Риски!$F$7-Риски!$D$7)*(Риски!$F$7-Риски!$E$7)))</f>
        <v/>
      </c>
      <c r="N389">
        <f>IF(RAND()&lt;Риски!$C$8/100,1,0)</f>
        <v/>
      </c>
      <c r="O389">
        <f>RAND()</f>
        <v/>
      </c>
      <c r="P389">
        <f>N389*IF(O389&lt;(Риски!$E$8-Риски!$D$8)/(Риски!$F$8-Риски!$D$8),Риски!$D$8+SQRT(O389*(Риски!$F$8-Риски!$D$8)*(Риски!$E$8-Риски!$D$8)),Риски!$F$8-SQRT((1-O389)*(Риски!$F$8-Риски!$D$8)*(Риски!$F$8-Риски!$E$8)))</f>
        <v/>
      </c>
      <c r="Q389">
        <f>IF(RAND()&lt;Риски!$C$9/100,1,0)</f>
        <v/>
      </c>
      <c r="R389">
        <f>RAND()</f>
        <v/>
      </c>
      <c r="S389">
        <f>Q389*IF(R389&lt;(Риски!$E$9-Риски!$D$9)/(Риски!$F$9-Риски!$D$9),Риски!$D$9+SQRT(R389*(Риски!$F$9-Риски!$D$9)*(Риски!$E$9-Риски!$D$9)),Риски!$F$9-SQRT((1-R389)*(Риски!$F$9-Риски!$D$9)*(Риски!$F$9-Риски!$E$9)))</f>
        <v/>
      </c>
      <c r="T389">
        <f>IF(RAND()&lt;Риски!$C$10/100,1,0)</f>
        <v/>
      </c>
      <c r="U389">
        <f>RAND()</f>
        <v/>
      </c>
      <c r="V389">
        <f>T389*IF(U389&lt;(Риски!$E$10-Риски!$D$10)/(Риски!$F$10-Риски!$D$10),Риски!$D$10+SQRT(U389*(Риски!$F$10-Риски!$D$10)*(Риски!$E$10-Риски!$D$10)),Риски!$F$10-SQRT((1-U389)*(Риски!$F$10-Риски!$D$10)*(Риски!$F$10-Риски!$E$10)))</f>
        <v/>
      </c>
      <c r="W389">
        <f>IF(RAND()&lt;Риски!$C$11/100,1,0)</f>
        <v/>
      </c>
      <c r="X389">
        <f>RAND()</f>
        <v/>
      </c>
      <c r="Y389">
        <f>W389*IF(X389&lt;(Риски!$E$11-Риски!$D$11)/(Риски!$F$11-Риски!$D$11),Риски!$D$11+SQRT(X389*(Риски!$F$11-Риски!$D$11)*(Риски!$E$11-Риски!$D$11)),Риски!$F$11-SQRT((1-X389)*(Риски!$F$11-Риски!$D$11)*(Риски!$F$11-Риски!$E$11)))</f>
        <v/>
      </c>
      <c r="Z389">
        <f>IF(RAND()&lt;Риски!$C$12/100,1,0)</f>
        <v/>
      </c>
      <c r="AA389">
        <f>RAND()</f>
        <v/>
      </c>
      <c r="AB389">
        <f>Z389*IF(AA389&lt;(Риски!$E$12-Риски!$D$12)/(Риски!$F$12-Риски!$D$12),Риски!$D$12+SQRT(AA389*(Риски!$F$12-Риски!$D$12)*(Риски!$E$12-Риски!$D$12)),Риски!$F$12-SQRT((1-AA389)*(Риски!$F$12-Риски!$D$12)*(Риски!$F$12-Риски!$E$12)))</f>
        <v/>
      </c>
      <c r="AC389">
        <f>IF(RAND()&lt;Риски!$C$13/100,1,0)</f>
        <v/>
      </c>
      <c r="AD389">
        <f>RAND()</f>
        <v/>
      </c>
      <c r="AE389">
        <f>AC389*IF(AD389&lt;(Риски!$E$13-Риски!$D$13)/(Риски!$F$13-Риски!$D$13),Риски!$D$13+SQRT(AD389*(Риски!$F$13-Риски!$D$13)*(Риски!$E$13-Риски!$D$13)),Риски!$F$13-SQRT((1-AD389)*(Риски!$F$13-Риски!$D$13)*(Риски!$F$13-Риски!$E$13)))</f>
        <v/>
      </c>
      <c r="AF389">
        <f>D389+G389+J389+M389+P389+S389+V389+Y389+AB389+AE389</f>
        <v/>
      </c>
      <c r="AG389">
        <f>Риски!$C$15+AF389</f>
        <v/>
      </c>
    </row>
    <row r="390">
      <c r="A390" t="n">
        <v>388</v>
      </c>
      <c r="B390">
        <f>IF(RAND()&lt;Риски!$C$4/100,1,0)</f>
        <v/>
      </c>
      <c r="C390">
        <f>RAND()</f>
        <v/>
      </c>
      <c r="D390">
        <f>B390*IF(C390&lt;(Риски!$E$4-Риски!$D$4)/(Риски!$F$4-Риски!$D$4),Риски!$D$4+SQRT(C390*(Риски!$F$4-Риски!$D$4)*(Риски!$E$4-Риски!$D$4)),Риски!$F$4-SQRT((1-C390)*(Риски!$F$4-Риски!$D$4)*(Риски!$F$4-Риски!$E$4)))</f>
        <v/>
      </c>
      <c r="E390">
        <f>IF(RAND()&lt;Риски!$C$5/100,1,0)</f>
        <v/>
      </c>
      <c r="F390">
        <f>RAND()</f>
        <v/>
      </c>
      <c r="G390">
        <f>E390*IF(F390&lt;(Риски!$E$5-Риски!$D$5)/(Риски!$F$5-Риски!$D$5),Риски!$D$5+SQRT(F390*(Риски!$F$5-Риски!$D$5)*(Риски!$E$5-Риски!$D$5)),Риски!$F$5-SQRT((1-F390)*(Риски!$F$5-Риски!$D$5)*(Риски!$F$5-Риски!$E$5)))</f>
        <v/>
      </c>
      <c r="H390">
        <f>IF(RAND()&lt;Риски!$C$6/100,1,0)</f>
        <v/>
      </c>
      <c r="I390">
        <f>RAND()</f>
        <v/>
      </c>
      <c r="J390">
        <f>H390*IF(I390&lt;(Риски!$E$6-Риски!$D$6)/(Риски!$F$6-Риски!$D$6),Риски!$D$6+SQRT(I390*(Риски!$F$6-Риски!$D$6)*(Риски!$E$6-Риски!$D$6)),Риски!$F$6-SQRT((1-I390)*(Риски!$F$6-Риски!$D$6)*(Риски!$F$6-Риски!$E$6)))</f>
        <v/>
      </c>
      <c r="K390">
        <f>IF(RAND()&lt;Риски!$C$7/100,1,0)</f>
        <v/>
      </c>
      <c r="L390">
        <f>RAND()</f>
        <v/>
      </c>
      <c r="M390">
        <f>K390*IF(L390&lt;(Риски!$E$7-Риски!$D$7)/(Риски!$F$7-Риски!$D$7),Риски!$D$7+SQRT(L390*(Риски!$F$7-Риски!$D$7)*(Риски!$E$7-Риски!$D$7)),Риски!$F$7-SQRT((1-L390)*(Риски!$F$7-Риски!$D$7)*(Риски!$F$7-Риски!$E$7)))</f>
        <v/>
      </c>
      <c r="N390">
        <f>IF(RAND()&lt;Риски!$C$8/100,1,0)</f>
        <v/>
      </c>
      <c r="O390">
        <f>RAND()</f>
        <v/>
      </c>
      <c r="P390">
        <f>N390*IF(O390&lt;(Риски!$E$8-Риски!$D$8)/(Риски!$F$8-Риски!$D$8),Риски!$D$8+SQRT(O390*(Риски!$F$8-Риски!$D$8)*(Риски!$E$8-Риски!$D$8)),Риски!$F$8-SQRT((1-O390)*(Риски!$F$8-Риски!$D$8)*(Риски!$F$8-Риски!$E$8)))</f>
        <v/>
      </c>
      <c r="Q390">
        <f>IF(RAND()&lt;Риски!$C$9/100,1,0)</f>
        <v/>
      </c>
      <c r="R390">
        <f>RAND()</f>
        <v/>
      </c>
      <c r="S390">
        <f>Q390*IF(R390&lt;(Риски!$E$9-Риски!$D$9)/(Риски!$F$9-Риски!$D$9),Риски!$D$9+SQRT(R390*(Риски!$F$9-Риски!$D$9)*(Риски!$E$9-Риски!$D$9)),Риски!$F$9-SQRT((1-R390)*(Риски!$F$9-Риски!$D$9)*(Риски!$F$9-Риски!$E$9)))</f>
        <v/>
      </c>
      <c r="T390">
        <f>IF(RAND()&lt;Риски!$C$10/100,1,0)</f>
        <v/>
      </c>
      <c r="U390">
        <f>RAND()</f>
        <v/>
      </c>
      <c r="V390">
        <f>T390*IF(U390&lt;(Риски!$E$10-Риски!$D$10)/(Риски!$F$10-Риски!$D$10),Риски!$D$10+SQRT(U390*(Риски!$F$10-Риски!$D$10)*(Риски!$E$10-Риски!$D$10)),Риски!$F$10-SQRT((1-U390)*(Риски!$F$10-Риски!$D$10)*(Риски!$F$10-Риски!$E$10)))</f>
        <v/>
      </c>
      <c r="W390">
        <f>IF(RAND()&lt;Риски!$C$11/100,1,0)</f>
        <v/>
      </c>
      <c r="X390">
        <f>RAND()</f>
        <v/>
      </c>
      <c r="Y390">
        <f>W390*IF(X390&lt;(Риски!$E$11-Риски!$D$11)/(Риски!$F$11-Риски!$D$11),Риски!$D$11+SQRT(X390*(Риски!$F$11-Риски!$D$11)*(Риски!$E$11-Риски!$D$11)),Риски!$F$11-SQRT((1-X390)*(Риски!$F$11-Риски!$D$11)*(Риски!$F$11-Риски!$E$11)))</f>
        <v/>
      </c>
      <c r="Z390">
        <f>IF(RAND()&lt;Риски!$C$12/100,1,0)</f>
        <v/>
      </c>
      <c r="AA390">
        <f>RAND()</f>
        <v/>
      </c>
      <c r="AB390">
        <f>Z390*IF(AA390&lt;(Риски!$E$12-Риски!$D$12)/(Риски!$F$12-Риски!$D$12),Риски!$D$12+SQRT(AA390*(Риски!$F$12-Риски!$D$12)*(Риски!$E$12-Риски!$D$12)),Риски!$F$12-SQRT((1-AA390)*(Риски!$F$12-Риски!$D$12)*(Риски!$F$12-Риски!$E$12)))</f>
        <v/>
      </c>
      <c r="AC390">
        <f>IF(RAND()&lt;Риски!$C$13/100,1,0)</f>
        <v/>
      </c>
      <c r="AD390">
        <f>RAND()</f>
        <v/>
      </c>
      <c r="AE390">
        <f>AC390*IF(AD390&lt;(Риски!$E$13-Риски!$D$13)/(Риски!$F$13-Риски!$D$13),Риски!$D$13+SQRT(AD390*(Риски!$F$13-Риски!$D$13)*(Риски!$E$13-Риски!$D$13)),Риски!$F$13-SQRT((1-AD390)*(Риски!$F$13-Риски!$D$13)*(Риски!$F$13-Риски!$E$13)))</f>
        <v/>
      </c>
      <c r="AF390">
        <f>D390+G390+J390+M390+P390+S390+V390+Y390+AB390+AE390</f>
        <v/>
      </c>
      <c r="AG390">
        <f>Риски!$C$15+AF390</f>
        <v/>
      </c>
    </row>
    <row r="391">
      <c r="A391" t="n">
        <v>389</v>
      </c>
      <c r="B391">
        <f>IF(RAND()&lt;Риски!$C$4/100,1,0)</f>
        <v/>
      </c>
      <c r="C391">
        <f>RAND()</f>
        <v/>
      </c>
      <c r="D391">
        <f>B391*IF(C391&lt;(Риски!$E$4-Риски!$D$4)/(Риски!$F$4-Риски!$D$4),Риски!$D$4+SQRT(C391*(Риски!$F$4-Риски!$D$4)*(Риски!$E$4-Риски!$D$4)),Риски!$F$4-SQRT((1-C391)*(Риски!$F$4-Риски!$D$4)*(Риски!$F$4-Риски!$E$4)))</f>
        <v/>
      </c>
      <c r="E391">
        <f>IF(RAND()&lt;Риски!$C$5/100,1,0)</f>
        <v/>
      </c>
      <c r="F391">
        <f>RAND()</f>
        <v/>
      </c>
      <c r="G391">
        <f>E391*IF(F391&lt;(Риски!$E$5-Риски!$D$5)/(Риски!$F$5-Риски!$D$5),Риски!$D$5+SQRT(F391*(Риски!$F$5-Риски!$D$5)*(Риски!$E$5-Риски!$D$5)),Риски!$F$5-SQRT((1-F391)*(Риски!$F$5-Риски!$D$5)*(Риски!$F$5-Риски!$E$5)))</f>
        <v/>
      </c>
      <c r="H391">
        <f>IF(RAND()&lt;Риски!$C$6/100,1,0)</f>
        <v/>
      </c>
      <c r="I391">
        <f>RAND()</f>
        <v/>
      </c>
      <c r="J391">
        <f>H391*IF(I391&lt;(Риски!$E$6-Риски!$D$6)/(Риски!$F$6-Риски!$D$6),Риски!$D$6+SQRT(I391*(Риски!$F$6-Риски!$D$6)*(Риски!$E$6-Риски!$D$6)),Риски!$F$6-SQRT((1-I391)*(Риски!$F$6-Риски!$D$6)*(Риски!$F$6-Риски!$E$6)))</f>
        <v/>
      </c>
      <c r="K391">
        <f>IF(RAND()&lt;Риски!$C$7/100,1,0)</f>
        <v/>
      </c>
      <c r="L391">
        <f>RAND()</f>
        <v/>
      </c>
      <c r="M391">
        <f>K391*IF(L391&lt;(Риски!$E$7-Риски!$D$7)/(Риски!$F$7-Риски!$D$7),Риски!$D$7+SQRT(L391*(Риски!$F$7-Риски!$D$7)*(Риски!$E$7-Риски!$D$7)),Риски!$F$7-SQRT((1-L391)*(Риски!$F$7-Риски!$D$7)*(Риски!$F$7-Риски!$E$7)))</f>
        <v/>
      </c>
      <c r="N391">
        <f>IF(RAND()&lt;Риски!$C$8/100,1,0)</f>
        <v/>
      </c>
      <c r="O391">
        <f>RAND()</f>
        <v/>
      </c>
      <c r="P391">
        <f>N391*IF(O391&lt;(Риски!$E$8-Риски!$D$8)/(Риски!$F$8-Риски!$D$8),Риски!$D$8+SQRT(O391*(Риски!$F$8-Риски!$D$8)*(Риски!$E$8-Риски!$D$8)),Риски!$F$8-SQRT((1-O391)*(Риски!$F$8-Риски!$D$8)*(Риски!$F$8-Риски!$E$8)))</f>
        <v/>
      </c>
      <c r="Q391">
        <f>IF(RAND()&lt;Риски!$C$9/100,1,0)</f>
        <v/>
      </c>
      <c r="R391">
        <f>RAND()</f>
        <v/>
      </c>
      <c r="S391">
        <f>Q391*IF(R391&lt;(Риски!$E$9-Риски!$D$9)/(Риски!$F$9-Риски!$D$9),Риски!$D$9+SQRT(R391*(Риски!$F$9-Риски!$D$9)*(Риски!$E$9-Риски!$D$9)),Риски!$F$9-SQRT((1-R391)*(Риски!$F$9-Риски!$D$9)*(Риски!$F$9-Риски!$E$9)))</f>
        <v/>
      </c>
      <c r="T391">
        <f>IF(RAND()&lt;Риски!$C$10/100,1,0)</f>
        <v/>
      </c>
      <c r="U391">
        <f>RAND()</f>
        <v/>
      </c>
      <c r="V391">
        <f>T391*IF(U391&lt;(Риски!$E$10-Риски!$D$10)/(Риски!$F$10-Риски!$D$10),Риски!$D$10+SQRT(U391*(Риски!$F$10-Риски!$D$10)*(Риски!$E$10-Риски!$D$10)),Риски!$F$10-SQRT((1-U391)*(Риски!$F$10-Риски!$D$10)*(Риски!$F$10-Риски!$E$10)))</f>
        <v/>
      </c>
      <c r="W391">
        <f>IF(RAND()&lt;Риски!$C$11/100,1,0)</f>
        <v/>
      </c>
      <c r="X391">
        <f>RAND()</f>
        <v/>
      </c>
      <c r="Y391">
        <f>W391*IF(X391&lt;(Риски!$E$11-Риски!$D$11)/(Риски!$F$11-Риски!$D$11),Риски!$D$11+SQRT(X391*(Риски!$F$11-Риски!$D$11)*(Риски!$E$11-Риски!$D$11)),Риски!$F$11-SQRT((1-X391)*(Риски!$F$11-Риски!$D$11)*(Риски!$F$11-Риски!$E$11)))</f>
        <v/>
      </c>
      <c r="Z391">
        <f>IF(RAND()&lt;Риски!$C$12/100,1,0)</f>
        <v/>
      </c>
      <c r="AA391">
        <f>RAND()</f>
        <v/>
      </c>
      <c r="AB391">
        <f>Z391*IF(AA391&lt;(Риски!$E$12-Риски!$D$12)/(Риски!$F$12-Риски!$D$12),Риски!$D$12+SQRT(AA391*(Риски!$F$12-Риски!$D$12)*(Риски!$E$12-Риски!$D$12)),Риски!$F$12-SQRT((1-AA391)*(Риски!$F$12-Риски!$D$12)*(Риски!$F$12-Риски!$E$12)))</f>
        <v/>
      </c>
      <c r="AC391">
        <f>IF(RAND()&lt;Риски!$C$13/100,1,0)</f>
        <v/>
      </c>
      <c r="AD391">
        <f>RAND()</f>
        <v/>
      </c>
      <c r="AE391">
        <f>AC391*IF(AD391&lt;(Риски!$E$13-Риски!$D$13)/(Риски!$F$13-Риски!$D$13),Риски!$D$13+SQRT(AD391*(Риски!$F$13-Риски!$D$13)*(Риски!$E$13-Риски!$D$13)),Риски!$F$13-SQRT((1-AD391)*(Риски!$F$13-Риски!$D$13)*(Риски!$F$13-Риски!$E$13)))</f>
        <v/>
      </c>
      <c r="AF391">
        <f>D391+G391+J391+M391+P391+S391+V391+Y391+AB391+AE391</f>
        <v/>
      </c>
      <c r="AG391">
        <f>Риски!$C$15+AF391</f>
        <v/>
      </c>
    </row>
    <row r="392">
      <c r="A392" t="n">
        <v>390</v>
      </c>
      <c r="B392">
        <f>IF(RAND()&lt;Риски!$C$4/100,1,0)</f>
        <v/>
      </c>
      <c r="C392">
        <f>RAND()</f>
        <v/>
      </c>
      <c r="D392">
        <f>B392*IF(C392&lt;(Риски!$E$4-Риски!$D$4)/(Риски!$F$4-Риски!$D$4),Риски!$D$4+SQRT(C392*(Риски!$F$4-Риски!$D$4)*(Риски!$E$4-Риски!$D$4)),Риски!$F$4-SQRT((1-C392)*(Риски!$F$4-Риски!$D$4)*(Риски!$F$4-Риски!$E$4)))</f>
        <v/>
      </c>
      <c r="E392">
        <f>IF(RAND()&lt;Риски!$C$5/100,1,0)</f>
        <v/>
      </c>
      <c r="F392">
        <f>RAND()</f>
        <v/>
      </c>
      <c r="G392">
        <f>E392*IF(F392&lt;(Риски!$E$5-Риски!$D$5)/(Риски!$F$5-Риски!$D$5),Риски!$D$5+SQRT(F392*(Риски!$F$5-Риски!$D$5)*(Риски!$E$5-Риски!$D$5)),Риски!$F$5-SQRT((1-F392)*(Риски!$F$5-Риски!$D$5)*(Риски!$F$5-Риски!$E$5)))</f>
        <v/>
      </c>
      <c r="H392">
        <f>IF(RAND()&lt;Риски!$C$6/100,1,0)</f>
        <v/>
      </c>
      <c r="I392">
        <f>RAND()</f>
        <v/>
      </c>
      <c r="J392">
        <f>H392*IF(I392&lt;(Риски!$E$6-Риски!$D$6)/(Риски!$F$6-Риски!$D$6),Риски!$D$6+SQRT(I392*(Риски!$F$6-Риски!$D$6)*(Риски!$E$6-Риски!$D$6)),Риски!$F$6-SQRT((1-I392)*(Риски!$F$6-Риски!$D$6)*(Риски!$F$6-Риски!$E$6)))</f>
        <v/>
      </c>
      <c r="K392">
        <f>IF(RAND()&lt;Риски!$C$7/100,1,0)</f>
        <v/>
      </c>
      <c r="L392">
        <f>RAND()</f>
        <v/>
      </c>
      <c r="M392">
        <f>K392*IF(L392&lt;(Риски!$E$7-Риски!$D$7)/(Риски!$F$7-Риски!$D$7),Риски!$D$7+SQRT(L392*(Риски!$F$7-Риски!$D$7)*(Риски!$E$7-Риски!$D$7)),Риски!$F$7-SQRT((1-L392)*(Риски!$F$7-Риски!$D$7)*(Риски!$F$7-Риски!$E$7)))</f>
        <v/>
      </c>
      <c r="N392">
        <f>IF(RAND()&lt;Риски!$C$8/100,1,0)</f>
        <v/>
      </c>
      <c r="O392">
        <f>RAND()</f>
        <v/>
      </c>
      <c r="P392">
        <f>N392*IF(O392&lt;(Риски!$E$8-Риски!$D$8)/(Риски!$F$8-Риски!$D$8),Риски!$D$8+SQRT(O392*(Риски!$F$8-Риски!$D$8)*(Риски!$E$8-Риски!$D$8)),Риски!$F$8-SQRT((1-O392)*(Риски!$F$8-Риски!$D$8)*(Риски!$F$8-Риски!$E$8)))</f>
        <v/>
      </c>
      <c r="Q392">
        <f>IF(RAND()&lt;Риски!$C$9/100,1,0)</f>
        <v/>
      </c>
      <c r="R392">
        <f>RAND()</f>
        <v/>
      </c>
      <c r="S392">
        <f>Q392*IF(R392&lt;(Риски!$E$9-Риски!$D$9)/(Риски!$F$9-Риски!$D$9),Риски!$D$9+SQRT(R392*(Риски!$F$9-Риски!$D$9)*(Риски!$E$9-Риски!$D$9)),Риски!$F$9-SQRT((1-R392)*(Риски!$F$9-Риски!$D$9)*(Риски!$F$9-Риски!$E$9)))</f>
        <v/>
      </c>
      <c r="T392">
        <f>IF(RAND()&lt;Риски!$C$10/100,1,0)</f>
        <v/>
      </c>
      <c r="U392">
        <f>RAND()</f>
        <v/>
      </c>
      <c r="V392">
        <f>T392*IF(U392&lt;(Риски!$E$10-Риски!$D$10)/(Риски!$F$10-Риски!$D$10),Риски!$D$10+SQRT(U392*(Риски!$F$10-Риски!$D$10)*(Риски!$E$10-Риски!$D$10)),Риски!$F$10-SQRT((1-U392)*(Риски!$F$10-Риски!$D$10)*(Риски!$F$10-Риски!$E$10)))</f>
        <v/>
      </c>
      <c r="W392">
        <f>IF(RAND()&lt;Риски!$C$11/100,1,0)</f>
        <v/>
      </c>
      <c r="X392">
        <f>RAND()</f>
        <v/>
      </c>
      <c r="Y392">
        <f>W392*IF(X392&lt;(Риски!$E$11-Риски!$D$11)/(Риски!$F$11-Риски!$D$11),Риски!$D$11+SQRT(X392*(Риски!$F$11-Риски!$D$11)*(Риски!$E$11-Риски!$D$11)),Риски!$F$11-SQRT((1-X392)*(Риски!$F$11-Риски!$D$11)*(Риски!$F$11-Риски!$E$11)))</f>
        <v/>
      </c>
      <c r="Z392">
        <f>IF(RAND()&lt;Риски!$C$12/100,1,0)</f>
        <v/>
      </c>
      <c r="AA392">
        <f>RAND()</f>
        <v/>
      </c>
      <c r="AB392">
        <f>Z392*IF(AA392&lt;(Риски!$E$12-Риски!$D$12)/(Риски!$F$12-Риски!$D$12),Риски!$D$12+SQRT(AA392*(Риски!$F$12-Риски!$D$12)*(Риски!$E$12-Риски!$D$12)),Риски!$F$12-SQRT((1-AA392)*(Риски!$F$12-Риски!$D$12)*(Риски!$F$12-Риски!$E$12)))</f>
        <v/>
      </c>
      <c r="AC392">
        <f>IF(RAND()&lt;Риски!$C$13/100,1,0)</f>
        <v/>
      </c>
      <c r="AD392">
        <f>RAND()</f>
        <v/>
      </c>
      <c r="AE392">
        <f>AC392*IF(AD392&lt;(Риски!$E$13-Риски!$D$13)/(Риски!$F$13-Риски!$D$13),Риски!$D$13+SQRT(AD392*(Риски!$F$13-Риски!$D$13)*(Риски!$E$13-Риски!$D$13)),Риски!$F$13-SQRT((1-AD392)*(Риски!$F$13-Риски!$D$13)*(Риски!$F$13-Риски!$E$13)))</f>
        <v/>
      </c>
      <c r="AF392">
        <f>D392+G392+J392+M392+P392+S392+V392+Y392+AB392+AE392</f>
        <v/>
      </c>
      <c r="AG392">
        <f>Риски!$C$15+AF392</f>
        <v/>
      </c>
    </row>
    <row r="393">
      <c r="A393" t="n">
        <v>391</v>
      </c>
      <c r="B393">
        <f>IF(RAND()&lt;Риски!$C$4/100,1,0)</f>
        <v/>
      </c>
      <c r="C393">
        <f>RAND()</f>
        <v/>
      </c>
      <c r="D393">
        <f>B393*IF(C393&lt;(Риски!$E$4-Риски!$D$4)/(Риски!$F$4-Риски!$D$4),Риски!$D$4+SQRT(C393*(Риски!$F$4-Риски!$D$4)*(Риски!$E$4-Риски!$D$4)),Риски!$F$4-SQRT((1-C393)*(Риски!$F$4-Риски!$D$4)*(Риски!$F$4-Риски!$E$4)))</f>
        <v/>
      </c>
      <c r="E393">
        <f>IF(RAND()&lt;Риски!$C$5/100,1,0)</f>
        <v/>
      </c>
      <c r="F393">
        <f>RAND()</f>
        <v/>
      </c>
      <c r="G393">
        <f>E393*IF(F393&lt;(Риски!$E$5-Риски!$D$5)/(Риски!$F$5-Риски!$D$5),Риски!$D$5+SQRT(F393*(Риски!$F$5-Риски!$D$5)*(Риски!$E$5-Риски!$D$5)),Риски!$F$5-SQRT((1-F393)*(Риски!$F$5-Риски!$D$5)*(Риски!$F$5-Риски!$E$5)))</f>
        <v/>
      </c>
      <c r="H393">
        <f>IF(RAND()&lt;Риски!$C$6/100,1,0)</f>
        <v/>
      </c>
      <c r="I393">
        <f>RAND()</f>
        <v/>
      </c>
      <c r="J393">
        <f>H393*IF(I393&lt;(Риски!$E$6-Риски!$D$6)/(Риски!$F$6-Риски!$D$6),Риски!$D$6+SQRT(I393*(Риски!$F$6-Риски!$D$6)*(Риски!$E$6-Риски!$D$6)),Риски!$F$6-SQRT((1-I393)*(Риски!$F$6-Риски!$D$6)*(Риски!$F$6-Риски!$E$6)))</f>
        <v/>
      </c>
      <c r="K393">
        <f>IF(RAND()&lt;Риски!$C$7/100,1,0)</f>
        <v/>
      </c>
      <c r="L393">
        <f>RAND()</f>
        <v/>
      </c>
      <c r="M393">
        <f>K393*IF(L393&lt;(Риски!$E$7-Риски!$D$7)/(Риски!$F$7-Риски!$D$7),Риски!$D$7+SQRT(L393*(Риски!$F$7-Риски!$D$7)*(Риски!$E$7-Риски!$D$7)),Риски!$F$7-SQRT((1-L393)*(Риски!$F$7-Риски!$D$7)*(Риски!$F$7-Риски!$E$7)))</f>
        <v/>
      </c>
      <c r="N393">
        <f>IF(RAND()&lt;Риски!$C$8/100,1,0)</f>
        <v/>
      </c>
      <c r="O393">
        <f>RAND()</f>
        <v/>
      </c>
      <c r="P393">
        <f>N393*IF(O393&lt;(Риски!$E$8-Риски!$D$8)/(Риски!$F$8-Риски!$D$8),Риски!$D$8+SQRT(O393*(Риски!$F$8-Риски!$D$8)*(Риски!$E$8-Риски!$D$8)),Риски!$F$8-SQRT((1-O393)*(Риски!$F$8-Риски!$D$8)*(Риски!$F$8-Риски!$E$8)))</f>
        <v/>
      </c>
      <c r="Q393">
        <f>IF(RAND()&lt;Риски!$C$9/100,1,0)</f>
        <v/>
      </c>
      <c r="R393">
        <f>RAND()</f>
        <v/>
      </c>
      <c r="S393">
        <f>Q393*IF(R393&lt;(Риски!$E$9-Риски!$D$9)/(Риски!$F$9-Риски!$D$9),Риски!$D$9+SQRT(R393*(Риски!$F$9-Риски!$D$9)*(Риски!$E$9-Риски!$D$9)),Риски!$F$9-SQRT((1-R393)*(Риски!$F$9-Риски!$D$9)*(Риски!$F$9-Риски!$E$9)))</f>
        <v/>
      </c>
      <c r="T393">
        <f>IF(RAND()&lt;Риски!$C$10/100,1,0)</f>
        <v/>
      </c>
      <c r="U393">
        <f>RAND()</f>
        <v/>
      </c>
      <c r="V393">
        <f>T393*IF(U393&lt;(Риски!$E$10-Риски!$D$10)/(Риски!$F$10-Риски!$D$10),Риски!$D$10+SQRT(U393*(Риски!$F$10-Риски!$D$10)*(Риски!$E$10-Риски!$D$10)),Риски!$F$10-SQRT((1-U393)*(Риски!$F$10-Риски!$D$10)*(Риски!$F$10-Риски!$E$10)))</f>
        <v/>
      </c>
      <c r="W393">
        <f>IF(RAND()&lt;Риски!$C$11/100,1,0)</f>
        <v/>
      </c>
      <c r="X393">
        <f>RAND()</f>
        <v/>
      </c>
      <c r="Y393">
        <f>W393*IF(X393&lt;(Риски!$E$11-Риски!$D$11)/(Риски!$F$11-Риски!$D$11),Риски!$D$11+SQRT(X393*(Риски!$F$11-Риски!$D$11)*(Риски!$E$11-Риски!$D$11)),Риски!$F$11-SQRT((1-X393)*(Риски!$F$11-Риски!$D$11)*(Риски!$F$11-Риски!$E$11)))</f>
        <v/>
      </c>
      <c r="Z393">
        <f>IF(RAND()&lt;Риски!$C$12/100,1,0)</f>
        <v/>
      </c>
      <c r="AA393">
        <f>RAND()</f>
        <v/>
      </c>
      <c r="AB393">
        <f>Z393*IF(AA393&lt;(Риски!$E$12-Риски!$D$12)/(Риски!$F$12-Риски!$D$12),Риски!$D$12+SQRT(AA393*(Риски!$F$12-Риски!$D$12)*(Риски!$E$12-Риски!$D$12)),Риски!$F$12-SQRT((1-AA393)*(Риски!$F$12-Риски!$D$12)*(Риски!$F$12-Риски!$E$12)))</f>
        <v/>
      </c>
      <c r="AC393">
        <f>IF(RAND()&lt;Риски!$C$13/100,1,0)</f>
        <v/>
      </c>
      <c r="AD393">
        <f>RAND()</f>
        <v/>
      </c>
      <c r="AE393">
        <f>AC393*IF(AD393&lt;(Риски!$E$13-Риски!$D$13)/(Риски!$F$13-Риски!$D$13),Риски!$D$13+SQRT(AD393*(Риски!$F$13-Риски!$D$13)*(Риски!$E$13-Риски!$D$13)),Риски!$F$13-SQRT((1-AD393)*(Риски!$F$13-Риски!$D$13)*(Риски!$F$13-Риски!$E$13)))</f>
        <v/>
      </c>
      <c r="AF393">
        <f>D393+G393+J393+M393+P393+S393+V393+Y393+AB393+AE393</f>
        <v/>
      </c>
      <c r="AG393">
        <f>Риски!$C$15+AF393</f>
        <v/>
      </c>
    </row>
    <row r="394">
      <c r="A394" t="n">
        <v>392</v>
      </c>
      <c r="B394">
        <f>IF(RAND()&lt;Риски!$C$4/100,1,0)</f>
        <v/>
      </c>
      <c r="C394">
        <f>RAND()</f>
        <v/>
      </c>
      <c r="D394">
        <f>B394*IF(C394&lt;(Риски!$E$4-Риски!$D$4)/(Риски!$F$4-Риски!$D$4),Риски!$D$4+SQRT(C394*(Риски!$F$4-Риски!$D$4)*(Риски!$E$4-Риски!$D$4)),Риски!$F$4-SQRT((1-C394)*(Риски!$F$4-Риски!$D$4)*(Риски!$F$4-Риски!$E$4)))</f>
        <v/>
      </c>
      <c r="E394">
        <f>IF(RAND()&lt;Риски!$C$5/100,1,0)</f>
        <v/>
      </c>
      <c r="F394">
        <f>RAND()</f>
        <v/>
      </c>
      <c r="G394">
        <f>E394*IF(F394&lt;(Риски!$E$5-Риски!$D$5)/(Риски!$F$5-Риски!$D$5),Риски!$D$5+SQRT(F394*(Риски!$F$5-Риски!$D$5)*(Риски!$E$5-Риски!$D$5)),Риски!$F$5-SQRT((1-F394)*(Риски!$F$5-Риски!$D$5)*(Риски!$F$5-Риски!$E$5)))</f>
        <v/>
      </c>
      <c r="H394">
        <f>IF(RAND()&lt;Риски!$C$6/100,1,0)</f>
        <v/>
      </c>
      <c r="I394">
        <f>RAND()</f>
        <v/>
      </c>
      <c r="J394">
        <f>H394*IF(I394&lt;(Риски!$E$6-Риски!$D$6)/(Риски!$F$6-Риски!$D$6),Риски!$D$6+SQRT(I394*(Риски!$F$6-Риски!$D$6)*(Риски!$E$6-Риски!$D$6)),Риски!$F$6-SQRT((1-I394)*(Риски!$F$6-Риски!$D$6)*(Риски!$F$6-Риски!$E$6)))</f>
        <v/>
      </c>
      <c r="K394">
        <f>IF(RAND()&lt;Риски!$C$7/100,1,0)</f>
        <v/>
      </c>
      <c r="L394">
        <f>RAND()</f>
        <v/>
      </c>
      <c r="M394">
        <f>K394*IF(L394&lt;(Риски!$E$7-Риски!$D$7)/(Риски!$F$7-Риски!$D$7),Риски!$D$7+SQRT(L394*(Риски!$F$7-Риски!$D$7)*(Риски!$E$7-Риски!$D$7)),Риски!$F$7-SQRT((1-L394)*(Риски!$F$7-Риски!$D$7)*(Риски!$F$7-Риски!$E$7)))</f>
        <v/>
      </c>
      <c r="N394">
        <f>IF(RAND()&lt;Риски!$C$8/100,1,0)</f>
        <v/>
      </c>
      <c r="O394">
        <f>RAND()</f>
        <v/>
      </c>
      <c r="P394">
        <f>N394*IF(O394&lt;(Риски!$E$8-Риски!$D$8)/(Риски!$F$8-Риски!$D$8),Риски!$D$8+SQRT(O394*(Риски!$F$8-Риски!$D$8)*(Риски!$E$8-Риски!$D$8)),Риски!$F$8-SQRT((1-O394)*(Риски!$F$8-Риски!$D$8)*(Риски!$F$8-Риски!$E$8)))</f>
        <v/>
      </c>
      <c r="Q394">
        <f>IF(RAND()&lt;Риски!$C$9/100,1,0)</f>
        <v/>
      </c>
      <c r="R394">
        <f>RAND()</f>
        <v/>
      </c>
      <c r="S394">
        <f>Q394*IF(R394&lt;(Риски!$E$9-Риски!$D$9)/(Риски!$F$9-Риски!$D$9),Риски!$D$9+SQRT(R394*(Риски!$F$9-Риски!$D$9)*(Риски!$E$9-Риски!$D$9)),Риски!$F$9-SQRT((1-R394)*(Риски!$F$9-Риски!$D$9)*(Риски!$F$9-Риски!$E$9)))</f>
        <v/>
      </c>
      <c r="T394">
        <f>IF(RAND()&lt;Риски!$C$10/100,1,0)</f>
        <v/>
      </c>
      <c r="U394">
        <f>RAND()</f>
        <v/>
      </c>
      <c r="V394">
        <f>T394*IF(U394&lt;(Риски!$E$10-Риски!$D$10)/(Риски!$F$10-Риски!$D$10),Риски!$D$10+SQRT(U394*(Риски!$F$10-Риски!$D$10)*(Риски!$E$10-Риски!$D$10)),Риски!$F$10-SQRT((1-U394)*(Риски!$F$10-Риски!$D$10)*(Риски!$F$10-Риски!$E$10)))</f>
        <v/>
      </c>
      <c r="W394">
        <f>IF(RAND()&lt;Риски!$C$11/100,1,0)</f>
        <v/>
      </c>
      <c r="X394">
        <f>RAND()</f>
        <v/>
      </c>
      <c r="Y394">
        <f>W394*IF(X394&lt;(Риски!$E$11-Риски!$D$11)/(Риски!$F$11-Риски!$D$11),Риски!$D$11+SQRT(X394*(Риски!$F$11-Риски!$D$11)*(Риски!$E$11-Риски!$D$11)),Риски!$F$11-SQRT((1-X394)*(Риски!$F$11-Риски!$D$11)*(Риски!$F$11-Риски!$E$11)))</f>
        <v/>
      </c>
      <c r="Z394">
        <f>IF(RAND()&lt;Риски!$C$12/100,1,0)</f>
        <v/>
      </c>
      <c r="AA394">
        <f>RAND()</f>
        <v/>
      </c>
      <c r="AB394">
        <f>Z394*IF(AA394&lt;(Риски!$E$12-Риски!$D$12)/(Риски!$F$12-Риски!$D$12),Риски!$D$12+SQRT(AA394*(Риски!$F$12-Риски!$D$12)*(Риски!$E$12-Риски!$D$12)),Риски!$F$12-SQRT((1-AA394)*(Риски!$F$12-Риски!$D$12)*(Риски!$F$12-Риски!$E$12)))</f>
        <v/>
      </c>
      <c r="AC394">
        <f>IF(RAND()&lt;Риски!$C$13/100,1,0)</f>
        <v/>
      </c>
      <c r="AD394">
        <f>RAND()</f>
        <v/>
      </c>
      <c r="AE394">
        <f>AC394*IF(AD394&lt;(Риски!$E$13-Риски!$D$13)/(Риски!$F$13-Риски!$D$13),Риски!$D$13+SQRT(AD394*(Риски!$F$13-Риски!$D$13)*(Риски!$E$13-Риски!$D$13)),Риски!$F$13-SQRT((1-AD394)*(Риски!$F$13-Риски!$D$13)*(Риски!$F$13-Риски!$E$13)))</f>
        <v/>
      </c>
      <c r="AF394">
        <f>D394+G394+J394+M394+P394+S394+V394+Y394+AB394+AE394</f>
        <v/>
      </c>
      <c r="AG394">
        <f>Риски!$C$15+AF394</f>
        <v/>
      </c>
    </row>
    <row r="395">
      <c r="A395" t="n">
        <v>393</v>
      </c>
      <c r="B395">
        <f>IF(RAND()&lt;Риски!$C$4/100,1,0)</f>
        <v/>
      </c>
      <c r="C395">
        <f>RAND()</f>
        <v/>
      </c>
      <c r="D395">
        <f>B395*IF(C395&lt;(Риски!$E$4-Риски!$D$4)/(Риски!$F$4-Риски!$D$4),Риски!$D$4+SQRT(C395*(Риски!$F$4-Риски!$D$4)*(Риски!$E$4-Риски!$D$4)),Риски!$F$4-SQRT((1-C395)*(Риски!$F$4-Риски!$D$4)*(Риски!$F$4-Риски!$E$4)))</f>
        <v/>
      </c>
      <c r="E395">
        <f>IF(RAND()&lt;Риски!$C$5/100,1,0)</f>
        <v/>
      </c>
      <c r="F395">
        <f>RAND()</f>
        <v/>
      </c>
      <c r="G395">
        <f>E395*IF(F395&lt;(Риски!$E$5-Риски!$D$5)/(Риски!$F$5-Риски!$D$5),Риски!$D$5+SQRT(F395*(Риски!$F$5-Риски!$D$5)*(Риски!$E$5-Риски!$D$5)),Риски!$F$5-SQRT((1-F395)*(Риски!$F$5-Риски!$D$5)*(Риски!$F$5-Риски!$E$5)))</f>
        <v/>
      </c>
      <c r="H395">
        <f>IF(RAND()&lt;Риски!$C$6/100,1,0)</f>
        <v/>
      </c>
      <c r="I395">
        <f>RAND()</f>
        <v/>
      </c>
      <c r="J395">
        <f>H395*IF(I395&lt;(Риски!$E$6-Риски!$D$6)/(Риски!$F$6-Риски!$D$6),Риски!$D$6+SQRT(I395*(Риски!$F$6-Риски!$D$6)*(Риски!$E$6-Риски!$D$6)),Риски!$F$6-SQRT((1-I395)*(Риски!$F$6-Риски!$D$6)*(Риски!$F$6-Риски!$E$6)))</f>
        <v/>
      </c>
      <c r="K395">
        <f>IF(RAND()&lt;Риски!$C$7/100,1,0)</f>
        <v/>
      </c>
      <c r="L395">
        <f>RAND()</f>
        <v/>
      </c>
      <c r="M395">
        <f>K395*IF(L395&lt;(Риски!$E$7-Риски!$D$7)/(Риски!$F$7-Риски!$D$7),Риски!$D$7+SQRT(L395*(Риски!$F$7-Риски!$D$7)*(Риски!$E$7-Риски!$D$7)),Риски!$F$7-SQRT((1-L395)*(Риски!$F$7-Риски!$D$7)*(Риски!$F$7-Риски!$E$7)))</f>
        <v/>
      </c>
      <c r="N395">
        <f>IF(RAND()&lt;Риски!$C$8/100,1,0)</f>
        <v/>
      </c>
      <c r="O395">
        <f>RAND()</f>
        <v/>
      </c>
      <c r="P395">
        <f>N395*IF(O395&lt;(Риски!$E$8-Риски!$D$8)/(Риски!$F$8-Риски!$D$8),Риски!$D$8+SQRT(O395*(Риски!$F$8-Риски!$D$8)*(Риски!$E$8-Риски!$D$8)),Риски!$F$8-SQRT((1-O395)*(Риски!$F$8-Риски!$D$8)*(Риски!$F$8-Риски!$E$8)))</f>
        <v/>
      </c>
      <c r="Q395">
        <f>IF(RAND()&lt;Риски!$C$9/100,1,0)</f>
        <v/>
      </c>
      <c r="R395">
        <f>RAND()</f>
        <v/>
      </c>
      <c r="S395">
        <f>Q395*IF(R395&lt;(Риски!$E$9-Риски!$D$9)/(Риски!$F$9-Риски!$D$9),Риски!$D$9+SQRT(R395*(Риски!$F$9-Риски!$D$9)*(Риски!$E$9-Риски!$D$9)),Риски!$F$9-SQRT((1-R395)*(Риски!$F$9-Риски!$D$9)*(Риски!$F$9-Риски!$E$9)))</f>
        <v/>
      </c>
      <c r="T395">
        <f>IF(RAND()&lt;Риски!$C$10/100,1,0)</f>
        <v/>
      </c>
      <c r="U395">
        <f>RAND()</f>
        <v/>
      </c>
      <c r="V395">
        <f>T395*IF(U395&lt;(Риски!$E$10-Риски!$D$10)/(Риски!$F$10-Риски!$D$10),Риски!$D$10+SQRT(U395*(Риски!$F$10-Риски!$D$10)*(Риски!$E$10-Риски!$D$10)),Риски!$F$10-SQRT((1-U395)*(Риски!$F$10-Риски!$D$10)*(Риски!$F$10-Риски!$E$10)))</f>
        <v/>
      </c>
      <c r="W395">
        <f>IF(RAND()&lt;Риски!$C$11/100,1,0)</f>
        <v/>
      </c>
      <c r="X395">
        <f>RAND()</f>
        <v/>
      </c>
      <c r="Y395">
        <f>W395*IF(X395&lt;(Риски!$E$11-Риски!$D$11)/(Риски!$F$11-Риски!$D$11),Риски!$D$11+SQRT(X395*(Риски!$F$11-Риски!$D$11)*(Риски!$E$11-Риски!$D$11)),Риски!$F$11-SQRT((1-X395)*(Риски!$F$11-Риски!$D$11)*(Риски!$F$11-Риски!$E$11)))</f>
        <v/>
      </c>
      <c r="Z395">
        <f>IF(RAND()&lt;Риски!$C$12/100,1,0)</f>
        <v/>
      </c>
      <c r="AA395">
        <f>RAND()</f>
        <v/>
      </c>
      <c r="AB395">
        <f>Z395*IF(AA395&lt;(Риски!$E$12-Риски!$D$12)/(Риски!$F$12-Риски!$D$12),Риски!$D$12+SQRT(AA395*(Риски!$F$12-Риски!$D$12)*(Риски!$E$12-Риски!$D$12)),Риски!$F$12-SQRT((1-AA395)*(Риски!$F$12-Риски!$D$12)*(Риски!$F$12-Риски!$E$12)))</f>
        <v/>
      </c>
      <c r="AC395">
        <f>IF(RAND()&lt;Риски!$C$13/100,1,0)</f>
        <v/>
      </c>
      <c r="AD395">
        <f>RAND()</f>
        <v/>
      </c>
      <c r="AE395">
        <f>AC395*IF(AD395&lt;(Риски!$E$13-Риски!$D$13)/(Риски!$F$13-Риски!$D$13),Риски!$D$13+SQRT(AD395*(Риски!$F$13-Риски!$D$13)*(Риски!$E$13-Риски!$D$13)),Риски!$F$13-SQRT((1-AD395)*(Риски!$F$13-Риски!$D$13)*(Риски!$F$13-Риски!$E$13)))</f>
        <v/>
      </c>
      <c r="AF395">
        <f>D395+G395+J395+M395+P395+S395+V395+Y395+AB395+AE395</f>
        <v/>
      </c>
      <c r="AG395">
        <f>Риски!$C$15+AF395</f>
        <v/>
      </c>
    </row>
    <row r="396">
      <c r="A396" t="n">
        <v>394</v>
      </c>
      <c r="B396">
        <f>IF(RAND()&lt;Риски!$C$4/100,1,0)</f>
        <v/>
      </c>
      <c r="C396">
        <f>RAND()</f>
        <v/>
      </c>
      <c r="D396">
        <f>B396*IF(C396&lt;(Риски!$E$4-Риски!$D$4)/(Риски!$F$4-Риски!$D$4),Риски!$D$4+SQRT(C396*(Риски!$F$4-Риски!$D$4)*(Риски!$E$4-Риски!$D$4)),Риски!$F$4-SQRT((1-C396)*(Риски!$F$4-Риски!$D$4)*(Риски!$F$4-Риски!$E$4)))</f>
        <v/>
      </c>
      <c r="E396">
        <f>IF(RAND()&lt;Риски!$C$5/100,1,0)</f>
        <v/>
      </c>
      <c r="F396">
        <f>RAND()</f>
        <v/>
      </c>
      <c r="G396">
        <f>E396*IF(F396&lt;(Риски!$E$5-Риски!$D$5)/(Риски!$F$5-Риски!$D$5),Риски!$D$5+SQRT(F396*(Риски!$F$5-Риски!$D$5)*(Риски!$E$5-Риски!$D$5)),Риски!$F$5-SQRT((1-F396)*(Риски!$F$5-Риски!$D$5)*(Риски!$F$5-Риски!$E$5)))</f>
        <v/>
      </c>
      <c r="H396">
        <f>IF(RAND()&lt;Риски!$C$6/100,1,0)</f>
        <v/>
      </c>
      <c r="I396">
        <f>RAND()</f>
        <v/>
      </c>
      <c r="J396">
        <f>H396*IF(I396&lt;(Риски!$E$6-Риски!$D$6)/(Риски!$F$6-Риски!$D$6),Риски!$D$6+SQRT(I396*(Риски!$F$6-Риски!$D$6)*(Риски!$E$6-Риски!$D$6)),Риски!$F$6-SQRT((1-I396)*(Риски!$F$6-Риски!$D$6)*(Риски!$F$6-Риски!$E$6)))</f>
        <v/>
      </c>
      <c r="K396">
        <f>IF(RAND()&lt;Риски!$C$7/100,1,0)</f>
        <v/>
      </c>
      <c r="L396">
        <f>RAND()</f>
        <v/>
      </c>
      <c r="M396">
        <f>K396*IF(L396&lt;(Риски!$E$7-Риски!$D$7)/(Риски!$F$7-Риски!$D$7),Риски!$D$7+SQRT(L396*(Риски!$F$7-Риски!$D$7)*(Риски!$E$7-Риски!$D$7)),Риски!$F$7-SQRT((1-L396)*(Риски!$F$7-Риски!$D$7)*(Риски!$F$7-Риски!$E$7)))</f>
        <v/>
      </c>
      <c r="N396">
        <f>IF(RAND()&lt;Риски!$C$8/100,1,0)</f>
        <v/>
      </c>
      <c r="O396">
        <f>RAND()</f>
        <v/>
      </c>
      <c r="P396">
        <f>N396*IF(O396&lt;(Риски!$E$8-Риски!$D$8)/(Риски!$F$8-Риски!$D$8),Риски!$D$8+SQRT(O396*(Риски!$F$8-Риски!$D$8)*(Риски!$E$8-Риски!$D$8)),Риски!$F$8-SQRT((1-O396)*(Риски!$F$8-Риски!$D$8)*(Риски!$F$8-Риски!$E$8)))</f>
        <v/>
      </c>
      <c r="Q396">
        <f>IF(RAND()&lt;Риски!$C$9/100,1,0)</f>
        <v/>
      </c>
      <c r="R396">
        <f>RAND()</f>
        <v/>
      </c>
      <c r="S396">
        <f>Q396*IF(R396&lt;(Риски!$E$9-Риски!$D$9)/(Риски!$F$9-Риски!$D$9),Риски!$D$9+SQRT(R396*(Риски!$F$9-Риски!$D$9)*(Риски!$E$9-Риски!$D$9)),Риски!$F$9-SQRT((1-R396)*(Риски!$F$9-Риски!$D$9)*(Риски!$F$9-Риски!$E$9)))</f>
        <v/>
      </c>
      <c r="T396">
        <f>IF(RAND()&lt;Риски!$C$10/100,1,0)</f>
        <v/>
      </c>
      <c r="U396">
        <f>RAND()</f>
        <v/>
      </c>
      <c r="V396">
        <f>T396*IF(U396&lt;(Риски!$E$10-Риски!$D$10)/(Риски!$F$10-Риски!$D$10),Риски!$D$10+SQRT(U396*(Риски!$F$10-Риски!$D$10)*(Риски!$E$10-Риски!$D$10)),Риски!$F$10-SQRT((1-U396)*(Риски!$F$10-Риски!$D$10)*(Риски!$F$10-Риски!$E$10)))</f>
        <v/>
      </c>
      <c r="W396">
        <f>IF(RAND()&lt;Риски!$C$11/100,1,0)</f>
        <v/>
      </c>
      <c r="X396">
        <f>RAND()</f>
        <v/>
      </c>
      <c r="Y396">
        <f>W396*IF(X396&lt;(Риски!$E$11-Риски!$D$11)/(Риски!$F$11-Риски!$D$11),Риски!$D$11+SQRT(X396*(Риски!$F$11-Риски!$D$11)*(Риски!$E$11-Риски!$D$11)),Риски!$F$11-SQRT((1-X396)*(Риски!$F$11-Риски!$D$11)*(Риски!$F$11-Риски!$E$11)))</f>
        <v/>
      </c>
      <c r="Z396">
        <f>IF(RAND()&lt;Риски!$C$12/100,1,0)</f>
        <v/>
      </c>
      <c r="AA396">
        <f>RAND()</f>
        <v/>
      </c>
      <c r="AB396">
        <f>Z396*IF(AA396&lt;(Риски!$E$12-Риски!$D$12)/(Риски!$F$12-Риски!$D$12),Риски!$D$12+SQRT(AA396*(Риски!$F$12-Риски!$D$12)*(Риски!$E$12-Риски!$D$12)),Риски!$F$12-SQRT((1-AA396)*(Риски!$F$12-Риски!$D$12)*(Риски!$F$12-Риски!$E$12)))</f>
        <v/>
      </c>
      <c r="AC396">
        <f>IF(RAND()&lt;Риски!$C$13/100,1,0)</f>
        <v/>
      </c>
      <c r="AD396">
        <f>RAND()</f>
        <v/>
      </c>
      <c r="AE396">
        <f>AC396*IF(AD396&lt;(Риски!$E$13-Риски!$D$13)/(Риски!$F$13-Риски!$D$13),Риски!$D$13+SQRT(AD396*(Риски!$F$13-Риски!$D$13)*(Риски!$E$13-Риски!$D$13)),Риски!$F$13-SQRT((1-AD396)*(Риски!$F$13-Риски!$D$13)*(Риски!$F$13-Риски!$E$13)))</f>
        <v/>
      </c>
      <c r="AF396">
        <f>D396+G396+J396+M396+P396+S396+V396+Y396+AB396+AE396</f>
        <v/>
      </c>
      <c r="AG396">
        <f>Риски!$C$15+AF396</f>
        <v/>
      </c>
    </row>
    <row r="397">
      <c r="A397" t="n">
        <v>395</v>
      </c>
      <c r="B397">
        <f>IF(RAND()&lt;Риски!$C$4/100,1,0)</f>
        <v/>
      </c>
      <c r="C397">
        <f>RAND()</f>
        <v/>
      </c>
      <c r="D397">
        <f>B397*IF(C397&lt;(Риски!$E$4-Риски!$D$4)/(Риски!$F$4-Риски!$D$4),Риски!$D$4+SQRT(C397*(Риски!$F$4-Риски!$D$4)*(Риски!$E$4-Риски!$D$4)),Риски!$F$4-SQRT((1-C397)*(Риски!$F$4-Риски!$D$4)*(Риски!$F$4-Риски!$E$4)))</f>
        <v/>
      </c>
      <c r="E397">
        <f>IF(RAND()&lt;Риски!$C$5/100,1,0)</f>
        <v/>
      </c>
      <c r="F397">
        <f>RAND()</f>
        <v/>
      </c>
      <c r="G397">
        <f>E397*IF(F397&lt;(Риски!$E$5-Риски!$D$5)/(Риски!$F$5-Риски!$D$5),Риски!$D$5+SQRT(F397*(Риски!$F$5-Риски!$D$5)*(Риски!$E$5-Риски!$D$5)),Риски!$F$5-SQRT((1-F397)*(Риски!$F$5-Риски!$D$5)*(Риски!$F$5-Риски!$E$5)))</f>
        <v/>
      </c>
      <c r="H397">
        <f>IF(RAND()&lt;Риски!$C$6/100,1,0)</f>
        <v/>
      </c>
      <c r="I397">
        <f>RAND()</f>
        <v/>
      </c>
      <c r="J397">
        <f>H397*IF(I397&lt;(Риски!$E$6-Риски!$D$6)/(Риски!$F$6-Риски!$D$6),Риски!$D$6+SQRT(I397*(Риски!$F$6-Риски!$D$6)*(Риски!$E$6-Риски!$D$6)),Риски!$F$6-SQRT((1-I397)*(Риски!$F$6-Риски!$D$6)*(Риски!$F$6-Риски!$E$6)))</f>
        <v/>
      </c>
      <c r="K397">
        <f>IF(RAND()&lt;Риски!$C$7/100,1,0)</f>
        <v/>
      </c>
      <c r="L397">
        <f>RAND()</f>
        <v/>
      </c>
      <c r="M397">
        <f>K397*IF(L397&lt;(Риски!$E$7-Риски!$D$7)/(Риски!$F$7-Риски!$D$7),Риски!$D$7+SQRT(L397*(Риски!$F$7-Риски!$D$7)*(Риски!$E$7-Риски!$D$7)),Риски!$F$7-SQRT((1-L397)*(Риски!$F$7-Риски!$D$7)*(Риски!$F$7-Риски!$E$7)))</f>
        <v/>
      </c>
      <c r="N397">
        <f>IF(RAND()&lt;Риски!$C$8/100,1,0)</f>
        <v/>
      </c>
      <c r="O397">
        <f>RAND()</f>
        <v/>
      </c>
      <c r="P397">
        <f>N397*IF(O397&lt;(Риски!$E$8-Риски!$D$8)/(Риски!$F$8-Риски!$D$8),Риски!$D$8+SQRT(O397*(Риски!$F$8-Риски!$D$8)*(Риски!$E$8-Риски!$D$8)),Риски!$F$8-SQRT((1-O397)*(Риски!$F$8-Риски!$D$8)*(Риски!$F$8-Риски!$E$8)))</f>
        <v/>
      </c>
      <c r="Q397">
        <f>IF(RAND()&lt;Риски!$C$9/100,1,0)</f>
        <v/>
      </c>
      <c r="R397">
        <f>RAND()</f>
        <v/>
      </c>
      <c r="S397">
        <f>Q397*IF(R397&lt;(Риски!$E$9-Риски!$D$9)/(Риски!$F$9-Риски!$D$9),Риски!$D$9+SQRT(R397*(Риски!$F$9-Риски!$D$9)*(Риски!$E$9-Риски!$D$9)),Риски!$F$9-SQRT((1-R397)*(Риски!$F$9-Риски!$D$9)*(Риски!$F$9-Риски!$E$9)))</f>
        <v/>
      </c>
      <c r="T397">
        <f>IF(RAND()&lt;Риски!$C$10/100,1,0)</f>
        <v/>
      </c>
      <c r="U397">
        <f>RAND()</f>
        <v/>
      </c>
      <c r="V397">
        <f>T397*IF(U397&lt;(Риски!$E$10-Риски!$D$10)/(Риски!$F$10-Риски!$D$10),Риски!$D$10+SQRT(U397*(Риски!$F$10-Риски!$D$10)*(Риски!$E$10-Риски!$D$10)),Риски!$F$10-SQRT((1-U397)*(Риски!$F$10-Риски!$D$10)*(Риски!$F$10-Риски!$E$10)))</f>
        <v/>
      </c>
      <c r="W397">
        <f>IF(RAND()&lt;Риски!$C$11/100,1,0)</f>
        <v/>
      </c>
      <c r="X397">
        <f>RAND()</f>
        <v/>
      </c>
      <c r="Y397">
        <f>W397*IF(X397&lt;(Риски!$E$11-Риски!$D$11)/(Риски!$F$11-Риски!$D$11),Риски!$D$11+SQRT(X397*(Риски!$F$11-Риски!$D$11)*(Риски!$E$11-Риски!$D$11)),Риски!$F$11-SQRT((1-X397)*(Риски!$F$11-Риски!$D$11)*(Риски!$F$11-Риски!$E$11)))</f>
        <v/>
      </c>
      <c r="Z397">
        <f>IF(RAND()&lt;Риски!$C$12/100,1,0)</f>
        <v/>
      </c>
      <c r="AA397">
        <f>RAND()</f>
        <v/>
      </c>
      <c r="AB397">
        <f>Z397*IF(AA397&lt;(Риски!$E$12-Риски!$D$12)/(Риски!$F$12-Риски!$D$12),Риски!$D$12+SQRT(AA397*(Риски!$F$12-Риски!$D$12)*(Риски!$E$12-Риски!$D$12)),Риски!$F$12-SQRT((1-AA397)*(Риски!$F$12-Риски!$D$12)*(Риски!$F$12-Риски!$E$12)))</f>
        <v/>
      </c>
      <c r="AC397">
        <f>IF(RAND()&lt;Риски!$C$13/100,1,0)</f>
        <v/>
      </c>
      <c r="AD397">
        <f>RAND()</f>
        <v/>
      </c>
      <c r="AE397">
        <f>AC397*IF(AD397&lt;(Риски!$E$13-Риски!$D$13)/(Риски!$F$13-Риски!$D$13),Риски!$D$13+SQRT(AD397*(Риски!$F$13-Риски!$D$13)*(Риски!$E$13-Риски!$D$13)),Риски!$F$13-SQRT((1-AD397)*(Риски!$F$13-Риски!$D$13)*(Риски!$F$13-Риски!$E$13)))</f>
        <v/>
      </c>
      <c r="AF397">
        <f>D397+G397+J397+M397+P397+S397+V397+Y397+AB397+AE397</f>
        <v/>
      </c>
      <c r="AG397">
        <f>Риски!$C$15+AF397</f>
        <v/>
      </c>
    </row>
    <row r="398">
      <c r="A398" t="n">
        <v>396</v>
      </c>
      <c r="B398">
        <f>IF(RAND()&lt;Риски!$C$4/100,1,0)</f>
        <v/>
      </c>
      <c r="C398">
        <f>RAND()</f>
        <v/>
      </c>
      <c r="D398">
        <f>B398*IF(C398&lt;(Риски!$E$4-Риски!$D$4)/(Риски!$F$4-Риски!$D$4),Риски!$D$4+SQRT(C398*(Риски!$F$4-Риски!$D$4)*(Риски!$E$4-Риски!$D$4)),Риски!$F$4-SQRT((1-C398)*(Риски!$F$4-Риски!$D$4)*(Риски!$F$4-Риски!$E$4)))</f>
        <v/>
      </c>
      <c r="E398">
        <f>IF(RAND()&lt;Риски!$C$5/100,1,0)</f>
        <v/>
      </c>
      <c r="F398">
        <f>RAND()</f>
        <v/>
      </c>
      <c r="G398">
        <f>E398*IF(F398&lt;(Риски!$E$5-Риски!$D$5)/(Риски!$F$5-Риски!$D$5),Риски!$D$5+SQRT(F398*(Риски!$F$5-Риски!$D$5)*(Риски!$E$5-Риски!$D$5)),Риски!$F$5-SQRT((1-F398)*(Риски!$F$5-Риски!$D$5)*(Риски!$F$5-Риски!$E$5)))</f>
        <v/>
      </c>
      <c r="H398">
        <f>IF(RAND()&lt;Риски!$C$6/100,1,0)</f>
        <v/>
      </c>
      <c r="I398">
        <f>RAND()</f>
        <v/>
      </c>
      <c r="J398">
        <f>H398*IF(I398&lt;(Риски!$E$6-Риски!$D$6)/(Риски!$F$6-Риски!$D$6),Риски!$D$6+SQRT(I398*(Риски!$F$6-Риски!$D$6)*(Риски!$E$6-Риски!$D$6)),Риски!$F$6-SQRT((1-I398)*(Риски!$F$6-Риски!$D$6)*(Риски!$F$6-Риски!$E$6)))</f>
        <v/>
      </c>
      <c r="K398">
        <f>IF(RAND()&lt;Риски!$C$7/100,1,0)</f>
        <v/>
      </c>
      <c r="L398">
        <f>RAND()</f>
        <v/>
      </c>
      <c r="M398">
        <f>K398*IF(L398&lt;(Риски!$E$7-Риски!$D$7)/(Риски!$F$7-Риски!$D$7),Риски!$D$7+SQRT(L398*(Риски!$F$7-Риски!$D$7)*(Риски!$E$7-Риски!$D$7)),Риски!$F$7-SQRT((1-L398)*(Риски!$F$7-Риски!$D$7)*(Риски!$F$7-Риски!$E$7)))</f>
        <v/>
      </c>
      <c r="N398">
        <f>IF(RAND()&lt;Риски!$C$8/100,1,0)</f>
        <v/>
      </c>
      <c r="O398">
        <f>RAND()</f>
        <v/>
      </c>
      <c r="P398">
        <f>N398*IF(O398&lt;(Риски!$E$8-Риски!$D$8)/(Риски!$F$8-Риски!$D$8),Риски!$D$8+SQRT(O398*(Риски!$F$8-Риски!$D$8)*(Риски!$E$8-Риски!$D$8)),Риски!$F$8-SQRT((1-O398)*(Риски!$F$8-Риски!$D$8)*(Риски!$F$8-Риски!$E$8)))</f>
        <v/>
      </c>
      <c r="Q398">
        <f>IF(RAND()&lt;Риски!$C$9/100,1,0)</f>
        <v/>
      </c>
      <c r="R398">
        <f>RAND()</f>
        <v/>
      </c>
      <c r="S398">
        <f>Q398*IF(R398&lt;(Риски!$E$9-Риски!$D$9)/(Риски!$F$9-Риски!$D$9),Риски!$D$9+SQRT(R398*(Риски!$F$9-Риски!$D$9)*(Риски!$E$9-Риски!$D$9)),Риски!$F$9-SQRT((1-R398)*(Риски!$F$9-Риски!$D$9)*(Риски!$F$9-Риски!$E$9)))</f>
        <v/>
      </c>
      <c r="T398">
        <f>IF(RAND()&lt;Риски!$C$10/100,1,0)</f>
        <v/>
      </c>
      <c r="U398">
        <f>RAND()</f>
        <v/>
      </c>
      <c r="V398">
        <f>T398*IF(U398&lt;(Риски!$E$10-Риски!$D$10)/(Риски!$F$10-Риски!$D$10),Риски!$D$10+SQRT(U398*(Риски!$F$10-Риски!$D$10)*(Риски!$E$10-Риски!$D$10)),Риски!$F$10-SQRT((1-U398)*(Риски!$F$10-Риски!$D$10)*(Риски!$F$10-Риски!$E$10)))</f>
        <v/>
      </c>
      <c r="W398">
        <f>IF(RAND()&lt;Риски!$C$11/100,1,0)</f>
        <v/>
      </c>
      <c r="X398">
        <f>RAND()</f>
        <v/>
      </c>
      <c r="Y398">
        <f>W398*IF(X398&lt;(Риски!$E$11-Риски!$D$11)/(Риски!$F$11-Риски!$D$11),Риски!$D$11+SQRT(X398*(Риски!$F$11-Риски!$D$11)*(Риски!$E$11-Риски!$D$11)),Риски!$F$11-SQRT((1-X398)*(Риски!$F$11-Риски!$D$11)*(Риски!$F$11-Риски!$E$11)))</f>
        <v/>
      </c>
      <c r="Z398">
        <f>IF(RAND()&lt;Риски!$C$12/100,1,0)</f>
        <v/>
      </c>
      <c r="AA398">
        <f>RAND()</f>
        <v/>
      </c>
      <c r="AB398">
        <f>Z398*IF(AA398&lt;(Риски!$E$12-Риски!$D$12)/(Риски!$F$12-Риски!$D$12),Риски!$D$12+SQRT(AA398*(Риски!$F$12-Риски!$D$12)*(Риски!$E$12-Риски!$D$12)),Риски!$F$12-SQRT((1-AA398)*(Риски!$F$12-Риски!$D$12)*(Риски!$F$12-Риски!$E$12)))</f>
        <v/>
      </c>
      <c r="AC398">
        <f>IF(RAND()&lt;Риски!$C$13/100,1,0)</f>
        <v/>
      </c>
      <c r="AD398">
        <f>RAND()</f>
        <v/>
      </c>
      <c r="AE398">
        <f>AC398*IF(AD398&lt;(Риски!$E$13-Риски!$D$13)/(Риски!$F$13-Риски!$D$13),Риски!$D$13+SQRT(AD398*(Риски!$F$13-Риски!$D$13)*(Риски!$E$13-Риски!$D$13)),Риски!$F$13-SQRT((1-AD398)*(Риски!$F$13-Риски!$D$13)*(Риски!$F$13-Риски!$E$13)))</f>
        <v/>
      </c>
      <c r="AF398">
        <f>D398+G398+J398+M398+P398+S398+V398+Y398+AB398+AE398</f>
        <v/>
      </c>
      <c r="AG398">
        <f>Риски!$C$15+AF398</f>
        <v/>
      </c>
    </row>
    <row r="399">
      <c r="A399" t="n">
        <v>397</v>
      </c>
      <c r="B399">
        <f>IF(RAND()&lt;Риски!$C$4/100,1,0)</f>
        <v/>
      </c>
      <c r="C399">
        <f>RAND()</f>
        <v/>
      </c>
      <c r="D399">
        <f>B399*IF(C399&lt;(Риски!$E$4-Риски!$D$4)/(Риски!$F$4-Риски!$D$4),Риски!$D$4+SQRT(C399*(Риски!$F$4-Риски!$D$4)*(Риски!$E$4-Риски!$D$4)),Риски!$F$4-SQRT((1-C399)*(Риски!$F$4-Риски!$D$4)*(Риски!$F$4-Риски!$E$4)))</f>
        <v/>
      </c>
      <c r="E399">
        <f>IF(RAND()&lt;Риски!$C$5/100,1,0)</f>
        <v/>
      </c>
      <c r="F399">
        <f>RAND()</f>
        <v/>
      </c>
      <c r="G399">
        <f>E399*IF(F399&lt;(Риски!$E$5-Риски!$D$5)/(Риски!$F$5-Риски!$D$5),Риски!$D$5+SQRT(F399*(Риски!$F$5-Риски!$D$5)*(Риски!$E$5-Риски!$D$5)),Риски!$F$5-SQRT((1-F399)*(Риски!$F$5-Риски!$D$5)*(Риски!$F$5-Риски!$E$5)))</f>
        <v/>
      </c>
      <c r="H399">
        <f>IF(RAND()&lt;Риски!$C$6/100,1,0)</f>
        <v/>
      </c>
      <c r="I399">
        <f>RAND()</f>
        <v/>
      </c>
      <c r="J399">
        <f>H399*IF(I399&lt;(Риски!$E$6-Риски!$D$6)/(Риски!$F$6-Риски!$D$6),Риски!$D$6+SQRT(I399*(Риски!$F$6-Риски!$D$6)*(Риски!$E$6-Риски!$D$6)),Риски!$F$6-SQRT((1-I399)*(Риски!$F$6-Риски!$D$6)*(Риски!$F$6-Риски!$E$6)))</f>
        <v/>
      </c>
      <c r="K399">
        <f>IF(RAND()&lt;Риски!$C$7/100,1,0)</f>
        <v/>
      </c>
      <c r="L399">
        <f>RAND()</f>
        <v/>
      </c>
      <c r="M399">
        <f>K399*IF(L399&lt;(Риски!$E$7-Риски!$D$7)/(Риски!$F$7-Риски!$D$7),Риски!$D$7+SQRT(L399*(Риски!$F$7-Риски!$D$7)*(Риски!$E$7-Риски!$D$7)),Риски!$F$7-SQRT((1-L399)*(Риски!$F$7-Риски!$D$7)*(Риски!$F$7-Риски!$E$7)))</f>
        <v/>
      </c>
      <c r="N399">
        <f>IF(RAND()&lt;Риски!$C$8/100,1,0)</f>
        <v/>
      </c>
      <c r="O399">
        <f>RAND()</f>
        <v/>
      </c>
      <c r="P399">
        <f>N399*IF(O399&lt;(Риски!$E$8-Риски!$D$8)/(Риски!$F$8-Риски!$D$8),Риски!$D$8+SQRT(O399*(Риски!$F$8-Риски!$D$8)*(Риски!$E$8-Риски!$D$8)),Риски!$F$8-SQRT((1-O399)*(Риски!$F$8-Риски!$D$8)*(Риски!$F$8-Риски!$E$8)))</f>
        <v/>
      </c>
      <c r="Q399">
        <f>IF(RAND()&lt;Риски!$C$9/100,1,0)</f>
        <v/>
      </c>
      <c r="R399">
        <f>RAND()</f>
        <v/>
      </c>
      <c r="S399">
        <f>Q399*IF(R399&lt;(Риски!$E$9-Риски!$D$9)/(Риски!$F$9-Риски!$D$9),Риски!$D$9+SQRT(R399*(Риски!$F$9-Риски!$D$9)*(Риски!$E$9-Риски!$D$9)),Риски!$F$9-SQRT((1-R399)*(Риски!$F$9-Риски!$D$9)*(Риски!$F$9-Риски!$E$9)))</f>
        <v/>
      </c>
      <c r="T399">
        <f>IF(RAND()&lt;Риски!$C$10/100,1,0)</f>
        <v/>
      </c>
      <c r="U399">
        <f>RAND()</f>
        <v/>
      </c>
      <c r="V399">
        <f>T399*IF(U399&lt;(Риски!$E$10-Риски!$D$10)/(Риски!$F$10-Риски!$D$10),Риски!$D$10+SQRT(U399*(Риски!$F$10-Риски!$D$10)*(Риски!$E$10-Риски!$D$10)),Риски!$F$10-SQRT((1-U399)*(Риски!$F$10-Риски!$D$10)*(Риски!$F$10-Риски!$E$10)))</f>
        <v/>
      </c>
      <c r="W399">
        <f>IF(RAND()&lt;Риски!$C$11/100,1,0)</f>
        <v/>
      </c>
      <c r="X399">
        <f>RAND()</f>
        <v/>
      </c>
      <c r="Y399">
        <f>W399*IF(X399&lt;(Риски!$E$11-Риски!$D$11)/(Риски!$F$11-Риски!$D$11),Риски!$D$11+SQRT(X399*(Риски!$F$11-Риски!$D$11)*(Риски!$E$11-Риски!$D$11)),Риски!$F$11-SQRT((1-X399)*(Риски!$F$11-Риски!$D$11)*(Риски!$F$11-Риски!$E$11)))</f>
        <v/>
      </c>
      <c r="Z399">
        <f>IF(RAND()&lt;Риски!$C$12/100,1,0)</f>
        <v/>
      </c>
      <c r="AA399">
        <f>RAND()</f>
        <v/>
      </c>
      <c r="AB399">
        <f>Z399*IF(AA399&lt;(Риски!$E$12-Риски!$D$12)/(Риски!$F$12-Риски!$D$12),Риски!$D$12+SQRT(AA399*(Риски!$F$12-Риски!$D$12)*(Риски!$E$12-Риски!$D$12)),Риски!$F$12-SQRT((1-AA399)*(Риски!$F$12-Риски!$D$12)*(Риски!$F$12-Риски!$E$12)))</f>
        <v/>
      </c>
      <c r="AC399">
        <f>IF(RAND()&lt;Риски!$C$13/100,1,0)</f>
        <v/>
      </c>
      <c r="AD399">
        <f>RAND()</f>
        <v/>
      </c>
      <c r="AE399">
        <f>AC399*IF(AD399&lt;(Риски!$E$13-Риски!$D$13)/(Риски!$F$13-Риски!$D$13),Риски!$D$13+SQRT(AD399*(Риски!$F$13-Риски!$D$13)*(Риски!$E$13-Риски!$D$13)),Риски!$F$13-SQRT((1-AD399)*(Риски!$F$13-Риски!$D$13)*(Риски!$F$13-Риски!$E$13)))</f>
        <v/>
      </c>
      <c r="AF399">
        <f>D399+G399+J399+M399+P399+S399+V399+Y399+AB399+AE399</f>
        <v/>
      </c>
      <c r="AG399">
        <f>Риски!$C$15+AF399</f>
        <v/>
      </c>
    </row>
    <row r="400">
      <c r="A400" t="n">
        <v>398</v>
      </c>
      <c r="B400">
        <f>IF(RAND()&lt;Риски!$C$4/100,1,0)</f>
        <v/>
      </c>
      <c r="C400">
        <f>RAND()</f>
        <v/>
      </c>
      <c r="D400">
        <f>B400*IF(C400&lt;(Риски!$E$4-Риски!$D$4)/(Риски!$F$4-Риски!$D$4),Риски!$D$4+SQRT(C400*(Риски!$F$4-Риски!$D$4)*(Риски!$E$4-Риски!$D$4)),Риски!$F$4-SQRT((1-C400)*(Риски!$F$4-Риски!$D$4)*(Риски!$F$4-Риски!$E$4)))</f>
        <v/>
      </c>
      <c r="E400">
        <f>IF(RAND()&lt;Риски!$C$5/100,1,0)</f>
        <v/>
      </c>
      <c r="F400">
        <f>RAND()</f>
        <v/>
      </c>
      <c r="G400">
        <f>E400*IF(F400&lt;(Риски!$E$5-Риски!$D$5)/(Риски!$F$5-Риски!$D$5),Риски!$D$5+SQRT(F400*(Риски!$F$5-Риски!$D$5)*(Риски!$E$5-Риски!$D$5)),Риски!$F$5-SQRT((1-F400)*(Риски!$F$5-Риски!$D$5)*(Риски!$F$5-Риски!$E$5)))</f>
        <v/>
      </c>
      <c r="H400">
        <f>IF(RAND()&lt;Риски!$C$6/100,1,0)</f>
        <v/>
      </c>
      <c r="I400">
        <f>RAND()</f>
        <v/>
      </c>
      <c r="J400">
        <f>H400*IF(I400&lt;(Риски!$E$6-Риски!$D$6)/(Риски!$F$6-Риски!$D$6),Риски!$D$6+SQRT(I400*(Риски!$F$6-Риски!$D$6)*(Риски!$E$6-Риски!$D$6)),Риски!$F$6-SQRT((1-I400)*(Риски!$F$6-Риски!$D$6)*(Риски!$F$6-Риски!$E$6)))</f>
        <v/>
      </c>
      <c r="K400">
        <f>IF(RAND()&lt;Риски!$C$7/100,1,0)</f>
        <v/>
      </c>
      <c r="L400">
        <f>RAND()</f>
        <v/>
      </c>
      <c r="M400">
        <f>K400*IF(L400&lt;(Риски!$E$7-Риски!$D$7)/(Риски!$F$7-Риски!$D$7),Риски!$D$7+SQRT(L400*(Риски!$F$7-Риски!$D$7)*(Риски!$E$7-Риски!$D$7)),Риски!$F$7-SQRT((1-L400)*(Риски!$F$7-Риски!$D$7)*(Риски!$F$7-Риски!$E$7)))</f>
        <v/>
      </c>
      <c r="N400">
        <f>IF(RAND()&lt;Риски!$C$8/100,1,0)</f>
        <v/>
      </c>
      <c r="O400">
        <f>RAND()</f>
        <v/>
      </c>
      <c r="P400">
        <f>N400*IF(O400&lt;(Риски!$E$8-Риски!$D$8)/(Риски!$F$8-Риски!$D$8),Риски!$D$8+SQRT(O400*(Риски!$F$8-Риски!$D$8)*(Риски!$E$8-Риски!$D$8)),Риски!$F$8-SQRT((1-O400)*(Риски!$F$8-Риски!$D$8)*(Риски!$F$8-Риски!$E$8)))</f>
        <v/>
      </c>
      <c r="Q400">
        <f>IF(RAND()&lt;Риски!$C$9/100,1,0)</f>
        <v/>
      </c>
      <c r="R400">
        <f>RAND()</f>
        <v/>
      </c>
      <c r="S400">
        <f>Q400*IF(R400&lt;(Риски!$E$9-Риски!$D$9)/(Риски!$F$9-Риски!$D$9),Риски!$D$9+SQRT(R400*(Риски!$F$9-Риски!$D$9)*(Риски!$E$9-Риски!$D$9)),Риски!$F$9-SQRT((1-R400)*(Риски!$F$9-Риски!$D$9)*(Риски!$F$9-Риски!$E$9)))</f>
        <v/>
      </c>
      <c r="T400">
        <f>IF(RAND()&lt;Риски!$C$10/100,1,0)</f>
        <v/>
      </c>
      <c r="U400">
        <f>RAND()</f>
        <v/>
      </c>
      <c r="V400">
        <f>T400*IF(U400&lt;(Риски!$E$10-Риски!$D$10)/(Риски!$F$10-Риски!$D$10),Риски!$D$10+SQRT(U400*(Риски!$F$10-Риски!$D$10)*(Риски!$E$10-Риски!$D$10)),Риски!$F$10-SQRT((1-U400)*(Риски!$F$10-Риски!$D$10)*(Риски!$F$10-Риски!$E$10)))</f>
        <v/>
      </c>
      <c r="W400">
        <f>IF(RAND()&lt;Риски!$C$11/100,1,0)</f>
        <v/>
      </c>
      <c r="X400">
        <f>RAND()</f>
        <v/>
      </c>
      <c r="Y400">
        <f>W400*IF(X400&lt;(Риски!$E$11-Риски!$D$11)/(Риски!$F$11-Риски!$D$11),Риски!$D$11+SQRT(X400*(Риски!$F$11-Риски!$D$11)*(Риски!$E$11-Риски!$D$11)),Риски!$F$11-SQRT((1-X400)*(Риски!$F$11-Риски!$D$11)*(Риски!$F$11-Риски!$E$11)))</f>
        <v/>
      </c>
      <c r="Z400">
        <f>IF(RAND()&lt;Риски!$C$12/100,1,0)</f>
        <v/>
      </c>
      <c r="AA400">
        <f>RAND()</f>
        <v/>
      </c>
      <c r="AB400">
        <f>Z400*IF(AA400&lt;(Риски!$E$12-Риски!$D$12)/(Риски!$F$12-Риски!$D$12),Риски!$D$12+SQRT(AA400*(Риски!$F$12-Риски!$D$12)*(Риски!$E$12-Риски!$D$12)),Риски!$F$12-SQRT((1-AA400)*(Риски!$F$12-Риски!$D$12)*(Риски!$F$12-Риски!$E$12)))</f>
        <v/>
      </c>
      <c r="AC400">
        <f>IF(RAND()&lt;Риски!$C$13/100,1,0)</f>
        <v/>
      </c>
      <c r="AD400">
        <f>RAND()</f>
        <v/>
      </c>
      <c r="AE400">
        <f>AC400*IF(AD400&lt;(Риски!$E$13-Риски!$D$13)/(Риски!$F$13-Риски!$D$13),Риски!$D$13+SQRT(AD400*(Риски!$F$13-Риски!$D$13)*(Риски!$E$13-Риски!$D$13)),Риски!$F$13-SQRT((1-AD400)*(Риски!$F$13-Риски!$D$13)*(Риски!$F$13-Риски!$E$13)))</f>
        <v/>
      </c>
      <c r="AF400">
        <f>D400+G400+J400+M400+P400+S400+V400+Y400+AB400+AE400</f>
        <v/>
      </c>
      <c r="AG400">
        <f>Риски!$C$15+AF400</f>
        <v/>
      </c>
    </row>
    <row r="401">
      <c r="A401" t="n">
        <v>399</v>
      </c>
      <c r="B401">
        <f>IF(RAND()&lt;Риски!$C$4/100,1,0)</f>
        <v/>
      </c>
      <c r="C401">
        <f>RAND()</f>
        <v/>
      </c>
      <c r="D401">
        <f>B401*IF(C401&lt;(Риски!$E$4-Риски!$D$4)/(Риски!$F$4-Риски!$D$4),Риски!$D$4+SQRT(C401*(Риски!$F$4-Риски!$D$4)*(Риски!$E$4-Риски!$D$4)),Риски!$F$4-SQRT((1-C401)*(Риски!$F$4-Риски!$D$4)*(Риски!$F$4-Риски!$E$4)))</f>
        <v/>
      </c>
      <c r="E401">
        <f>IF(RAND()&lt;Риски!$C$5/100,1,0)</f>
        <v/>
      </c>
      <c r="F401">
        <f>RAND()</f>
        <v/>
      </c>
      <c r="G401">
        <f>E401*IF(F401&lt;(Риски!$E$5-Риски!$D$5)/(Риски!$F$5-Риски!$D$5),Риски!$D$5+SQRT(F401*(Риски!$F$5-Риски!$D$5)*(Риски!$E$5-Риски!$D$5)),Риски!$F$5-SQRT((1-F401)*(Риски!$F$5-Риски!$D$5)*(Риски!$F$5-Риски!$E$5)))</f>
        <v/>
      </c>
      <c r="H401">
        <f>IF(RAND()&lt;Риски!$C$6/100,1,0)</f>
        <v/>
      </c>
      <c r="I401">
        <f>RAND()</f>
        <v/>
      </c>
      <c r="J401">
        <f>H401*IF(I401&lt;(Риски!$E$6-Риски!$D$6)/(Риски!$F$6-Риски!$D$6),Риски!$D$6+SQRT(I401*(Риски!$F$6-Риски!$D$6)*(Риски!$E$6-Риски!$D$6)),Риски!$F$6-SQRT((1-I401)*(Риски!$F$6-Риски!$D$6)*(Риски!$F$6-Риски!$E$6)))</f>
        <v/>
      </c>
      <c r="K401">
        <f>IF(RAND()&lt;Риски!$C$7/100,1,0)</f>
        <v/>
      </c>
      <c r="L401">
        <f>RAND()</f>
        <v/>
      </c>
      <c r="M401">
        <f>K401*IF(L401&lt;(Риски!$E$7-Риски!$D$7)/(Риски!$F$7-Риски!$D$7),Риски!$D$7+SQRT(L401*(Риски!$F$7-Риски!$D$7)*(Риски!$E$7-Риски!$D$7)),Риски!$F$7-SQRT((1-L401)*(Риски!$F$7-Риски!$D$7)*(Риски!$F$7-Риски!$E$7)))</f>
        <v/>
      </c>
      <c r="N401">
        <f>IF(RAND()&lt;Риски!$C$8/100,1,0)</f>
        <v/>
      </c>
      <c r="O401">
        <f>RAND()</f>
        <v/>
      </c>
      <c r="P401">
        <f>N401*IF(O401&lt;(Риски!$E$8-Риски!$D$8)/(Риски!$F$8-Риски!$D$8),Риски!$D$8+SQRT(O401*(Риски!$F$8-Риски!$D$8)*(Риски!$E$8-Риски!$D$8)),Риски!$F$8-SQRT((1-O401)*(Риски!$F$8-Риски!$D$8)*(Риски!$F$8-Риски!$E$8)))</f>
        <v/>
      </c>
      <c r="Q401">
        <f>IF(RAND()&lt;Риски!$C$9/100,1,0)</f>
        <v/>
      </c>
      <c r="R401">
        <f>RAND()</f>
        <v/>
      </c>
      <c r="S401">
        <f>Q401*IF(R401&lt;(Риски!$E$9-Риски!$D$9)/(Риски!$F$9-Риски!$D$9),Риски!$D$9+SQRT(R401*(Риски!$F$9-Риски!$D$9)*(Риски!$E$9-Риски!$D$9)),Риски!$F$9-SQRT((1-R401)*(Риски!$F$9-Риски!$D$9)*(Риски!$F$9-Риски!$E$9)))</f>
        <v/>
      </c>
      <c r="T401">
        <f>IF(RAND()&lt;Риски!$C$10/100,1,0)</f>
        <v/>
      </c>
      <c r="U401">
        <f>RAND()</f>
        <v/>
      </c>
      <c r="V401">
        <f>T401*IF(U401&lt;(Риски!$E$10-Риски!$D$10)/(Риски!$F$10-Риски!$D$10),Риски!$D$10+SQRT(U401*(Риски!$F$10-Риски!$D$10)*(Риски!$E$10-Риски!$D$10)),Риски!$F$10-SQRT((1-U401)*(Риски!$F$10-Риски!$D$10)*(Риски!$F$10-Риски!$E$10)))</f>
        <v/>
      </c>
      <c r="W401">
        <f>IF(RAND()&lt;Риски!$C$11/100,1,0)</f>
        <v/>
      </c>
      <c r="X401">
        <f>RAND()</f>
        <v/>
      </c>
      <c r="Y401">
        <f>W401*IF(X401&lt;(Риски!$E$11-Риски!$D$11)/(Риски!$F$11-Риски!$D$11),Риски!$D$11+SQRT(X401*(Риски!$F$11-Риски!$D$11)*(Риски!$E$11-Риски!$D$11)),Риски!$F$11-SQRT((1-X401)*(Риски!$F$11-Риски!$D$11)*(Риски!$F$11-Риски!$E$11)))</f>
        <v/>
      </c>
      <c r="Z401">
        <f>IF(RAND()&lt;Риски!$C$12/100,1,0)</f>
        <v/>
      </c>
      <c r="AA401">
        <f>RAND()</f>
        <v/>
      </c>
      <c r="AB401">
        <f>Z401*IF(AA401&lt;(Риски!$E$12-Риски!$D$12)/(Риски!$F$12-Риски!$D$12),Риски!$D$12+SQRT(AA401*(Риски!$F$12-Риски!$D$12)*(Риски!$E$12-Риски!$D$12)),Риски!$F$12-SQRT((1-AA401)*(Риски!$F$12-Риски!$D$12)*(Риски!$F$12-Риски!$E$12)))</f>
        <v/>
      </c>
      <c r="AC401">
        <f>IF(RAND()&lt;Риски!$C$13/100,1,0)</f>
        <v/>
      </c>
      <c r="AD401">
        <f>RAND()</f>
        <v/>
      </c>
      <c r="AE401">
        <f>AC401*IF(AD401&lt;(Риски!$E$13-Риски!$D$13)/(Риски!$F$13-Риски!$D$13),Риски!$D$13+SQRT(AD401*(Риски!$F$13-Риски!$D$13)*(Риски!$E$13-Риски!$D$13)),Риски!$F$13-SQRT((1-AD401)*(Риски!$F$13-Риски!$D$13)*(Риски!$F$13-Риски!$E$13)))</f>
        <v/>
      </c>
      <c r="AF401">
        <f>D401+G401+J401+M401+P401+S401+V401+Y401+AB401+AE401</f>
        <v/>
      </c>
      <c r="AG401">
        <f>Риски!$C$15+AF401</f>
        <v/>
      </c>
    </row>
    <row r="402">
      <c r="A402" t="n">
        <v>400</v>
      </c>
      <c r="B402">
        <f>IF(RAND()&lt;Риски!$C$4/100,1,0)</f>
        <v/>
      </c>
      <c r="C402">
        <f>RAND()</f>
        <v/>
      </c>
      <c r="D402">
        <f>B402*IF(C402&lt;(Риски!$E$4-Риски!$D$4)/(Риски!$F$4-Риски!$D$4),Риски!$D$4+SQRT(C402*(Риски!$F$4-Риски!$D$4)*(Риски!$E$4-Риски!$D$4)),Риски!$F$4-SQRT((1-C402)*(Риски!$F$4-Риски!$D$4)*(Риски!$F$4-Риски!$E$4)))</f>
        <v/>
      </c>
      <c r="E402">
        <f>IF(RAND()&lt;Риски!$C$5/100,1,0)</f>
        <v/>
      </c>
      <c r="F402">
        <f>RAND()</f>
        <v/>
      </c>
      <c r="G402">
        <f>E402*IF(F402&lt;(Риски!$E$5-Риски!$D$5)/(Риски!$F$5-Риски!$D$5),Риски!$D$5+SQRT(F402*(Риски!$F$5-Риски!$D$5)*(Риски!$E$5-Риски!$D$5)),Риски!$F$5-SQRT((1-F402)*(Риски!$F$5-Риски!$D$5)*(Риски!$F$5-Риски!$E$5)))</f>
        <v/>
      </c>
      <c r="H402">
        <f>IF(RAND()&lt;Риски!$C$6/100,1,0)</f>
        <v/>
      </c>
      <c r="I402">
        <f>RAND()</f>
        <v/>
      </c>
      <c r="J402">
        <f>H402*IF(I402&lt;(Риски!$E$6-Риски!$D$6)/(Риски!$F$6-Риски!$D$6),Риски!$D$6+SQRT(I402*(Риски!$F$6-Риски!$D$6)*(Риски!$E$6-Риски!$D$6)),Риски!$F$6-SQRT((1-I402)*(Риски!$F$6-Риски!$D$6)*(Риски!$F$6-Риски!$E$6)))</f>
        <v/>
      </c>
      <c r="K402">
        <f>IF(RAND()&lt;Риски!$C$7/100,1,0)</f>
        <v/>
      </c>
      <c r="L402">
        <f>RAND()</f>
        <v/>
      </c>
      <c r="M402">
        <f>K402*IF(L402&lt;(Риски!$E$7-Риски!$D$7)/(Риски!$F$7-Риски!$D$7),Риски!$D$7+SQRT(L402*(Риски!$F$7-Риски!$D$7)*(Риски!$E$7-Риски!$D$7)),Риски!$F$7-SQRT((1-L402)*(Риски!$F$7-Риски!$D$7)*(Риски!$F$7-Риски!$E$7)))</f>
        <v/>
      </c>
      <c r="N402">
        <f>IF(RAND()&lt;Риски!$C$8/100,1,0)</f>
        <v/>
      </c>
      <c r="O402">
        <f>RAND()</f>
        <v/>
      </c>
      <c r="P402">
        <f>N402*IF(O402&lt;(Риски!$E$8-Риски!$D$8)/(Риски!$F$8-Риски!$D$8),Риски!$D$8+SQRT(O402*(Риски!$F$8-Риски!$D$8)*(Риски!$E$8-Риски!$D$8)),Риски!$F$8-SQRT((1-O402)*(Риски!$F$8-Риски!$D$8)*(Риски!$F$8-Риски!$E$8)))</f>
        <v/>
      </c>
      <c r="Q402">
        <f>IF(RAND()&lt;Риски!$C$9/100,1,0)</f>
        <v/>
      </c>
      <c r="R402">
        <f>RAND()</f>
        <v/>
      </c>
      <c r="S402">
        <f>Q402*IF(R402&lt;(Риски!$E$9-Риски!$D$9)/(Риски!$F$9-Риски!$D$9),Риски!$D$9+SQRT(R402*(Риски!$F$9-Риски!$D$9)*(Риски!$E$9-Риски!$D$9)),Риски!$F$9-SQRT((1-R402)*(Риски!$F$9-Риски!$D$9)*(Риски!$F$9-Риски!$E$9)))</f>
        <v/>
      </c>
      <c r="T402">
        <f>IF(RAND()&lt;Риски!$C$10/100,1,0)</f>
        <v/>
      </c>
      <c r="U402">
        <f>RAND()</f>
        <v/>
      </c>
      <c r="V402">
        <f>T402*IF(U402&lt;(Риски!$E$10-Риски!$D$10)/(Риски!$F$10-Риски!$D$10),Риски!$D$10+SQRT(U402*(Риски!$F$10-Риски!$D$10)*(Риски!$E$10-Риски!$D$10)),Риски!$F$10-SQRT((1-U402)*(Риски!$F$10-Риски!$D$10)*(Риски!$F$10-Риски!$E$10)))</f>
        <v/>
      </c>
      <c r="W402">
        <f>IF(RAND()&lt;Риски!$C$11/100,1,0)</f>
        <v/>
      </c>
      <c r="X402">
        <f>RAND()</f>
        <v/>
      </c>
      <c r="Y402">
        <f>W402*IF(X402&lt;(Риски!$E$11-Риски!$D$11)/(Риски!$F$11-Риски!$D$11),Риски!$D$11+SQRT(X402*(Риски!$F$11-Риски!$D$11)*(Риски!$E$11-Риски!$D$11)),Риски!$F$11-SQRT((1-X402)*(Риски!$F$11-Риски!$D$11)*(Риски!$F$11-Риски!$E$11)))</f>
        <v/>
      </c>
      <c r="Z402">
        <f>IF(RAND()&lt;Риски!$C$12/100,1,0)</f>
        <v/>
      </c>
      <c r="AA402">
        <f>RAND()</f>
        <v/>
      </c>
      <c r="AB402">
        <f>Z402*IF(AA402&lt;(Риски!$E$12-Риски!$D$12)/(Риски!$F$12-Риски!$D$12),Риски!$D$12+SQRT(AA402*(Риски!$F$12-Риски!$D$12)*(Риски!$E$12-Риски!$D$12)),Риски!$F$12-SQRT((1-AA402)*(Риски!$F$12-Риски!$D$12)*(Риски!$F$12-Риски!$E$12)))</f>
        <v/>
      </c>
      <c r="AC402">
        <f>IF(RAND()&lt;Риски!$C$13/100,1,0)</f>
        <v/>
      </c>
      <c r="AD402">
        <f>RAND()</f>
        <v/>
      </c>
      <c r="AE402">
        <f>AC402*IF(AD402&lt;(Риски!$E$13-Риски!$D$13)/(Риски!$F$13-Риски!$D$13),Риски!$D$13+SQRT(AD402*(Риски!$F$13-Риски!$D$13)*(Риски!$E$13-Риски!$D$13)),Риски!$F$13-SQRT((1-AD402)*(Риски!$F$13-Риски!$D$13)*(Риски!$F$13-Риски!$E$13)))</f>
        <v/>
      </c>
      <c r="AF402">
        <f>D402+G402+J402+M402+P402+S402+V402+Y402+AB402+AE402</f>
        <v/>
      </c>
      <c r="AG402">
        <f>Риски!$C$15+AF402</f>
        <v/>
      </c>
    </row>
    <row r="403">
      <c r="A403" t="n">
        <v>401</v>
      </c>
      <c r="B403">
        <f>IF(RAND()&lt;Риски!$C$4/100,1,0)</f>
        <v/>
      </c>
      <c r="C403">
        <f>RAND()</f>
        <v/>
      </c>
      <c r="D403">
        <f>B403*IF(C403&lt;(Риски!$E$4-Риски!$D$4)/(Риски!$F$4-Риски!$D$4),Риски!$D$4+SQRT(C403*(Риски!$F$4-Риски!$D$4)*(Риски!$E$4-Риски!$D$4)),Риски!$F$4-SQRT((1-C403)*(Риски!$F$4-Риски!$D$4)*(Риски!$F$4-Риски!$E$4)))</f>
        <v/>
      </c>
      <c r="E403">
        <f>IF(RAND()&lt;Риски!$C$5/100,1,0)</f>
        <v/>
      </c>
      <c r="F403">
        <f>RAND()</f>
        <v/>
      </c>
      <c r="G403">
        <f>E403*IF(F403&lt;(Риски!$E$5-Риски!$D$5)/(Риски!$F$5-Риски!$D$5),Риски!$D$5+SQRT(F403*(Риски!$F$5-Риски!$D$5)*(Риски!$E$5-Риски!$D$5)),Риски!$F$5-SQRT((1-F403)*(Риски!$F$5-Риски!$D$5)*(Риски!$F$5-Риски!$E$5)))</f>
        <v/>
      </c>
      <c r="H403">
        <f>IF(RAND()&lt;Риски!$C$6/100,1,0)</f>
        <v/>
      </c>
      <c r="I403">
        <f>RAND()</f>
        <v/>
      </c>
      <c r="J403">
        <f>H403*IF(I403&lt;(Риски!$E$6-Риски!$D$6)/(Риски!$F$6-Риски!$D$6),Риски!$D$6+SQRT(I403*(Риски!$F$6-Риски!$D$6)*(Риски!$E$6-Риски!$D$6)),Риски!$F$6-SQRT((1-I403)*(Риски!$F$6-Риски!$D$6)*(Риски!$F$6-Риски!$E$6)))</f>
        <v/>
      </c>
      <c r="K403">
        <f>IF(RAND()&lt;Риски!$C$7/100,1,0)</f>
        <v/>
      </c>
      <c r="L403">
        <f>RAND()</f>
        <v/>
      </c>
      <c r="M403">
        <f>K403*IF(L403&lt;(Риски!$E$7-Риски!$D$7)/(Риски!$F$7-Риски!$D$7),Риски!$D$7+SQRT(L403*(Риски!$F$7-Риски!$D$7)*(Риски!$E$7-Риски!$D$7)),Риски!$F$7-SQRT((1-L403)*(Риски!$F$7-Риски!$D$7)*(Риски!$F$7-Риски!$E$7)))</f>
        <v/>
      </c>
      <c r="N403">
        <f>IF(RAND()&lt;Риски!$C$8/100,1,0)</f>
        <v/>
      </c>
      <c r="O403">
        <f>RAND()</f>
        <v/>
      </c>
      <c r="P403">
        <f>N403*IF(O403&lt;(Риски!$E$8-Риски!$D$8)/(Риски!$F$8-Риски!$D$8),Риски!$D$8+SQRT(O403*(Риски!$F$8-Риски!$D$8)*(Риски!$E$8-Риски!$D$8)),Риски!$F$8-SQRT((1-O403)*(Риски!$F$8-Риски!$D$8)*(Риски!$F$8-Риски!$E$8)))</f>
        <v/>
      </c>
      <c r="Q403">
        <f>IF(RAND()&lt;Риски!$C$9/100,1,0)</f>
        <v/>
      </c>
      <c r="R403">
        <f>RAND()</f>
        <v/>
      </c>
      <c r="S403">
        <f>Q403*IF(R403&lt;(Риски!$E$9-Риски!$D$9)/(Риски!$F$9-Риски!$D$9),Риски!$D$9+SQRT(R403*(Риски!$F$9-Риски!$D$9)*(Риски!$E$9-Риски!$D$9)),Риски!$F$9-SQRT((1-R403)*(Риски!$F$9-Риски!$D$9)*(Риски!$F$9-Риски!$E$9)))</f>
        <v/>
      </c>
      <c r="T403">
        <f>IF(RAND()&lt;Риски!$C$10/100,1,0)</f>
        <v/>
      </c>
      <c r="U403">
        <f>RAND()</f>
        <v/>
      </c>
      <c r="V403">
        <f>T403*IF(U403&lt;(Риски!$E$10-Риски!$D$10)/(Риски!$F$10-Риски!$D$10),Риски!$D$10+SQRT(U403*(Риски!$F$10-Риски!$D$10)*(Риски!$E$10-Риски!$D$10)),Риски!$F$10-SQRT((1-U403)*(Риски!$F$10-Риски!$D$10)*(Риски!$F$10-Риски!$E$10)))</f>
        <v/>
      </c>
      <c r="W403">
        <f>IF(RAND()&lt;Риски!$C$11/100,1,0)</f>
        <v/>
      </c>
      <c r="X403">
        <f>RAND()</f>
        <v/>
      </c>
      <c r="Y403">
        <f>W403*IF(X403&lt;(Риски!$E$11-Риски!$D$11)/(Риски!$F$11-Риски!$D$11),Риски!$D$11+SQRT(X403*(Риски!$F$11-Риски!$D$11)*(Риски!$E$11-Риски!$D$11)),Риски!$F$11-SQRT((1-X403)*(Риски!$F$11-Риски!$D$11)*(Риски!$F$11-Риски!$E$11)))</f>
        <v/>
      </c>
      <c r="Z403">
        <f>IF(RAND()&lt;Риски!$C$12/100,1,0)</f>
        <v/>
      </c>
      <c r="AA403">
        <f>RAND()</f>
        <v/>
      </c>
      <c r="AB403">
        <f>Z403*IF(AA403&lt;(Риски!$E$12-Риски!$D$12)/(Риски!$F$12-Риски!$D$12),Риски!$D$12+SQRT(AA403*(Риски!$F$12-Риски!$D$12)*(Риски!$E$12-Риски!$D$12)),Риски!$F$12-SQRT((1-AA403)*(Риски!$F$12-Риски!$D$12)*(Риски!$F$12-Риски!$E$12)))</f>
        <v/>
      </c>
      <c r="AC403">
        <f>IF(RAND()&lt;Риски!$C$13/100,1,0)</f>
        <v/>
      </c>
      <c r="AD403">
        <f>RAND()</f>
        <v/>
      </c>
      <c r="AE403">
        <f>AC403*IF(AD403&lt;(Риски!$E$13-Риски!$D$13)/(Риски!$F$13-Риски!$D$13),Риски!$D$13+SQRT(AD403*(Риски!$F$13-Риски!$D$13)*(Риски!$E$13-Риски!$D$13)),Риски!$F$13-SQRT((1-AD403)*(Риски!$F$13-Риски!$D$13)*(Риски!$F$13-Риски!$E$13)))</f>
        <v/>
      </c>
      <c r="AF403">
        <f>D403+G403+J403+M403+P403+S403+V403+Y403+AB403+AE403</f>
        <v/>
      </c>
      <c r="AG403">
        <f>Риски!$C$15+AF403</f>
        <v/>
      </c>
    </row>
    <row r="404">
      <c r="A404" t="n">
        <v>402</v>
      </c>
      <c r="B404">
        <f>IF(RAND()&lt;Риски!$C$4/100,1,0)</f>
        <v/>
      </c>
      <c r="C404">
        <f>RAND()</f>
        <v/>
      </c>
      <c r="D404">
        <f>B404*IF(C404&lt;(Риски!$E$4-Риски!$D$4)/(Риски!$F$4-Риски!$D$4),Риски!$D$4+SQRT(C404*(Риски!$F$4-Риски!$D$4)*(Риски!$E$4-Риски!$D$4)),Риски!$F$4-SQRT((1-C404)*(Риски!$F$4-Риски!$D$4)*(Риски!$F$4-Риски!$E$4)))</f>
        <v/>
      </c>
      <c r="E404">
        <f>IF(RAND()&lt;Риски!$C$5/100,1,0)</f>
        <v/>
      </c>
      <c r="F404">
        <f>RAND()</f>
        <v/>
      </c>
      <c r="G404">
        <f>E404*IF(F404&lt;(Риски!$E$5-Риски!$D$5)/(Риски!$F$5-Риски!$D$5),Риски!$D$5+SQRT(F404*(Риски!$F$5-Риски!$D$5)*(Риски!$E$5-Риски!$D$5)),Риски!$F$5-SQRT((1-F404)*(Риски!$F$5-Риски!$D$5)*(Риски!$F$5-Риски!$E$5)))</f>
        <v/>
      </c>
      <c r="H404">
        <f>IF(RAND()&lt;Риски!$C$6/100,1,0)</f>
        <v/>
      </c>
      <c r="I404">
        <f>RAND()</f>
        <v/>
      </c>
      <c r="J404">
        <f>H404*IF(I404&lt;(Риски!$E$6-Риски!$D$6)/(Риски!$F$6-Риски!$D$6),Риски!$D$6+SQRT(I404*(Риски!$F$6-Риски!$D$6)*(Риски!$E$6-Риски!$D$6)),Риски!$F$6-SQRT((1-I404)*(Риски!$F$6-Риски!$D$6)*(Риски!$F$6-Риски!$E$6)))</f>
        <v/>
      </c>
      <c r="K404">
        <f>IF(RAND()&lt;Риски!$C$7/100,1,0)</f>
        <v/>
      </c>
      <c r="L404">
        <f>RAND()</f>
        <v/>
      </c>
      <c r="M404">
        <f>K404*IF(L404&lt;(Риски!$E$7-Риски!$D$7)/(Риски!$F$7-Риски!$D$7),Риски!$D$7+SQRT(L404*(Риски!$F$7-Риски!$D$7)*(Риски!$E$7-Риски!$D$7)),Риски!$F$7-SQRT((1-L404)*(Риски!$F$7-Риски!$D$7)*(Риски!$F$7-Риски!$E$7)))</f>
        <v/>
      </c>
      <c r="N404">
        <f>IF(RAND()&lt;Риски!$C$8/100,1,0)</f>
        <v/>
      </c>
      <c r="O404">
        <f>RAND()</f>
        <v/>
      </c>
      <c r="P404">
        <f>N404*IF(O404&lt;(Риски!$E$8-Риски!$D$8)/(Риски!$F$8-Риски!$D$8),Риски!$D$8+SQRT(O404*(Риски!$F$8-Риски!$D$8)*(Риски!$E$8-Риски!$D$8)),Риски!$F$8-SQRT((1-O404)*(Риски!$F$8-Риски!$D$8)*(Риски!$F$8-Риски!$E$8)))</f>
        <v/>
      </c>
      <c r="Q404">
        <f>IF(RAND()&lt;Риски!$C$9/100,1,0)</f>
        <v/>
      </c>
      <c r="R404">
        <f>RAND()</f>
        <v/>
      </c>
      <c r="S404">
        <f>Q404*IF(R404&lt;(Риски!$E$9-Риски!$D$9)/(Риски!$F$9-Риски!$D$9),Риски!$D$9+SQRT(R404*(Риски!$F$9-Риски!$D$9)*(Риски!$E$9-Риски!$D$9)),Риски!$F$9-SQRT((1-R404)*(Риски!$F$9-Риски!$D$9)*(Риски!$F$9-Риски!$E$9)))</f>
        <v/>
      </c>
      <c r="T404">
        <f>IF(RAND()&lt;Риски!$C$10/100,1,0)</f>
        <v/>
      </c>
      <c r="U404">
        <f>RAND()</f>
        <v/>
      </c>
      <c r="V404">
        <f>T404*IF(U404&lt;(Риски!$E$10-Риски!$D$10)/(Риски!$F$10-Риски!$D$10),Риски!$D$10+SQRT(U404*(Риски!$F$10-Риски!$D$10)*(Риски!$E$10-Риски!$D$10)),Риски!$F$10-SQRT((1-U404)*(Риски!$F$10-Риски!$D$10)*(Риски!$F$10-Риски!$E$10)))</f>
        <v/>
      </c>
      <c r="W404">
        <f>IF(RAND()&lt;Риски!$C$11/100,1,0)</f>
        <v/>
      </c>
      <c r="X404">
        <f>RAND()</f>
        <v/>
      </c>
      <c r="Y404">
        <f>W404*IF(X404&lt;(Риски!$E$11-Риски!$D$11)/(Риски!$F$11-Риски!$D$11),Риски!$D$11+SQRT(X404*(Риски!$F$11-Риски!$D$11)*(Риски!$E$11-Риски!$D$11)),Риски!$F$11-SQRT((1-X404)*(Риски!$F$11-Риски!$D$11)*(Риски!$F$11-Риски!$E$11)))</f>
        <v/>
      </c>
      <c r="Z404">
        <f>IF(RAND()&lt;Риски!$C$12/100,1,0)</f>
        <v/>
      </c>
      <c r="AA404">
        <f>RAND()</f>
        <v/>
      </c>
      <c r="AB404">
        <f>Z404*IF(AA404&lt;(Риски!$E$12-Риски!$D$12)/(Риски!$F$12-Риски!$D$12),Риски!$D$12+SQRT(AA404*(Риски!$F$12-Риски!$D$12)*(Риски!$E$12-Риски!$D$12)),Риски!$F$12-SQRT((1-AA404)*(Риски!$F$12-Риски!$D$12)*(Риски!$F$12-Риски!$E$12)))</f>
        <v/>
      </c>
      <c r="AC404">
        <f>IF(RAND()&lt;Риски!$C$13/100,1,0)</f>
        <v/>
      </c>
      <c r="AD404">
        <f>RAND()</f>
        <v/>
      </c>
      <c r="AE404">
        <f>AC404*IF(AD404&lt;(Риски!$E$13-Риски!$D$13)/(Риски!$F$13-Риски!$D$13),Риски!$D$13+SQRT(AD404*(Риски!$F$13-Риски!$D$13)*(Риски!$E$13-Риски!$D$13)),Риски!$F$13-SQRT((1-AD404)*(Риски!$F$13-Риски!$D$13)*(Риски!$F$13-Риски!$E$13)))</f>
        <v/>
      </c>
      <c r="AF404">
        <f>D404+G404+J404+M404+P404+S404+V404+Y404+AB404+AE404</f>
        <v/>
      </c>
      <c r="AG404">
        <f>Риски!$C$15+AF404</f>
        <v/>
      </c>
    </row>
    <row r="405">
      <c r="A405" t="n">
        <v>403</v>
      </c>
      <c r="B405">
        <f>IF(RAND()&lt;Риски!$C$4/100,1,0)</f>
        <v/>
      </c>
      <c r="C405">
        <f>RAND()</f>
        <v/>
      </c>
      <c r="D405">
        <f>B405*IF(C405&lt;(Риски!$E$4-Риски!$D$4)/(Риски!$F$4-Риски!$D$4),Риски!$D$4+SQRT(C405*(Риски!$F$4-Риски!$D$4)*(Риски!$E$4-Риски!$D$4)),Риски!$F$4-SQRT((1-C405)*(Риски!$F$4-Риски!$D$4)*(Риски!$F$4-Риски!$E$4)))</f>
        <v/>
      </c>
      <c r="E405">
        <f>IF(RAND()&lt;Риски!$C$5/100,1,0)</f>
        <v/>
      </c>
      <c r="F405">
        <f>RAND()</f>
        <v/>
      </c>
      <c r="G405">
        <f>E405*IF(F405&lt;(Риски!$E$5-Риски!$D$5)/(Риски!$F$5-Риски!$D$5),Риски!$D$5+SQRT(F405*(Риски!$F$5-Риски!$D$5)*(Риски!$E$5-Риски!$D$5)),Риски!$F$5-SQRT((1-F405)*(Риски!$F$5-Риски!$D$5)*(Риски!$F$5-Риски!$E$5)))</f>
        <v/>
      </c>
      <c r="H405">
        <f>IF(RAND()&lt;Риски!$C$6/100,1,0)</f>
        <v/>
      </c>
      <c r="I405">
        <f>RAND()</f>
        <v/>
      </c>
      <c r="J405">
        <f>H405*IF(I405&lt;(Риски!$E$6-Риски!$D$6)/(Риски!$F$6-Риски!$D$6),Риски!$D$6+SQRT(I405*(Риски!$F$6-Риски!$D$6)*(Риски!$E$6-Риски!$D$6)),Риски!$F$6-SQRT((1-I405)*(Риски!$F$6-Риски!$D$6)*(Риски!$F$6-Риски!$E$6)))</f>
        <v/>
      </c>
      <c r="K405">
        <f>IF(RAND()&lt;Риски!$C$7/100,1,0)</f>
        <v/>
      </c>
      <c r="L405">
        <f>RAND()</f>
        <v/>
      </c>
      <c r="M405">
        <f>K405*IF(L405&lt;(Риски!$E$7-Риски!$D$7)/(Риски!$F$7-Риски!$D$7),Риски!$D$7+SQRT(L405*(Риски!$F$7-Риски!$D$7)*(Риски!$E$7-Риски!$D$7)),Риски!$F$7-SQRT((1-L405)*(Риски!$F$7-Риски!$D$7)*(Риски!$F$7-Риски!$E$7)))</f>
        <v/>
      </c>
      <c r="N405">
        <f>IF(RAND()&lt;Риски!$C$8/100,1,0)</f>
        <v/>
      </c>
      <c r="O405">
        <f>RAND()</f>
        <v/>
      </c>
      <c r="P405">
        <f>N405*IF(O405&lt;(Риски!$E$8-Риски!$D$8)/(Риски!$F$8-Риски!$D$8),Риски!$D$8+SQRT(O405*(Риски!$F$8-Риски!$D$8)*(Риски!$E$8-Риски!$D$8)),Риски!$F$8-SQRT((1-O405)*(Риски!$F$8-Риски!$D$8)*(Риски!$F$8-Риски!$E$8)))</f>
        <v/>
      </c>
      <c r="Q405">
        <f>IF(RAND()&lt;Риски!$C$9/100,1,0)</f>
        <v/>
      </c>
      <c r="R405">
        <f>RAND()</f>
        <v/>
      </c>
      <c r="S405">
        <f>Q405*IF(R405&lt;(Риски!$E$9-Риски!$D$9)/(Риски!$F$9-Риски!$D$9),Риски!$D$9+SQRT(R405*(Риски!$F$9-Риски!$D$9)*(Риски!$E$9-Риски!$D$9)),Риски!$F$9-SQRT((1-R405)*(Риски!$F$9-Риски!$D$9)*(Риски!$F$9-Риски!$E$9)))</f>
        <v/>
      </c>
      <c r="T405">
        <f>IF(RAND()&lt;Риски!$C$10/100,1,0)</f>
        <v/>
      </c>
      <c r="U405">
        <f>RAND()</f>
        <v/>
      </c>
      <c r="V405">
        <f>T405*IF(U405&lt;(Риски!$E$10-Риски!$D$10)/(Риски!$F$10-Риски!$D$10),Риски!$D$10+SQRT(U405*(Риски!$F$10-Риски!$D$10)*(Риски!$E$10-Риски!$D$10)),Риски!$F$10-SQRT((1-U405)*(Риски!$F$10-Риски!$D$10)*(Риски!$F$10-Риски!$E$10)))</f>
        <v/>
      </c>
      <c r="W405">
        <f>IF(RAND()&lt;Риски!$C$11/100,1,0)</f>
        <v/>
      </c>
      <c r="X405">
        <f>RAND()</f>
        <v/>
      </c>
      <c r="Y405">
        <f>W405*IF(X405&lt;(Риски!$E$11-Риски!$D$11)/(Риски!$F$11-Риски!$D$11),Риски!$D$11+SQRT(X405*(Риски!$F$11-Риски!$D$11)*(Риски!$E$11-Риски!$D$11)),Риски!$F$11-SQRT((1-X405)*(Риски!$F$11-Риски!$D$11)*(Риски!$F$11-Риски!$E$11)))</f>
        <v/>
      </c>
      <c r="Z405">
        <f>IF(RAND()&lt;Риски!$C$12/100,1,0)</f>
        <v/>
      </c>
      <c r="AA405">
        <f>RAND()</f>
        <v/>
      </c>
      <c r="AB405">
        <f>Z405*IF(AA405&lt;(Риски!$E$12-Риски!$D$12)/(Риски!$F$12-Риски!$D$12),Риски!$D$12+SQRT(AA405*(Риски!$F$12-Риски!$D$12)*(Риски!$E$12-Риски!$D$12)),Риски!$F$12-SQRT((1-AA405)*(Риски!$F$12-Риски!$D$12)*(Риски!$F$12-Риски!$E$12)))</f>
        <v/>
      </c>
      <c r="AC405">
        <f>IF(RAND()&lt;Риски!$C$13/100,1,0)</f>
        <v/>
      </c>
      <c r="AD405">
        <f>RAND()</f>
        <v/>
      </c>
      <c r="AE405">
        <f>AC405*IF(AD405&lt;(Риски!$E$13-Риски!$D$13)/(Риски!$F$13-Риски!$D$13),Риски!$D$13+SQRT(AD405*(Риски!$F$13-Риски!$D$13)*(Риски!$E$13-Риски!$D$13)),Риски!$F$13-SQRT((1-AD405)*(Риски!$F$13-Риски!$D$13)*(Риски!$F$13-Риски!$E$13)))</f>
        <v/>
      </c>
      <c r="AF405">
        <f>D405+G405+J405+M405+P405+S405+V405+Y405+AB405+AE405</f>
        <v/>
      </c>
      <c r="AG405">
        <f>Риски!$C$15+AF405</f>
        <v/>
      </c>
    </row>
    <row r="406">
      <c r="A406" t="n">
        <v>404</v>
      </c>
      <c r="B406">
        <f>IF(RAND()&lt;Риски!$C$4/100,1,0)</f>
        <v/>
      </c>
      <c r="C406">
        <f>RAND()</f>
        <v/>
      </c>
      <c r="D406">
        <f>B406*IF(C406&lt;(Риски!$E$4-Риски!$D$4)/(Риски!$F$4-Риски!$D$4),Риски!$D$4+SQRT(C406*(Риски!$F$4-Риски!$D$4)*(Риски!$E$4-Риски!$D$4)),Риски!$F$4-SQRT((1-C406)*(Риски!$F$4-Риски!$D$4)*(Риски!$F$4-Риски!$E$4)))</f>
        <v/>
      </c>
      <c r="E406">
        <f>IF(RAND()&lt;Риски!$C$5/100,1,0)</f>
        <v/>
      </c>
      <c r="F406">
        <f>RAND()</f>
        <v/>
      </c>
      <c r="G406">
        <f>E406*IF(F406&lt;(Риски!$E$5-Риски!$D$5)/(Риски!$F$5-Риски!$D$5),Риски!$D$5+SQRT(F406*(Риски!$F$5-Риски!$D$5)*(Риски!$E$5-Риски!$D$5)),Риски!$F$5-SQRT((1-F406)*(Риски!$F$5-Риски!$D$5)*(Риски!$F$5-Риски!$E$5)))</f>
        <v/>
      </c>
      <c r="H406">
        <f>IF(RAND()&lt;Риски!$C$6/100,1,0)</f>
        <v/>
      </c>
      <c r="I406">
        <f>RAND()</f>
        <v/>
      </c>
      <c r="J406">
        <f>H406*IF(I406&lt;(Риски!$E$6-Риски!$D$6)/(Риски!$F$6-Риски!$D$6),Риски!$D$6+SQRT(I406*(Риски!$F$6-Риски!$D$6)*(Риски!$E$6-Риски!$D$6)),Риски!$F$6-SQRT((1-I406)*(Риски!$F$6-Риски!$D$6)*(Риски!$F$6-Риски!$E$6)))</f>
        <v/>
      </c>
      <c r="K406">
        <f>IF(RAND()&lt;Риски!$C$7/100,1,0)</f>
        <v/>
      </c>
      <c r="L406">
        <f>RAND()</f>
        <v/>
      </c>
      <c r="M406">
        <f>K406*IF(L406&lt;(Риски!$E$7-Риски!$D$7)/(Риски!$F$7-Риски!$D$7),Риски!$D$7+SQRT(L406*(Риски!$F$7-Риски!$D$7)*(Риски!$E$7-Риски!$D$7)),Риски!$F$7-SQRT((1-L406)*(Риски!$F$7-Риски!$D$7)*(Риски!$F$7-Риски!$E$7)))</f>
        <v/>
      </c>
      <c r="N406">
        <f>IF(RAND()&lt;Риски!$C$8/100,1,0)</f>
        <v/>
      </c>
      <c r="O406">
        <f>RAND()</f>
        <v/>
      </c>
      <c r="P406">
        <f>N406*IF(O406&lt;(Риски!$E$8-Риски!$D$8)/(Риски!$F$8-Риски!$D$8),Риски!$D$8+SQRT(O406*(Риски!$F$8-Риски!$D$8)*(Риски!$E$8-Риски!$D$8)),Риски!$F$8-SQRT((1-O406)*(Риски!$F$8-Риски!$D$8)*(Риски!$F$8-Риски!$E$8)))</f>
        <v/>
      </c>
      <c r="Q406">
        <f>IF(RAND()&lt;Риски!$C$9/100,1,0)</f>
        <v/>
      </c>
      <c r="R406">
        <f>RAND()</f>
        <v/>
      </c>
      <c r="S406">
        <f>Q406*IF(R406&lt;(Риски!$E$9-Риски!$D$9)/(Риски!$F$9-Риски!$D$9),Риски!$D$9+SQRT(R406*(Риски!$F$9-Риски!$D$9)*(Риски!$E$9-Риски!$D$9)),Риски!$F$9-SQRT((1-R406)*(Риски!$F$9-Риски!$D$9)*(Риски!$F$9-Риски!$E$9)))</f>
        <v/>
      </c>
      <c r="T406">
        <f>IF(RAND()&lt;Риски!$C$10/100,1,0)</f>
        <v/>
      </c>
      <c r="U406">
        <f>RAND()</f>
        <v/>
      </c>
      <c r="V406">
        <f>T406*IF(U406&lt;(Риски!$E$10-Риски!$D$10)/(Риски!$F$10-Риски!$D$10),Риски!$D$10+SQRT(U406*(Риски!$F$10-Риски!$D$10)*(Риски!$E$10-Риски!$D$10)),Риски!$F$10-SQRT((1-U406)*(Риски!$F$10-Риски!$D$10)*(Риски!$F$10-Риски!$E$10)))</f>
        <v/>
      </c>
      <c r="W406">
        <f>IF(RAND()&lt;Риски!$C$11/100,1,0)</f>
        <v/>
      </c>
      <c r="X406">
        <f>RAND()</f>
        <v/>
      </c>
      <c r="Y406">
        <f>W406*IF(X406&lt;(Риски!$E$11-Риски!$D$11)/(Риски!$F$11-Риски!$D$11),Риски!$D$11+SQRT(X406*(Риски!$F$11-Риски!$D$11)*(Риски!$E$11-Риски!$D$11)),Риски!$F$11-SQRT((1-X406)*(Риски!$F$11-Риски!$D$11)*(Риски!$F$11-Риски!$E$11)))</f>
        <v/>
      </c>
      <c r="Z406">
        <f>IF(RAND()&lt;Риски!$C$12/100,1,0)</f>
        <v/>
      </c>
      <c r="AA406">
        <f>RAND()</f>
        <v/>
      </c>
      <c r="AB406">
        <f>Z406*IF(AA406&lt;(Риски!$E$12-Риски!$D$12)/(Риски!$F$12-Риски!$D$12),Риски!$D$12+SQRT(AA406*(Риски!$F$12-Риски!$D$12)*(Риски!$E$12-Риски!$D$12)),Риски!$F$12-SQRT((1-AA406)*(Риски!$F$12-Риски!$D$12)*(Риски!$F$12-Риски!$E$12)))</f>
        <v/>
      </c>
      <c r="AC406">
        <f>IF(RAND()&lt;Риски!$C$13/100,1,0)</f>
        <v/>
      </c>
      <c r="AD406">
        <f>RAND()</f>
        <v/>
      </c>
      <c r="AE406">
        <f>AC406*IF(AD406&lt;(Риски!$E$13-Риски!$D$13)/(Риски!$F$13-Риски!$D$13),Риски!$D$13+SQRT(AD406*(Риски!$F$13-Риски!$D$13)*(Риски!$E$13-Риски!$D$13)),Риски!$F$13-SQRT((1-AD406)*(Риски!$F$13-Риски!$D$13)*(Риски!$F$13-Риски!$E$13)))</f>
        <v/>
      </c>
      <c r="AF406">
        <f>D406+G406+J406+M406+P406+S406+V406+Y406+AB406+AE406</f>
        <v/>
      </c>
      <c r="AG406">
        <f>Риски!$C$15+AF406</f>
        <v/>
      </c>
    </row>
    <row r="407">
      <c r="A407" t="n">
        <v>405</v>
      </c>
      <c r="B407">
        <f>IF(RAND()&lt;Риски!$C$4/100,1,0)</f>
        <v/>
      </c>
      <c r="C407">
        <f>RAND()</f>
        <v/>
      </c>
      <c r="D407">
        <f>B407*IF(C407&lt;(Риски!$E$4-Риски!$D$4)/(Риски!$F$4-Риски!$D$4),Риски!$D$4+SQRT(C407*(Риски!$F$4-Риски!$D$4)*(Риски!$E$4-Риски!$D$4)),Риски!$F$4-SQRT((1-C407)*(Риски!$F$4-Риски!$D$4)*(Риски!$F$4-Риски!$E$4)))</f>
        <v/>
      </c>
      <c r="E407">
        <f>IF(RAND()&lt;Риски!$C$5/100,1,0)</f>
        <v/>
      </c>
      <c r="F407">
        <f>RAND()</f>
        <v/>
      </c>
      <c r="G407">
        <f>E407*IF(F407&lt;(Риски!$E$5-Риски!$D$5)/(Риски!$F$5-Риски!$D$5),Риски!$D$5+SQRT(F407*(Риски!$F$5-Риски!$D$5)*(Риски!$E$5-Риски!$D$5)),Риски!$F$5-SQRT((1-F407)*(Риски!$F$5-Риски!$D$5)*(Риски!$F$5-Риски!$E$5)))</f>
        <v/>
      </c>
      <c r="H407">
        <f>IF(RAND()&lt;Риски!$C$6/100,1,0)</f>
        <v/>
      </c>
      <c r="I407">
        <f>RAND()</f>
        <v/>
      </c>
      <c r="J407">
        <f>H407*IF(I407&lt;(Риски!$E$6-Риски!$D$6)/(Риски!$F$6-Риски!$D$6),Риски!$D$6+SQRT(I407*(Риски!$F$6-Риски!$D$6)*(Риски!$E$6-Риски!$D$6)),Риски!$F$6-SQRT((1-I407)*(Риски!$F$6-Риски!$D$6)*(Риски!$F$6-Риски!$E$6)))</f>
        <v/>
      </c>
      <c r="K407">
        <f>IF(RAND()&lt;Риски!$C$7/100,1,0)</f>
        <v/>
      </c>
      <c r="L407">
        <f>RAND()</f>
        <v/>
      </c>
      <c r="M407">
        <f>K407*IF(L407&lt;(Риски!$E$7-Риски!$D$7)/(Риски!$F$7-Риски!$D$7),Риски!$D$7+SQRT(L407*(Риски!$F$7-Риски!$D$7)*(Риски!$E$7-Риски!$D$7)),Риски!$F$7-SQRT((1-L407)*(Риски!$F$7-Риски!$D$7)*(Риски!$F$7-Риски!$E$7)))</f>
        <v/>
      </c>
      <c r="N407">
        <f>IF(RAND()&lt;Риски!$C$8/100,1,0)</f>
        <v/>
      </c>
      <c r="O407">
        <f>RAND()</f>
        <v/>
      </c>
      <c r="P407">
        <f>N407*IF(O407&lt;(Риски!$E$8-Риски!$D$8)/(Риски!$F$8-Риски!$D$8),Риски!$D$8+SQRT(O407*(Риски!$F$8-Риски!$D$8)*(Риски!$E$8-Риски!$D$8)),Риски!$F$8-SQRT((1-O407)*(Риски!$F$8-Риски!$D$8)*(Риски!$F$8-Риски!$E$8)))</f>
        <v/>
      </c>
      <c r="Q407">
        <f>IF(RAND()&lt;Риски!$C$9/100,1,0)</f>
        <v/>
      </c>
      <c r="R407">
        <f>RAND()</f>
        <v/>
      </c>
      <c r="S407">
        <f>Q407*IF(R407&lt;(Риски!$E$9-Риски!$D$9)/(Риски!$F$9-Риски!$D$9),Риски!$D$9+SQRT(R407*(Риски!$F$9-Риски!$D$9)*(Риски!$E$9-Риски!$D$9)),Риски!$F$9-SQRT((1-R407)*(Риски!$F$9-Риски!$D$9)*(Риски!$F$9-Риски!$E$9)))</f>
        <v/>
      </c>
      <c r="T407">
        <f>IF(RAND()&lt;Риски!$C$10/100,1,0)</f>
        <v/>
      </c>
      <c r="U407">
        <f>RAND()</f>
        <v/>
      </c>
      <c r="V407">
        <f>T407*IF(U407&lt;(Риски!$E$10-Риски!$D$10)/(Риски!$F$10-Риски!$D$10),Риски!$D$10+SQRT(U407*(Риски!$F$10-Риски!$D$10)*(Риски!$E$10-Риски!$D$10)),Риски!$F$10-SQRT((1-U407)*(Риски!$F$10-Риски!$D$10)*(Риски!$F$10-Риски!$E$10)))</f>
        <v/>
      </c>
      <c r="W407">
        <f>IF(RAND()&lt;Риски!$C$11/100,1,0)</f>
        <v/>
      </c>
      <c r="X407">
        <f>RAND()</f>
        <v/>
      </c>
      <c r="Y407">
        <f>W407*IF(X407&lt;(Риски!$E$11-Риски!$D$11)/(Риски!$F$11-Риски!$D$11),Риски!$D$11+SQRT(X407*(Риски!$F$11-Риски!$D$11)*(Риски!$E$11-Риски!$D$11)),Риски!$F$11-SQRT((1-X407)*(Риски!$F$11-Риски!$D$11)*(Риски!$F$11-Риски!$E$11)))</f>
        <v/>
      </c>
      <c r="Z407">
        <f>IF(RAND()&lt;Риски!$C$12/100,1,0)</f>
        <v/>
      </c>
      <c r="AA407">
        <f>RAND()</f>
        <v/>
      </c>
      <c r="AB407">
        <f>Z407*IF(AA407&lt;(Риски!$E$12-Риски!$D$12)/(Риски!$F$12-Риски!$D$12),Риски!$D$12+SQRT(AA407*(Риски!$F$12-Риски!$D$12)*(Риски!$E$12-Риски!$D$12)),Риски!$F$12-SQRT((1-AA407)*(Риски!$F$12-Риски!$D$12)*(Риски!$F$12-Риски!$E$12)))</f>
        <v/>
      </c>
      <c r="AC407">
        <f>IF(RAND()&lt;Риски!$C$13/100,1,0)</f>
        <v/>
      </c>
      <c r="AD407">
        <f>RAND()</f>
        <v/>
      </c>
      <c r="AE407">
        <f>AC407*IF(AD407&lt;(Риски!$E$13-Риски!$D$13)/(Риски!$F$13-Риски!$D$13),Риски!$D$13+SQRT(AD407*(Риски!$F$13-Риски!$D$13)*(Риски!$E$13-Риски!$D$13)),Риски!$F$13-SQRT((1-AD407)*(Риски!$F$13-Риски!$D$13)*(Риски!$F$13-Риски!$E$13)))</f>
        <v/>
      </c>
      <c r="AF407">
        <f>D407+G407+J407+M407+P407+S407+V407+Y407+AB407+AE407</f>
        <v/>
      </c>
      <c r="AG407">
        <f>Риски!$C$15+AF407</f>
        <v/>
      </c>
    </row>
    <row r="408">
      <c r="A408" t="n">
        <v>406</v>
      </c>
      <c r="B408">
        <f>IF(RAND()&lt;Риски!$C$4/100,1,0)</f>
        <v/>
      </c>
      <c r="C408">
        <f>RAND()</f>
        <v/>
      </c>
      <c r="D408">
        <f>B408*IF(C408&lt;(Риски!$E$4-Риски!$D$4)/(Риски!$F$4-Риски!$D$4),Риски!$D$4+SQRT(C408*(Риски!$F$4-Риски!$D$4)*(Риски!$E$4-Риски!$D$4)),Риски!$F$4-SQRT((1-C408)*(Риски!$F$4-Риски!$D$4)*(Риски!$F$4-Риски!$E$4)))</f>
        <v/>
      </c>
      <c r="E408">
        <f>IF(RAND()&lt;Риски!$C$5/100,1,0)</f>
        <v/>
      </c>
      <c r="F408">
        <f>RAND()</f>
        <v/>
      </c>
      <c r="G408">
        <f>E408*IF(F408&lt;(Риски!$E$5-Риски!$D$5)/(Риски!$F$5-Риски!$D$5),Риски!$D$5+SQRT(F408*(Риски!$F$5-Риски!$D$5)*(Риски!$E$5-Риски!$D$5)),Риски!$F$5-SQRT((1-F408)*(Риски!$F$5-Риски!$D$5)*(Риски!$F$5-Риски!$E$5)))</f>
        <v/>
      </c>
      <c r="H408">
        <f>IF(RAND()&lt;Риски!$C$6/100,1,0)</f>
        <v/>
      </c>
      <c r="I408">
        <f>RAND()</f>
        <v/>
      </c>
      <c r="J408">
        <f>H408*IF(I408&lt;(Риски!$E$6-Риски!$D$6)/(Риски!$F$6-Риски!$D$6),Риски!$D$6+SQRT(I408*(Риски!$F$6-Риски!$D$6)*(Риски!$E$6-Риски!$D$6)),Риски!$F$6-SQRT((1-I408)*(Риски!$F$6-Риски!$D$6)*(Риски!$F$6-Риски!$E$6)))</f>
        <v/>
      </c>
      <c r="K408">
        <f>IF(RAND()&lt;Риски!$C$7/100,1,0)</f>
        <v/>
      </c>
      <c r="L408">
        <f>RAND()</f>
        <v/>
      </c>
      <c r="M408">
        <f>K408*IF(L408&lt;(Риски!$E$7-Риски!$D$7)/(Риски!$F$7-Риски!$D$7),Риски!$D$7+SQRT(L408*(Риски!$F$7-Риски!$D$7)*(Риски!$E$7-Риски!$D$7)),Риски!$F$7-SQRT((1-L408)*(Риски!$F$7-Риски!$D$7)*(Риски!$F$7-Риски!$E$7)))</f>
        <v/>
      </c>
      <c r="N408">
        <f>IF(RAND()&lt;Риски!$C$8/100,1,0)</f>
        <v/>
      </c>
      <c r="O408">
        <f>RAND()</f>
        <v/>
      </c>
      <c r="P408">
        <f>N408*IF(O408&lt;(Риски!$E$8-Риски!$D$8)/(Риски!$F$8-Риски!$D$8),Риски!$D$8+SQRT(O408*(Риски!$F$8-Риски!$D$8)*(Риски!$E$8-Риски!$D$8)),Риски!$F$8-SQRT((1-O408)*(Риски!$F$8-Риски!$D$8)*(Риски!$F$8-Риски!$E$8)))</f>
        <v/>
      </c>
      <c r="Q408">
        <f>IF(RAND()&lt;Риски!$C$9/100,1,0)</f>
        <v/>
      </c>
      <c r="R408">
        <f>RAND()</f>
        <v/>
      </c>
      <c r="S408">
        <f>Q408*IF(R408&lt;(Риски!$E$9-Риски!$D$9)/(Риски!$F$9-Риски!$D$9),Риски!$D$9+SQRT(R408*(Риски!$F$9-Риски!$D$9)*(Риски!$E$9-Риски!$D$9)),Риски!$F$9-SQRT((1-R408)*(Риски!$F$9-Риски!$D$9)*(Риски!$F$9-Риски!$E$9)))</f>
        <v/>
      </c>
      <c r="T408">
        <f>IF(RAND()&lt;Риски!$C$10/100,1,0)</f>
        <v/>
      </c>
      <c r="U408">
        <f>RAND()</f>
        <v/>
      </c>
      <c r="V408">
        <f>T408*IF(U408&lt;(Риски!$E$10-Риски!$D$10)/(Риски!$F$10-Риски!$D$10),Риски!$D$10+SQRT(U408*(Риски!$F$10-Риски!$D$10)*(Риски!$E$10-Риски!$D$10)),Риски!$F$10-SQRT((1-U408)*(Риски!$F$10-Риски!$D$10)*(Риски!$F$10-Риски!$E$10)))</f>
        <v/>
      </c>
      <c r="W408">
        <f>IF(RAND()&lt;Риски!$C$11/100,1,0)</f>
        <v/>
      </c>
      <c r="X408">
        <f>RAND()</f>
        <v/>
      </c>
      <c r="Y408">
        <f>W408*IF(X408&lt;(Риски!$E$11-Риски!$D$11)/(Риски!$F$11-Риски!$D$11),Риски!$D$11+SQRT(X408*(Риски!$F$11-Риски!$D$11)*(Риски!$E$11-Риски!$D$11)),Риски!$F$11-SQRT((1-X408)*(Риски!$F$11-Риски!$D$11)*(Риски!$F$11-Риски!$E$11)))</f>
        <v/>
      </c>
      <c r="Z408">
        <f>IF(RAND()&lt;Риски!$C$12/100,1,0)</f>
        <v/>
      </c>
      <c r="AA408">
        <f>RAND()</f>
        <v/>
      </c>
      <c r="AB408">
        <f>Z408*IF(AA408&lt;(Риски!$E$12-Риски!$D$12)/(Риски!$F$12-Риски!$D$12),Риски!$D$12+SQRT(AA408*(Риски!$F$12-Риски!$D$12)*(Риски!$E$12-Риски!$D$12)),Риски!$F$12-SQRT((1-AA408)*(Риски!$F$12-Риски!$D$12)*(Риски!$F$12-Риски!$E$12)))</f>
        <v/>
      </c>
      <c r="AC408">
        <f>IF(RAND()&lt;Риски!$C$13/100,1,0)</f>
        <v/>
      </c>
      <c r="AD408">
        <f>RAND()</f>
        <v/>
      </c>
      <c r="AE408">
        <f>AC408*IF(AD408&lt;(Риски!$E$13-Риски!$D$13)/(Риски!$F$13-Риски!$D$13),Риски!$D$13+SQRT(AD408*(Риски!$F$13-Риски!$D$13)*(Риски!$E$13-Риски!$D$13)),Риски!$F$13-SQRT((1-AD408)*(Риски!$F$13-Риски!$D$13)*(Риски!$F$13-Риски!$E$13)))</f>
        <v/>
      </c>
      <c r="AF408">
        <f>D408+G408+J408+M408+P408+S408+V408+Y408+AB408+AE408</f>
        <v/>
      </c>
      <c r="AG408">
        <f>Риски!$C$15+AF408</f>
        <v/>
      </c>
    </row>
    <row r="409">
      <c r="A409" t="n">
        <v>407</v>
      </c>
      <c r="B409">
        <f>IF(RAND()&lt;Риски!$C$4/100,1,0)</f>
        <v/>
      </c>
      <c r="C409">
        <f>RAND()</f>
        <v/>
      </c>
      <c r="D409">
        <f>B409*IF(C409&lt;(Риски!$E$4-Риски!$D$4)/(Риски!$F$4-Риски!$D$4),Риски!$D$4+SQRT(C409*(Риски!$F$4-Риски!$D$4)*(Риски!$E$4-Риски!$D$4)),Риски!$F$4-SQRT((1-C409)*(Риски!$F$4-Риски!$D$4)*(Риски!$F$4-Риски!$E$4)))</f>
        <v/>
      </c>
      <c r="E409">
        <f>IF(RAND()&lt;Риски!$C$5/100,1,0)</f>
        <v/>
      </c>
      <c r="F409">
        <f>RAND()</f>
        <v/>
      </c>
      <c r="G409">
        <f>E409*IF(F409&lt;(Риски!$E$5-Риски!$D$5)/(Риски!$F$5-Риски!$D$5),Риски!$D$5+SQRT(F409*(Риски!$F$5-Риски!$D$5)*(Риски!$E$5-Риски!$D$5)),Риски!$F$5-SQRT((1-F409)*(Риски!$F$5-Риски!$D$5)*(Риски!$F$5-Риски!$E$5)))</f>
        <v/>
      </c>
      <c r="H409">
        <f>IF(RAND()&lt;Риски!$C$6/100,1,0)</f>
        <v/>
      </c>
      <c r="I409">
        <f>RAND()</f>
        <v/>
      </c>
      <c r="J409">
        <f>H409*IF(I409&lt;(Риски!$E$6-Риски!$D$6)/(Риски!$F$6-Риски!$D$6),Риски!$D$6+SQRT(I409*(Риски!$F$6-Риски!$D$6)*(Риски!$E$6-Риски!$D$6)),Риски!$F$6-SQRT((1-I409)*(Риски!$F$6-Риски!$D$6)*(Риски!$F$6-Риски!$E$6)))</f>
        <v/>
      </c>
      <c r="K409">
        <f>IF(RAND()&lt;Риски!$C$7/100,1,0)</f>
        <v/>
      </c>
      <c r="L409">
        <f>RAND()</f>
        <v/>
      </c>
      <c r="M409">
        <f>K409*IF(L409&lt;(Риски!$E$7-Риски!$D$7)/(Риски!$F$7-Риски!$D$7),Риски!$D$7+SQRT(L409*(Риски!$F$7-Риски!$D$7)*(Риски!$E$7-Риски!$D$7)),Риски!$F$7-SQRT((1-L409)*(Риски!$F$7-Риски!$D$7)*(Риски!$F$7-Риски!$E$7)))</f>
        <v/>
      </c>
      <c r="N409">
        <f>IF(RAND()&lt;Риски!$C$8/100,1,0)</f>
        <v/>
      </c>
      <c r="O409">
        <f>RAND()</f>
        <v/>
      </c>
      <c r="P409">
        <f>N409*IF(O409&lt;(Риски!$E$8-Риски!$D$8)/(Риски!$F$8-Риски!$D$8),Риски!$D$8+SQRT(O409*(Риски!$F$8-Риски!$D$8)*(Риски!$E$8-Риски!$D$8)),Риски!$F$8-SQRT((1-O409)*(Риски!$F$8-Риски!$D$8)*(Риски!$F$8-Риски!$E$8)))</f>
        <v/>
      </c>
      <c r="Q409">
        <f>IF(RAND()&lt;Риски!$C$9/100,1,0)</f>
        <v/>
      </c>
      <c r="R409">
        <f>RAND()</f>
        <v/>
      </c>
      <c r="S409">
        <f>Q409*IF(R409&lt;(Риски!$E$9-Риски!$D$9)/(Риски!$F$9-Риски!$D$9),Риски!$D$9+SQRT(R409*(Риски!$F$9-Риски!$D$9)*(Риски!$E$9-Риски!$D$9)),Риски!$F$9-SQRT((1-R409)*(Риски!$F$9-Риски!$D$9)*(Риски!$F$9-Риски!$E$9)))</f>
        <v/>
      </c>
      <c r="T409">
        <f>IF(RAND()&lt;Риски!$C$10/100,1,0)</f>
        <v/>
      </c>
      <c r="U409">
        <f>RAND()</f>
        <v/>
      </c>
      <c r="V409">
        <f>T409*IF(U409&lt;(Риски!$E$10-Риски!$D$10)/(Риски!$F$10-Риски!$D$10),Риски!$D$10+SQRT(U409*(Риски!$F$10-Риски!$D$10)*(Риски!$E$10-Риски!$D$10)),Риски!$F$10-SQRT((1-U409)*(Риски!$F$10-Риски!$D$10)*(Риски!$F$10-Риски!$E$10)))</f>
        <v/>
      </c>
      <c r="W409">
        <f>IF(RAND()&lt;Риски!$C$11/100,1,0)</f>
        <v/>
      </c>
      <c r="X409">
        <f>RAND()</f>
        <v/>
      </c>
      <c r="Y409">
        <f>W409*IF(X409&lt;(Риски!$E$11-Риски!$D$11)/(Риски!$F$11-Риски!$D$11),Риски!$D$11+SQRT(X409*(Риски!$F$11-Риски!$D$11)*(Риски!$E$11-Риски!$D$11)),Риски!$F$11-SQRT((1-X409)*(Риски!$F$11-Риски!$D$11)*(Риски!$F$11-Риски!$E$11)))</f>
        <v/>
      </c>
      <c r="Z409">
        <f>IF(RAND()&lt;Риски!$C$12/100,1,0)</f>
        <v/>
      </c>
      <c r="AA409">
        <f>RAND()</f>
        <v/>
      </c>
      <c r="AB409">
        <f>Z409*IF(AA409&lt;(Риски!$E$12-Риски!$D$12)/(Риски!$F$12-Риски!$D$12),Риски!$D$12+SQRT(AA409*(Риски!$F$12-Риски!$D$12)*(Риски!$E$12-Риски!$D$12)),Риски!$F$12-SQRT((1-AA409)*(Риски!$F$12-Риски!$D$12)*(Риски!$F$12-Риски!$E$12)))</f>
        <v/>
      </c>
      <c r="AC409">
        <f>IF(RAND()&lt;Риски!$C$13/100,1,0)</f>
        <v/>
      </c>
      <c r="AD409">
        <f>RAND()</f>
        <v/>
      </c>
      <c r="AE409">
        <f>AC409*IF(AD409&lt;(Риски!$E$13-Риски!$D$13)/(Риски!$F$13-Риски!$D$13),Риски!$D$13+SQRT(AD409*(Риски!$F$13-Риски!$D$13)*(Риски!$E$13-Риски!$D$13)),Риски!$F$13-SQRT((1-AD409)*(Риски!$F$13-Риски!$D$13)*(Риски!$F$13-Риски!$E$13)))</f>
        <v/>
      </c>
      <c r="AF409">
        <f>D409+G409+J409+M409+P409+S409+V409+Y409+AB409+AE409</f>
        <v/>
      </c>
      <c r="AG409">
        <f>Риски!$C$15+AF409</f>
        <v/>
      </c>
    </row>
    <row r="410">
      <c r="A410" t="n">
        <v>408</v>
      </c>
      <c r="B410">
        <f>IF(RAND()&lt;Риски!$C$4/100,1,0)</f>
        <v/>
      </c>
      <c r="C410">
        <f>RAND()</f>
        <v/>
      </c>
      <c r="D410">
        <f>B410*IF(C410&lt;(Риски!$E$4-Риски!$D$4)/(Риски!$F$4-Риски!$D$4),Риски!$D$4+SQRT(C410*(Риски!$F$4-Риски!$D$4)*(Риски!$E$4-Риски!$D$4)),Риски!$F$4-SQRT((1-C410)*(Риски!$F$4-Риски!$D$4)*(Риски!$F$4-Риски!$E$4)))</f>
        <v/>
      </c>
      <c r="E410">
        <f>IF(RAND()&lt;Риски!$C$5/100,1,0)</f>
        <v/>
      </c>
      <c r="F410">
        <f>RAND()</f>
        <v/>
      </c>
      <c r="G410">
        <f>E410*IF(F410&lt;(Риски!$E$5-Риски!$D$5)/(Риски!$F$5-Риски!$D$5),Риски!$D$5+SQRT(F410*(Риски!$F$5-Риски!$D$5)*(Риски!$E$5-Риски!$D$5)),Риски!$F$5-SQRT((1-F410)*(Риски!$F$5-Риски!$D$5)*(Риски!$F$5-Риски!$E$5)))</f>
        <v/>
      </c>
      <c r="H410">
        <f>IF(RAND()&lt;Риски!$C$6/100,1,0)</f>
        <v/>
      </c>
      <c r="I410">
        <f>RAND()</f>
        <v/>
      </c>
      <c r="J410">
        <f>H410*IF(I410&lt;(Риски!$E$6-Риски!$D$6)/(Риски!$F$6-Риски!$D$6),Риски!$D$6+SQRT(I410*(Риски!$F$6-Риски!$D$6)*(Риски!$E$6-Риски!$D$6)),Риски!$F$6-SQRT((1-I410)*(Риски!$F$6-Риски!$D$6)*(Риски!$F$6-Риски!$E$6)))</f>
        <v/>
      </c>
      <c r="K410">
        <f>IF(RAND()&lt;Риски!$C$7/100,1,0)</f>
        <v/>
      </c>
      <c r="L410">
        <f>RAND()</f>
        <v/>
      </c>
      <c r="M410">
        <f>K410*IF(L410&lt;(Риски!$E$7-Риски!$D$7)/(Риски!$F$7-Риски!$D$7),Риски!$D$7+SQRT(L410*(Риски!$F$7-Риски!$D$7)*(Риски!$E$7-Риски!$D$7)),Риски!$F$7-SQRT((1-L410)*(Риски!$F$7-Риски!$D$7)*(Риски!$F$7-Риски!$E$7)))</f>
        <v/>
      </c>
      <c r="N410">
        <f>IF(RAND()&lt;Риски!$C$8/100,1,0)</f>
        <v/>
      </c>
      <c r="O410">
        <f>RAND()</f>
        <v/>
      </c>
      <c r="P410">
        <f>N410*IF(O410&lt;(Риски!$E$8-Риски!$D$8)/(Риски!$F$8-Риски!$D$8),Риски!$D$8+SQRT(O410*(Риски!$F$8-Риски!$D$8)*(Риски!$E$8-Риски!$D$8)),Риски!$F$8-SQRT((1-O410)*(Риски!$F$8-Риски!$D$8)*(Риски!$F$8-Риски!$E$8)))</f>
        <v/>
      </c>
      <c r="Q410">
        <f>IF(RAND()&lt;Риски!$C$9/100,1,0)</f>
        <v/>
      </c>
      <c r="R410">
        <f>RAND()</f>
        <v/>
      </c>
      <c r="S410">
        <f>Q410*IF(R410&lt;(Риски!$E$9-Риски!$D$9)/(Риски!$F$9-Риски!$D$9),Риски!$D$9+SQRT(R410*(Риски!$F$9-Риски!$D$9)*(Риски!$E$9-Риски!$D$9)),Риски!$F$9-SQRT((1-R410)*(Риски!$F$9-Риски!$D$9)*(Риски!$F$9-Риски!$E$9)))</f>
        <v/>
      </c>
      <c r="T410">
        <f>IF(RAND()&lt;Риски!$C$10/100,1,0)</f>
        <v/>
      </c>
      <c r="U410">
        <f>RAND()</f>
        <v/>
      </c>
      <c r="V410">
        <f>T410*IF(U410&lt;(Риски!$E$10-Риски!$D$10)/(Риски!$F$10-Риски!$D$10),Риски!$D$10+SQRT(U410*(Риски!$F$10-Риски!$D$10)*(Риски!$E$10-Риски!$D$10)),Риски!$F$10-SQRT((1-U410)*(Риски!$F$10-Риски!$D$10)*(Риски!$F$10-Риски!$E$10)))</f>
        <v/>
      </c>
      <c r="W410">
        <f>IF(RAND()&lt;Риски!$C$11/100,1,0)</f>
        <v/>
      </c>
      <c r="X410">
        <f>RAND()</f>
        <v/>
      </c>
      <c r="Y410">
        <f>W410*IF(X410&lt;(Риски!$E$11-Риски!$D$11)/(Риски!$F$11-Риски!$D$11),Риски!$D$11+SQRT(X410*(Риски!$F$11-Риски!$D$11)*(Риски!$E$11-Риски!$D$11)),Риски!$F$11-SQRT((1-X410)*(Риски!$F$11-Риски!$D$11)*(Риски!$F$11-Риски!$E$11)))</f>
        <v/>
      </c>
      <c r="Z410">
        <f>IF(RAND()&lt;Риски!$C$12/100,1,0)</f>
        <v/>
      </c>
      <c r="AA410">
        <f>RAND()</f>
        <v/>
      </c>
      <c r="AB410">
        <f>Z410*IF(AA410&lt;(Риски!$E$12-Риски!$D$12)/(Риски!$F$12-Риски!$D$12),Риски!$D$12+SQRT(AA410*(Риски!$F$12-Риски!$D$12)*(Риски!$E$12-Риски!$D$12)),Риски!$F$12-SQRT((1-AA410)*(Риски!$F$12-Риски!$D$12)*(Риски!$F$12-Риски!$E$12)))</f>
        <v/>
      </c>
      <c r="AC410">
        <f>IF(RAND()&lt;Риски!$C$13/100,1,0)</f>
        <v/>
      </c>
      <c r="AD410">
        <f>RAND()</f>
        <v/>
      </c>
      <c r="AE410">
        <f>AC410*IF(AD410&lt;(Риски!$E$13-Риски!$D$13)/(Риски!$F$13-Риски!$D$13),Риски!$D$13+SQRT(AD410*(Риски!$F$13-Риски!$D$13)*(Риски!$E$13-Риски!$D$13)),Риски!$F$13-SQRT((1-AD410)*(Риски!$F$13-Риски!$D$13)*(Риски!$F$13-Риски!$E$13)))</f>
        <v/>
      </c>
      <c r="AF410">
        <f>D410+G410+J410+M410+P410+S410+V410+Y410+AB410+AE410</f>
        <v/>
      </c>
      <c r="AG410">
        <f>Риски!$C$15+AF410</f>
        <v/>
      </c>
    </row>
    <row r="411">
      <c r="A411" t="n">
        <v>409</v>
      </c>
      <c r="B411">
        <f>IF(RAND()&lt;Риски!$C$4/100,1,0)</f>
        <v/>
      </c>
      <c r="C411">
        <f>RAND()</f>
        <v/>
      </c>
      <c r="D411">
        <f>B411*IF(C411&lt;(Риски!$E$4-Риски!$D$4)/(Риски!$F$4-Риски!$D$4),Риски!$D$4+SQRT(C411*(Риски!$F$4-Риски!$D$4)*(Риски!$E$4-Риски!$D$4)),Риски!$F$4-SQRT((1-C411)*(Риски!$F$4-Риски!$D$4)*(Риски!$F$4-Риски!$E$4)))</f>
        <v/>
      </c>
      <c r="E411">
        <f>IF(RAND()&lt;Риски!$C$5/100,1,0)</f>
        <v/>
      </c>
      <c r="F411">
        <f>RAND()</f>
        <v/>
      </c>
      <c r="G411">
        <f>E411*IF(F411&lt;(Риски!$E$5-Риски!$D$5)/(Риски!$F$5-Риски!$D$5),Риски!$D$5+SQRT(F411*(Риски!$F$5-Риски!$D$5)*(Риски!$E$5-Риски!$D$5)),Риски!$F$5-SQRT((1-F411)*(Риски!$F$5-Риски!$D$5)*(Риски!$F$5-Риски!$E$5)))</f>
        <v/>
      </c>
      <c r="H411">
        <f>IF(RAND()&lt;Риски!$C$6/100,1,0)</f>
        <v/>
      </c>
      <c r="I411">
        <f>RAND()</f>
        <v/>
      </c>
      <c r="J411">
        <f>H411*IF(I411&lt;(Риски!$E$6-Риски!$D$6)/(Риски!$F$6-Риски!$D$6),Риски!$D$6+SQRT(I411*(Риски!$F$6-Риски!$D$6)*(Риски!$E$6-Риски!$D$6)),Риски!$F$6-SQRT((1-I411)*(Риски!$F$6-Риски!$D$6)*(Риски!$F$6-Риски!$E$6)))</f>
        <v/>
      </c>
      <c r="K411">
        <f>IF(RAND()&lt;Риски!$C$7/100,1,0)</f>
        <v/>
      </c>
      <c r="L411">
        <f>RAND()</f>
        <v/>
      </c>
      <c r="M411">
        <f>K411*IF(L411&lt;(Риски!$E$7-Риски!$D$7)/(Риски!$F$7-Риски!$D$7),Риски!$D$7+SQRT(L411*(Риски!$F$7-Риски!$D$7)*(Риски!$E$7-Риски!$D$7)),Риски!$F$7-SQRT((1-L411)*(Риски!$F$7-Риски!$D$7)*(Риски!$F$7-Риски!$E$7)))</f>
        <v/>
      </c>
      <c r="N411">
        <f>IF(RAND()&lt;Риски!$C$8/100,1,0)</f>
        <v/>
      </c>
      <c r="O411">
        <f>RAND()</f>
        <v/>
      </c>
      <c r="P411">
        <f>N411*IF(O411&lt;(Риски!$E$8-Риски!$D$8)/(Риски!$F$8-Риски!$D$8),Риски!$D$8+SQRT(O411*(Риски!$F$8-Риски!$D$8)*(Риски!$E$8-Риски!$D$8)),Риски!$F$8-SQRT((1-O411)*(Риски!$F$8-Риски!$D$8)*(Риски!$F$8-Риски!$E$8)))</f>
        <v/>
      </c>
      <c r="Q411">
        <f>IF(RAND()&lt;Риски!$C$9/100,1,0)</f>
        <v/>
      </c>
      <c r="R411">
        <f>RAND()</f>
        <v/>
      </c>
      <c r="S411">
        <f>Q411*IF(R411&lt;(Риски!$E$9-Риски!$D$9)/(Риски!$F$9-Риски!$D$9),Риски!$D$9+SQRT(R411*(Риски!$F$9-Риски!$D$9)*(Риски!$E$9-Риски!$D$9)),Риски!$F$9-SQRT((1-R411)*(Риски!$F$9-Риски!$D$9)*(Риски!$F$9-Риски!$E$9)))</f>
        <v/>
      </c>
      <c r="T411">
        <f>IF(RAND()&lt;Риски!$C$10/100,1,0)</f>
        <v/>
      </c>
      <c r="U411">
        <f>RAND()</f>
        <v/>
      </c>
      <c r="V411">
        <f>T411*IF(U411&lt;(Риски!$E$10-Риски!$D$10)/(Риски!$F$10-Риски!$D$10),Риски!$D$10+SQRT(U411*(Риски!$F$10-Риски!$D$10)*(Риски!$E$10-Риски!$D$10)),Риски!$F$10-SQRT((1-U411)*(Риски!$F$10-Риски!$D$10)*(Риски!$F$10-Риски!$E$10)))</f>
        <v/>
      </c>
      <c r="W411">
        <f>IF(RAND()&lt;Риски!$C$11/100,1,0)</f>
        <v/>
      </c>
      <c r="X411">
        <f>RAND()</f>
        <v/>
      </c>
      <c r="Y411">
        <f>W411*IF(X411&lt;(Риски!$E$11-Риски!$D$11)/(Риски!$F$11-Риски!$D$11),Риски!$D$11+SQRT(X411*(Риски!$F$11-Риски!$D$11)*(Риски!$E$11-Риски!$D$11)),Риски!$F$11-SQRT((1-X411)*(Риски!$F$11-Риски!$D$11)*(Риски!$F$11-Риски!$E$11)))</f>
        <v/>
      </c>
      <c r="Z411">
        <f>IF(RAND()&lt;Риски!$C$12/100,1,0)</f>
        <v/>
      </c>
      <c r="AA411">
        <f>RAND()</f>
        <v/>
      </c>
      <c r="AB411">
        <f>Z411*IF(AA411&lt;(Риски!$E$12-Риски!$D$12)/(Риски!$F$12-Риски!$D$12),Риски!$D$12+SQRT(AA411*(Риски!$F$12-Риски!$D$12)*(Риски!$E$12-Риски!$D$12)),Риски!$F$12-SQRT((1-AA411)*(Риски!$F$12-Риски!$D$12)*(Риски!$F$12-Риски!$E$12)))</f>
        <v/>
      </c>
      <c r="AC411">
        <f>IF(RAND()&lt;Риски!$C$13/100,1,0)</f>
        <v/>
      </c>
      <c r="AD411">
        <f>RAND()</f>
        <v/>
      </c>
      <c r="AE411">
        <f>AC411*IF(AD411&lt;(Риски!$E$13-Риски!$D$13)/(Риски!$F$13-Риски!$D$13),Риски!$D$13+SQRT(AD411*(Риски!$F$13-Риски!$D$13)*(Риски!$E$13-Риски!$D$13)),Риски!$F$13-SQRT((1-AD411)*(Риски!$F$13-Риски!$D$13)*(Риски!$F$13-Риски!$E$13)))</f>
        <v/>
      </c>
      <c r="AF411">
        <f>D411+G411+J411+M411+P411+S411+V411+Y411+AB411+AE411</f>
        <v/>
      </c>
      <c r="AG411">
        <f>Риски!$C$15+AF411</f>
        <v/>
      </c>
    </row>
    <row r="412">
      <c r="A412" t="n">
        <v>410</v>
      </c>
      <c r="B412">
        <f>IF(RAND()&lt;Риски!$C$4/100,1,0)</f>
        <v/>
      </c>
      <c r="C412">
        <f>RAND()</f>
        <v/>
      </c>
      <c r="D412">
        <f>B412*IF(C412&lt;(Риски!$E$4-Риски!$D$4)/(Риски!$F$4-Риски!$D$4),Риски!$D$4+SQRT(C412*(Риски!$F$4-Риски!$D$4)*(Риски!$E$4-Риски!$D$4)),Риски!$F$4-SQRT((1-C412)*(Риски!$F$4-Риски!$D$4)*(Риски!$F$4-Риски!$E$4)))</f>
        <v/>
      </c>
      <c r="E412">
        <f>IF(RAND()&lt;Риски!$C$5/100,1,0)</f>
        <v/>
      </c>
      <c r="F412">
        <f>RAND()</f>
        <v/>
      </c>
      <c r="G412">
        <f>E412*IF(F412&lt;(Риски!$E$5-Риски!$D$5)/(Риски!$F$5-Риски!$D$5),Риски!$D$5+SQRT(F412*(Риски!$F$5-Риски!$D$5)*(Риски!$E$5-Риски!$D$5)),Риски!$F$5-SQRT((1-F412)*(Риски!$F$5-Риски!$D$5)*(Риски!$F$5-Риски!$E$5)))</f>
        <v/>
      </c>
      <c r="H412">
        <f>IF(RAND()&lt;Риски!$C$6/100,1,0)</f>
        <v/>
      </c>
      <c r="I412">
        <f>RAND()</f>
        <v/>
      </c>
      <c r="J412">
        <f>H412*IF(I412&lt;(Риски!$E$6-Риски!$D$6)/(Риски!$F$6-Риски!$D$6),Риски!$D$6+SQRT(I412*(Риски!$F$6-Риски!$D$6)*(Риски!$E$6-Риски!$D$6)),Риски!$F$6-SQRT((1-I412)*(Риски!$F$6-Риски!$D$6)*(Риски!$F$6-Риски!$E$6)))</f>
        <v/>
      </c>
      <c r="K412">
        <f>IF(RAND()&lt;Риски!$C$7/100,1,0)</f>
        <v/>
      </c>
      <c r="L412">
        <f>RAND()</f>
        <v/>
      </c>
      <c r="M412">
        <f>K412*IF(L412&lt;(Риски!$E$7-Риски!$D$7)/(Риски!$F$7-Риски!$D$7),Риски!$D$7+SQRT(L412*(Риски!$F$7-Риски!$D$7)*(Риски!$E$7-Риски!$D$7)),Риски!$F$7-SQRT((1-L412)*(Риски!$F$7-Риски!$D$7)*(Риски!$F$7-Риски!$E$7)))</f>
        <v/>
      </c>
      <c r="N412">
        <f>IF(RAND()&lt;Риски!$C$8/100,1,0)</f>
        <v/>
      </c>
      <c r="O412">
        <f>RAND()</f>
        <v/>
      </c>
      <c r="P412">
        <f>N412*IF(O412&lt;(Риски!$E$8-Риски!$D$8)/(Риски!$F$8-Риски!$D$8),Риски!$D$8+SQRT(O412*(Риски!$F$8-Риски!$D$8)*(Риски!$E$8-Риски!$D$8)),Риски!$F$8-SQRT((1-O412)*(Риски!$F$8-Риски!$D$8)*(Риски!$F$8-Риски!$E$8)))</f>
        <v/>
      </c>
      <c r="Q412">
        <f>IF(RAND()&lt;Риски!$C$9/100,1,0)</f>
        <v/>
      </c>
      <c r="R412">
        <f>RAND()</f>
        <v/>
      </c>
      <c r="S412">
        <f>Q412*IF(R412&lt;(Риски!$E$9-Риски!$D$9)/(Риски!$F$9-Риски!$D$9),Риски!$D$9+SQRT(R412*(Риски!$F$9-Риски!$D$9)*(Риски!$E$9-Риски!$D$9)),Риски!$F$9-SQRT((1-R412)*(Риски!$F$9-Риски!$D$9)*(Риски!$F$9-Риски!$E$9)))</f>
        <v/>
      </c>
      <c r="T412">
        <f>IF(RAND()&lt;Риски!$C$10/100,1,0)</f>
        <v/>
      </c>
      <c r="U412">
        <f>RAND()</f>
        <v/>
      </c>
      <c r="V412">
        <f>T412*IF(U412&lt;(Риски!$E$10-Риски!$D$10)/(Риски!$F$10-Риски!$D$10),Риски!$D$10+SQRT(U412*(Риски!$F$10-Риски!$D$10)*(Риски!$E$10-Риски!$D$10)),Риски!$F$10-SQRT((1-U412)*(Риски!$F$10-Риски!$D$10)*(Риски!$F$10-Риски!$E$10)))</f>
        <v/>
      </c>
      <c r="W412">
        <f>IF(RAND()&lt;Риски!$C$11/100,1,0)</f>
        <v/>
      </c>
      <c r="X412">
        <f>RAND()</f>
        <v/>
      </c>
      <c r="Y412">
        <f>W412*IF(X412&lt;(Риски!$E$11-Риски!$D$11)/(Риски!$F$11-Риски!$D$11),Риски!$D$11+SQRT(X412*(Риски!$F$11-Риски!$D$11)*(Риски!$E$11-Риски!$D$11)),Риски!$F$11-SQRT((1-X412)*(Риски!$F$11-Риски!$D$11)*(Риски!$F$11-Риски!$E$11)))</f>
        <v/>
      </c>
      <c r="Z412">
        <f>IF(RAND()&lt;Риски!$C$12/100,1,0)</f>
        <v/>
      </c>
      <c r="AA412">
        <f>RAND()</f>
        <v/>
      </c>
      <c r="AB412">
        <f>Z412*IF(AA412&lt;(Риски!$E$12-Риски!$D$12)/(Риски!$F$12-Риски!$D$12),Риски!$D$12+SQRT(AA412*(Риски!$F$12-Риски!$D$12)*(Риски!$E$12-Риски!$D$12)),Риски!$F$12-SQRT((1-AA412)*(Риски!$F$12-Риски!$D$12)*(Риски!$F$12-Риски!$E$12)))</f>
        <v/>
      </c>
      <c r="AC412">
        <f>IF(RAND()&lt;Риски!$C$13/100,1,0)</f>
        <v/>
      </c>
      <c r="AD412">
        <f>RAND()</f>
        <v/>
      </c>
      <c r="AE412">
        <f>AC412*IF(AD412&lt;(Риски!$E$13-Риски!$D$13)/(Риски!$F$13-Риски!$D$13),Риски!$D$13+SQRT(AD412*(Риски!$F$13-Риски!$D$13)*(Риски!$E$13-Риски!$D$13)),Риски!$F$13-SQRT((1-AD412)*(Риски!$F$13-Риски!$D$13)*(Риски!$F$13-Риски!$E$13)))</f>
        <v/>
      </c>
      <c r="AF412">
        <f>D412+G412+J412+M412+P412+S412+V412+Y412+AB412+AE412</f>
        <v/>
      </c>
      <c r="AG412">
        <f>Риски!$C$15+AF412</f>
        <v/>
      </c>
    </row>
    <row r="413">
      <c r="A413" t="n">
        <v>411</v>
      </c>
      <c r="B413">
        <f>IF(RAND()&lt;Риски!$C$4/100,1,0)</f>
        <v/>
      </c>
      <c r="C413">
        <f>RAND()</f>
        <v/>
      </c>
      <c r="D413">
        <f>B413*IF(C413&lt;(Риски!$E$4-Риски!$D$4)/(Риски!$F$4-Риски!$D$4),Риски!$D$4+SQRT(C413*(Риски!$F$4-Риски!$D$4)*(Риски!$E$4-Риски!$D$4)),Риски!$F$4-SQRT((1-C413)*(Риски!$F$4-Риски!$D$4)*(Риски!$F$4-Риски!$E$4)))</f>
        <v/>
      </c>
      <c r="E413">
        <f>IF(RAND()&lt;Риски!$C$5/100,1,0)</f>
        <v/>
      </c>
      <c r="F413">
        <f>RAND()</f>
        <v/>
      </c>
      <c r="G413">
        <f>E413*IF(F413&lt;(Риски!$E$5-Риски!$D$5)/(Риски!$F$5-Риски!$D$5),Риски!$D$5+SQRT(F413*(Риски!$F$5-Риски!$D$5)*(Риски!$E$5-Риски!$D$5)),Риски!$F$5-SQRT((1-F413)*(Риски!$F$5-Риски!$D$5)*(Риски!$F$5-Риски!$E$5)))</f>
        <v/>
      </c>
      <c r="H413">
        <f>IF(RAND()&lt;Риски!$C$6/100,1,0)</f>
        <v/>
      </c>
      <c r="I413">
        <f>RAND()</f>
        <v/>
      </c>
      <c r="J413">
        <f>H413*IF(I413&lt;(Риски!$E$6-Риски!$D$6)/(Риски!$F$6-Риски!$D$6),Риски!$D$6+SQRT(I413*(Риски!$F$6-Риски!$D$6)*(Риски!$E$6-Риски!$D$6)),Риски!$F$6-SQRT((1-I413)*(Риски!$F$6-Риски!$D$6)*(Риски!$F$6-Риски!$E$6)))</f>
        <v/>
      </c>
      <c r="K413">
        <f>IF(RAND()&lt;Риски!$C$7/100,1,0)</f>
        <v/>
      </c>
      <c r="L413">
        <f>RAND()</f>
        <v/>
      </c>
      <c r="M413">
        <f>K413*IF(L413&lt;(Риски!$E$7-Риски!$D$7)/(Риски!$F$7-Риски!$D$7),Риски!$D$7+SQRT(L413*(Риски!$F$7-Риски!$D$7)*(Риски!$E$7-Риски!$D$7)),Риски!$F$7-SQRT((1-L413)*(Риски!$F$7-Риски!$D$7)*(Риски!$F$7-Риски!$E$7)))</f>
        <v/>
      </c>
      <c r="N413">
        <f>IF(RAND()&lt;Риски!$C$8/100,1,0)</f>
        <v/>
      </c>
      <c r="O413">
        <f>RAND()</f>
        <v/>
      </c>
      <c r="P413">
        <f>N413*IF(O413&lt;(Риски!$E$8-Риски!$D$8)/(Риски!$F$8-Риски!$D$8),Риски!$D$8+SQRT(O413*(Риски!$F$8-Риски!$D$8)*(Риски!$E$8-Риски!$D$8)),Риски!$F$8-SQRT((1-O413)*(Риски!$F$8-Риски!$D$8)*(Риски!$F$8-Риски!$E$8)))</f>
        <v/>
      </c>
      <c r="Q413">
        <f>IF(RAND()&lt;Риски!$C$9/100,1,0)</f>
        <v/>
      </c>
      <c r="R413">
        <f>RAND()</f>
        <v/>
      </c>
      <c r="S413">
        <f>Q413*IF(R413&lt;(Риски!$E$9-Риски!$D$9)/(Риски!$F$9-Риски!$D$9),Риски!$D$9+SQRT(R413*(Риски!$F$9-Риски!$D$9)*(Риски!$E$9-Риски!$D$9)),Риски!$F$9-SQRT((1-R413)*(Риски!$F$9-Риски!$D$9)*(Риски!$F$9-Риски!$E$9)))</f>
        <v/>
      </c>
      <c r="T413">
        <f>IF(RAND()&lt;Риски!$C$10/100,1,0)</f>
        <v/>
      </c>
      <c r="U413">
        <f>RAND()</f>
        <v/>
      </c>
      <c r="V413">
        <f>T413*IF(U413&lt;(Риски!$E$10-Риски!$D$10)/(Риски!$F$10-Риски!$D$10),Риски!$D$10+SQRT(U413*(Риски!$F$10-Риски!$D$10)*(Риски!$E$10-Риски!$D$10)),Риски!$F$10-SQRT((1-U413)*(Риски!$F$10-Риски!$D$10)*(Риски!$F$10-Риски!$E$10)))</f>
        <v/>
      </c>
      <c r="W413">
        <f>IF(RAND()&lt;Риски!$C$11/100,1,0)</f>
        <v/>
      </c>
      <c r="X413">
        <f>RAND()</f>
        <v/>
      </c>
      <c r="Y413">
        <f>W413*IF(X413&lt;(Риски!$E$11-Риски!$D$11)/(Риски!$F$11-Риски!$D$11),Риски!$D$11+SQRT(X413*(Риски!$F$11-Риски!$D$11)*(Риски!$E$11-Риски!$D$11)),Риски!$F$11-SQRT((1-X413)*(Риски!$F$11-Риски!$D$11)*(Риски!$F$11-Риски!$E$11)))</f>
        <v/>
      </c>
      <c r="Z413">
        <f>IF(RAND()&lt;Риски!$C$12/100,1,0)</f>
        <v/>
      </c>
      <c r="AA413">
        <f>RAND()</f>
        <v/>
      </c>
      <c r="AB413">
        <f>Z413*IF(AA413&lt;(Риски!$E$12-Риски!$D$12)/(Риски!$F$12-Риски!$D$12),Риски!$D$12+SQRT(AA413*(Риски!$F$12-Риски!$D$12)*(Риски!$E$12-Риски!$D$12)),Риски!$F$12-SQRT((1-AA413)*(Риски!$F$12-Риски!$D$12)*(Риски!$F$12-Риски!$E$12)))</f>
        <v/>
      </c>
      <c r="AC413">
        <f>IF(RAND()&lt;Риски!$C$13/100,1,0)</f>
        <v/>
      </c>
      <c r="AD413">
        <f>RAND()</f>
        <v/>
      </c>
      <c r="AE413">
        <f>AC413*IF(AD413&lt;(Риски!$E$13-Риски!$D$13)/(Риски!$F$13-Риски!$D$13),Риски!$D$13+SQRT(AD413*(Риски!$F$13-Риски!$D$13)*(Риски!$E$13-Риски!$D$13)),Риски!$F$13-SQRT((1-AD413)*(Риски!$F$13-Риски!$D$13)*(Риски!$F$13-Риски!$E$13)))</f>
        <v/>
      </c>
      <c r="AF413">
        <f>D413+G413+J413+M413+P413+S413+V413+Y413+AB413+AE413</f>
        <v/>
      </c>
      <c r="AG413">
        <f>Риски!$C$15+AF413</f>
        <v/>
      </c>
    </row>
    <row r="414">
      <c r="A414" t="n">
        <v>412</v>
      </c>
      <c r="B414">
        <f>IF(RAND()&lt;Риски!$C$4/100,1,0)</f>
        <v/>
      </c>
      <c r="C414">
        <f>RAND()</f>
        <v/>
      </c>
      <c r="D414">
        <f>B414*IF(C414&lt;(Риски!$E$4-Риски!$D$4)/(Риски!$F$4-Риски!$D$4),Риски!$D$4+SQRT(C414*(Риски!$F$4-Риски!$D$4)*(Риски!$E$4-Риски!$D$4)),Риски!$F$4-SQRT((1-C414)*(Риски!$F$4-Риски!$D$4)*(Риски!$F$4-Риски!$E$4)))</f>
        <v/>
      </c>
      <c r="E414">
        <f>IF(RAND()&lt;Риски!$C$5/100,1,0)</f>
        <v/>
      </c>
      <c r="F414">
        <f>RAND()</f>
        <v/>
      </c>
      <c r="G414">
        <f>E414*IF(F414&lt;(Риски!$E$5-Риски!$D$5)/(Риски!$F$5-Риски!$D$5),Риски!$D$5+SQRT(F414*(Риски!$F$5-Риски!$D$5)*(Риски!$E$5-Риски!$D$5)),Риски!$F$5-SQRT((1-F414)*(Риски!$F$5-Риски!$D$5)*(Риски!$F$5-Риски!$E$5)))</f>
        <v/>
      </c>
      <c r="H414">
        <f>IF(RAND()&lt;Риски!$C$6/100,1,0)</f>
        <v/>
      </c>
      <c r="I414">
        <f>RAND()</f>
        <v/>
      </c>
      <c r="J414">
        <f>H414*IF(I414&lt;(Риски!$E$6-Риски!$D$6)/(Риски!$F$6-Риски!$D$6),Риски!$D$6+SQRT(I414*(Риски!$F$6-Риски!$D$6)*(Риски!$E$6-Риски!$D$6)),Риски!$F$6-SQRT((1-I414)*(Риски!$F$6-Риски!$D$6)*(Риски!$F$6-Риски!$E$6)))</f>
        <v/>
      </c>
      <c r="K414">
        <f>IF(RAND()&lt;Риски!$C$7/100,1,0)</f>
        <v/>
      </c>
      <c r="L414">
        <f>RAND()</f>
        <v/>
      </c>
      <c r="M414">
        <f>K414*IF(L414&lt;(Риски!$E$7-Риски!$D$7)/(Риски!$F$7-Риски!$D$7),Риски!$D$7+SQRT(L414*(Риски!$F$7-Риски!$D$7)*(Риски!$E$7-Риски!$D$7)),Риски!$F$7-SQRT((1-L414)*(Риски!$F$7-Риски!$D$7)*(Риски!$F$7-Риски!$E$7)))</f>
        <v/>
      </c>
      <c r="N414">
        <f>IF(RAND()&lt;Риски!$C$8/100,1,0)</f>
        <v/>
      </c>
      <c r="O414">
        <f>RAND()</f>
        <v/>
      </c>
      <c r="P414">
        <f>N414*IF(O414&lt;(Риски!$E$8-Риски!$D$8)/(Риски!$F$8-Риски!$D$8),Риски!$D$8+SQRT(O414*(Риски!$F$8-Риски!$D$8)*(Риски!$E$8-Риски!$D$8)),Риски!$F$8-SQRT((1-O414)*(Риски!$F$8-Риски!$D$8)*(Риски!$F$8-Риски!$E$8)))</f>
        <v/>
      </c>
      <c r="Q414">
        <f>IF(RAND()&lt;Риски!$C$9/100,1,0)</f>
        <v/>
      </c>
      <c r="R414">
        <f>RAND()</f>
        <v/>
      </c>
      <c r="S414">
        <f>Q414*IF(R414&lt;(Риски!$E$9-Риски!$D$9)/(Риски!$F$9-Риски!$D$9),Риски!$D$9+SQRT(R414*(Риски!$F$9-Риски!$D$9)*(Риски!$E$9-Риски!$D$9)),Риски!$F$9-SQRT((1-R414)*(Риски!$F$9-Риски!$D$9)*(Риски!$F$9-Риски!$E$9)))</f>
        <v/>
      </c>
      <c r="T414">
        <f>IF(RAND()&lt;Риски!$C$10/100,1,0)</f>
        <v/>
      </c>
      <c r="U414">
        <f>RAND()</f>
        <v/>
      </c>
      <c r="V414">
        <f>T414*IF(U414&lt;(Риски!$E$10-Риски!$D$10)/(Риски!$F$10-Риски!$D$10),Риски!$D$10+SQRT(U414*(Риски!$F$10-Риски!$D$10)*(Риски!$E$10-Риски!$D$10)),Риски!$F$10-SQRT((1-U414)*(Риски!$F$10-Риски!$D$10)*(Риски!$F$10-Риски!$E$10)))</f>
        <v/>
      </c>
      <c r="W414">
        <f>IF(RAND()&lt;Риски!$C$11/100,1,0)</f>
        <v/>
      </c>
      <c r="X414">
        <f>RAND()</f>
        <v/>
      </c>
      <c r="Y414">
        <f>W414*IF(X414&lt;(Риски!$E$11-Риски!$D$11)/(Риски!$F$11-Риски!$D$11),Риски!$D$11+SQRT(X414*(Риски!$F$11-Риски!$D$11)*(Риски!$E$11-Риски!$D$11)),Риски!$F$11-SQRT((1-X414)*(Риски!$F$11-Риски!$D$11)*(Риски!$F$11-Риски!$E$11)))</f>
        <v/>
      </c>
      <c r="Z414">
        <f>IF(RAND()&lt;Риски!$C$12/100,1,0)</f>
        <v/>
      </c>
      <c r="AA414">
        <f>RAND()</f>
        <v/>
      </c>
      <c r="AB414">
        <f>Z414*IF(AA414&lt;(Риски!$E$12-Риски!$D$12)/(Риски!$F$12-Риски!$D$12),Риски!$D$12+SQRT(AA414*(Риски!$F$12-Риски!$D$12)*(Риски!$E$12-Риски!$D$12)),Риски!$F$12-SQRT((1-AA414)*(Риски!$F$12-Риски!$D$12)*(Риски!$F$12-Риски!$E$12)))</f>
        <v/>
      </c>
      <c r="AC414">
        <f>IF(RAND()&lt;Риски!$C$13/100,1,0)</f>
        <v/>
      </c>
      <c r="AD414">
        <f>RAND()</f>
        <v/>
      </c>
      <c r="AE414">
        <f>AC414*IF(AD414&lt;(Риски!$E$13-Риски!$D$13)/(Риски!$F$13-Риски!$D$13),Риски!$D$13+SQRT(AD414*(Риски!$F$13-Риски!$D$13)*(Риски!$E$13-Риски!$D$13)),Риски!$F$13-SQRT((1-AD414)*(Риски!$F$13-Риски!$D$13)*(Риски!$F$13-Риски!$E$13)))</f>
        <v/>
      </c>
      <c r="AF414">
        <f>D414+G414+J414+M414+P414+S414+V414+Y414+AB414+AE414</f>
        <v/>
      </c>
      <c r="AG414">
        <f>Риски!$C$15+AF414</f>
        <v/>
      </c>
    </row>
    <row r="415">
      <c r="A415" t="n">
        <v>413</v>
      </c>
      <c r="B415">
        <f>IF(RAND()&lt;Риски!$C$4/100,1,0)</f>
        <v/>
      </c>
      <c r="C415">
        <f>RAND()</f>
        <v/>
      </c>
      <c r="D415">
        <f>B415*IF(C415&lt;(Риски!$E$4-Риски!$D$4)/(Риски!$F$4-Риски!$D$4),Риски!$D$4+SQRT(C415*(Риски!$F$4-Риски!$D$4)*(Риски!$E$4-Риски!$D$4)),Риски!$F$4-SQRT((1-C415)*(Риски!$F$4-Риски!$D$4)*(Риски!$F$4-Риски!$E$4)))</f>
        <v/>
      </c>
      <c r="E415">
        <f>IF(RAND()&lt;Риски!$C$5/100,1,0)</f>
        <v/>
      </c>
      <c r="F415">
        <f>RAND()</f>
        <v/>
      </c>
      <c r="G415">
        <f>E415*IF(F415&lt;(Риски!$E$5-Риски!$D$5)/(Риски!$F$5-Риски!$D$5),Риски!$D$5+SQRT(F415*(Риски!$F$5-Риски!$D$5)*(Риски!$E$5-Риски!$D$5)),Риски!$F$5-SQRT((1-F415)*(Риски!$F$5-Риски!$D$5)*(Риски!$F$5-Риски!$E$5)))</f>
        <v/>
      </c>
      <c r="H415">
        <f>IF(RAND()&lt;Риски!$C$6/100,1,0)</f>
        <v/>
      </c>
      <c r="I415">
        <f>RAND()</f>
        <v/>
      </c>
      <c r="J415">
        <f>H415*IF(I415&lt;(Риски!$E$6-Риски!$D$6)/(Риски!$F$6-Риски!$D$6),Риски!$D$6+SQRT(I415*(Риски!$F$6-Риски!$D$6)*(Риски!$E$6-Риски!$D$6)),Риски!$F$6-SQRT((1-I415)*(Риски!$F$6-Риски!$D$6)*(Риски!$F$6-Риски!$E$6)))</f>
        <v/>
      </c>
      <c r="K415">
        <f>IF(RAND()&lt;Риски!$C$7/100,1,0)</f>
        <v/>
      </c>
      <c r="L415">
        <f>RAND()</f>
        <v/>
      </c>
      <c r="M415">
        <f>K415*IF(L415&lt;(Риски!$E$7-Риски!$D$7)/(Риски!$F$7-Риски!$D$7),Риски!$D$7+SQRT(L415*(Риски!$F$7-Риски!$D$7)*(Риски!$E$7-Риски!$D$7)),Риски!$F$7-SQRT((1-L415)*(Риски!$F$7-Риски!$D$7)*(Риски!$F$7-Риски!$E$7)))</f>
        <v/>
      </c>
      <c r="N415">
        <f>IF(RAND()&lt;Риски!$C$8/100,1,0)</f>
        <v/>
      </c>
      <c r="O415">
        <f>RAND()</f>
        <v/>
      </c>
      <c r="P415">
        <f>N415*IF(O415&lt;(Риски!$E$8-Риски!$D$8)/(Риски!$F$8-Риски!$D$8),Риски!$D$8+SQRT(O415*(Риски!$F$8-Риски!$D$8)*(Риски!$E$8-Риски!$D$8)),Риски!$F$8-SQRT((1-O415)*(Риски!$F$8-Риски!$D$8)*(Риски!$F$8-Риски!$E$8)))</f>
        <v/>
      </c>
      <c r="Q415">
        <f>IF(RAND()&lt;Риски!$C$9/100,1,0)</f>
        <v/>
      </c>
      <c r="R415">
        <f>RAND()</f>
        <v/>
      </c>
      <c r="S415">
        <f>Q415*IF(R415&lt;(Риски!$E$9-Риски!$D$9)/(Риски!$F$9-Риски!$D$9),Риски!$D$9+SQRT(R415*(Риски!$F$9-Риски!$D$9)*(Риски!$E$9-Риски!$D$9)),Риски!$F$9-SQRT((1-R415)*(Риски!$F$9-Риски!$D$9)*(Риски!$F$9-Риски!$E$9)))</f>
        <v/>
      </c>
      <c r="T415">
        <f>IF(RAND()&lt;Риски!$C$10/100,1,0)</f>
        <v/>
      </c>
      <c r="U415">
        <f>RAND()</f>
        <v/>
      </c>
      <c r="V415">
        <f>T415*IF(U415&lt;(Риски!$E$10-Риски!$D$10)/(Риски!$F$10-Риски!$D$10),Риски!$D$10+SQRT(U415*(Риски!$F$10-Риски!$D$10)*(Риски!$E$10-Риски!$D$10)),Риски!$F$10-SQRT((1-U415)*(Риски!$F$10-Риски!$D$10)*(Риски!$F$10-Риски!$E$10)))</f>
        <v/>
      </c>
      <c r="W415">
        <f>IF(RAND()&lt;Риски!$C$11/100,1,0)</f>
        <v/>
      </c>
      <c r="X415">
        <f>RAND()</f>
        <v/>
      </c>
      <c r="Y415">
        <f>W415*IF(X415&lt;(Риски!$E$11-Риски!$D$11)/(Риски!$F$11-Риски!$D$11),Риски!$D$11+SQRT(X415*(Риски!$F$11-Риски!$D$11)*(Риски!$E$11-Риски!$D$11)),Риски!$F$11-SQRT((1-X415)*(Риски!$F$11-Риски!$D$11)*(Риски!$F$11-Риски!$E$11)))</f>
        <v/>
      </c>
      <c r="Z415">
        <f>IF(RAND()&lt;Риски!$C$12/100,1,0)</f>
        <v/>
      </c>
      <c r="AA415">
        <f>RAND()</f>
        <v/>
      </c>
      <c r="AB415">
        <f>Z415*IF(AA415&lt;(Риски!$E$12-Риски!$D$12)/(Риски!$F$12-Риски!$D$12),Риски!$D$12+SQRT(AA415*(Риски!$F$12-Риски!$D$12)*(Риски!$E$12-Риски!$D$12)),Риски!$F$12-SQRT((1-AA415)*(Риски!$F$12-Риски!$D$12)*(Риски!$F$12-Риски!$E$12)))</f>
        <v/>
      </c>
      <c r="AC415">
        <f>IF(RAND()&lt;Риски!$C$13/100,1,0)</f>
        <v/>
      </c>
      <c r="AD415">
        <f>RAND()</f>
        <v/>
      </c>
      <c r="AE415">
        <f>AC415*IF(AD415&lt;(Риски!$E$13-Риски!$D$13)/(Риски!$F$13-Риски!$D$13),Риски!$D$13+SQRT(AD415*(Риски!$F$13-Риски!$D$13)*(Риски!$E$13-Риски!$D$13)),Риски!$F$13-SQRT((1-AD415)*(Риски!$F$13-Риски!$D$13)*(Риски!$F$13-Риски!$E$13)))</f>
        <v/>
      </c>
      <c r="AF415">
        <f>D415+G415+J415+M415+P415+S415+V415+Y415+AB415+AE415</f>
        <v/>
      </c>
      <c r="AG415">
        <f>Риски!$C$15+AF415</f>
        <v/>
      </c>
    </row>
    <row r="416">
      <c r="A416" t="n">
        <v>414</v>
      </c>
      <c r="B416">
        <f>IF(RAND()&lt;Риски!$C$4/100,1,0)</f>
        <v/>
      </c>
      <c r="C416">
        <f>RAND()</f>
        <v/>
      </c>
      <c r="D416">
        <f>B416*IF(C416&lt;(Риски!$E$4-Риски!$D$4)/(Риски!$F$4-Риски!$D$4),Риски!$D$4+SQRT(C416*(Риски!$F$4-Риски!$D$4)*(Риски!$E$4-Риски!$D$4)),Риски!$F$4-SQRT((1-C416)*(Риски!$F$4-Риски!$D$4)*(Риски!$F$4-Риски!$E$4)))</f>
        <v/>
      </c>
      <c r="E416">
        <f>IF(RAND()&lt;Риски!$C$5/100,1,0)</f>
        <v/>
      </c>
      <c r="F416">
        <f>RAND()</f>
        <v/>
      </c>
      <c r="G416">
        <f>E416*IF(F416&lt;(Риски!$E$5-Риски!$D$5)/(Риски!$F$5-Риски!$D$5),Риски!$D$5+SQRT(F416*(Риски!$F$5-Риски!$D$5)*(Риски!$E$5-Риски!$D$5)),Риски!$F$5-SQRT((1-F416)*(Риски!$F$5-Риски!$D$5)*(Риски!$F$5-Риски!$E$5)))</f>
        <v/>
      </c>
      <c r="H416">
        <f>IF(RAND()&lt;Риски!$C$6/100,1,0)</f>
        <v/>
      </c>
      <c r="I416">
        <f>RAND()</f>
        <v/>
      </c>
      <c r="J416">
        <f>H416*IF(I416&lt;(Риски!$E$6-Риски!$D$6)/(Риски!$F$6-Риски!$D$6),Риски!$D$6+SQRT(I416*(Риски!$F$6-Риски!$D$6)*(Риски!$E$6-Риски!$D$6)),Риски!$F$6-SQRT((1-I416)*(Риски!$F$6-Риски!$D$6)*(Риски!$F$6-Риски!$E$6)))</f>
        <v/>
      </c>
      <c r="K416">
        <f>IF(RAND()&lt;Риски!$C$7/100,1,0)</f>
        <v/>
      </c>
      <c r="L416">
        <f>RAND()</f>
        <v/>
      </c>
      <c r="M416">
        <f>K416*IF(L416&lt;(Риски!$E$7-Риски!$D$7)/(Риски!$F$7-Риски!$D$7),Риски!$D$7+SQRT(L416*(Риски!$F$7-Риски!$D$7)*(Риски!$E$7-Риски!$D$7)),Риски!$F$7-SQRT((1-L416)*(Риски!$F$7-Риски!$D$7)*(Риски!$F$7-Риски!$E$7)))</f>
        <v/>
      </c>
      <c r="N416">
        <f>IF(RAND()&lt;Риски!$C$8/100,1,0)</f>
        <v/>
      </c>
      <c r="O416">
        <f>RAND()</f>
        <v/>
      </c>
      <c r="P416">
        <f>N416*IF(O416&lt;(Риски!$E$8-Риски!$D$8)/(Риски!$F$8-Риски!$D$8),Риски!$D$8+SQRT(O416*(Риски!$F$8-Риски!$D$8)*(Риски!$E$8-Риски!$D$8)),Риски!$F$8-SQRT((1-O416)*(Риски!$F$8-Риски!$D$8)*(Риски!$F$8-Риски!$E$8)))</f>
        <v/>
      </c>
      <c r="Q416">
        <f>IF(RAND()&lt;Риски!$C$9/100,1,0)</f>
        <v/>
      </c>
      <c r="R416">
        <f>RAND()</f>
        <v/>
      </c>
      <c r="S416">
        <f>Q416*IF(R416&lt;(Риски!$E$9-Риски!$D$9)/(Риски!$F$9-Риски!$D$9),Риски!$D$9+SQRT(R416*(Риски!$F$9-Риски!$D$9)*(Риски!$E$9-Риски!$D$9)),Риски!$F$9-SQRT((1-R416)*(Риски!$F$9-Риски!$D$9)*(Риски!$F$9-Риски!$E$9)))</f>
        <v/>
      </c>
      <c r="T416">
        <f>IF(RAND()&lt;Риски!$C$10/100,1,0)</f>
        <v/>
      </c>
      <c r="U416">
        <f>RAND()</f>
        <v/>
      </c>
      <c r="V416">
        <f>T416*IF(U416&lt;(Риски!$E$10-Риски!$D$10)/(Риски!$F$10-Риски!$D$10),Риски!$D$10+SQRT(U416*(Риски!$F$10-Риски!$D$10)*(Риски!$E$10-Риски!$D$10)),Риски!$F$10-SQRT((1-U416)*(Риски!$F$10-Риски!$D$10)*(Риски!$F$10-Риски!$E$10)))</f>
        <v/>
      </c>
      <c r="W416">
        <f>IF(RAND()&lt;Риски!$C$11/100,1,0)</f>
        <v/>
      </c>
      <c r="X416">
        <f>RAND()</f>
        <v/>
      </c>
      <c r="Y416">
        <f>W416*IF(X416&lt;(Риски!$E$11-Риски!$D$11)/(Риски!$F$11-Риски!$D$11),Риски!$D$11+SQRT(X416*(Риски!$F$11-Риски!$D$11)*(Риски!$E$11-Риски!$D$11)),Риски!$F$11-SQRT((1-X416)*(Риски!$F$11-Риски!$D$11)*(Риски!$F$11-Риски!$E$11)))</f>
        <v/>
      </c>
      <c r="Z416">
        <f>IF(RAND()&lt;Риски!$C$12/100,1,0)</f>
        <v/>
      </c>
      <c r="AA416">
        <f>RAND()</f>
        <v/>
      </c>
      <c r="AB416">
        <f>Z416*IF(AA416&lt;(Риски!$E$12-Риски!$D$12)/(Риски!$F$12-Риски!$D$12),Риски!$D$12+SQRT(AA416*(Риски!$F$12-Риски!$D$12)*(Риски!$E$12-Риски!$D$12)),Риски!$F$12-SQRT((1-AA416)*(Риски!$F$12-Риски!$D$12)*(Риски!$F$12-Риски!$E$12)))</f>
        <v/>
      </c>
      <c r="AC416">
        <f>IF(RAND()&lt;Риски!$C$13/100,1,0)</f>
        <v/>
      </c>
      <c r="AD416">
        <f>RAND()</f>
        <v/>
      </c>
      <c r="AE416">
        <f>AC416*IF(AD416&lt;(Риски!$E$13-Риски!$D$13)/(Риски!$F$13-Риски!$D$13),Риски!$D$13+SQRT(AD416*(Риски!$F$13-Риски!$D$13)*(Риски!$E$13-Риски!$D$13)),Риски!$F$13-SQRT((1-AD416)*(Риски!$F$13-Риски!$D$13)*(Риски!$F$13-Риски!$E$13)))</f>
        <v/>
      </c>
      <c r="AF416">
        <f>D416+G416+J416+M416+P416+S416+V416+Y416+AB416+AE416</f>
        <v/>
      </c>
      <c r="AG416">
        <f>Риски!$C$15+AF416</f>
        <v/>
      </c>
    </row>
    <row r="417">
      <c r="A417" t="n">
        <v>415</v>
      </c>
      <c r="B417">
        <f>IF(RAND()&lt;Риски!$C$4/100,1,0)</f>
        <v/>
      </c>
      <c r="C417">
        <f>RAND()</f>
        <v/>
      </c>
      <c r="D417">
        <f>B417*IF(C417&lt;(Риски!$E$4-Риски!$D$4)/(Риски!$F$4-Риски!$D$4),Риски!$D$4+SQRT(C417*(Риски!$F$4-Риски!$D$4)*(Риски!$E$4-Риски!$D$4)),Риски!$F$4-SQRT((1-C417)*(Риски!$F$4-Риски!$D$4)*(Риски!$F$4-Риски!$E$4)))</f>
        <v/>
      </c>
      <c r="E417">
        <f>IF(RAND()&lt;Риски!$C$5/100,1,0)</f>
        <v/>
      </c>
      <c r="F417">
        <f>RAND()</f>
        <v/>
      </c>
      <c r="G417">
        <f>E417*IF(F417&lt;(Риски!$E$5-Риски!$D$5)/(Риски!$F$5-Риски!$D$5),Риски!$D$5+SQRT(F417*(Риски!$F$5-Риски!$D$5)*(Риски!$E$5-Риски!$D$5)),Риски!$F$5-SQRT((1-F417)*(Риски!$F$5-Риски!$D$5)*(Риски!$F$5-Риски!$E$5)))</f>
        <v/>
      </c>
      <c r="H417">
        <f>IF(RAND()&lt;Риски!$C$6/100,1,0)</f>
        <v/>
      </c>
      <c r="I417">
        <f>RAND()</f>
        <v/>
      </c>
      <c r="J417">
        <f>H417*IF(I417&lt;(Риски!$E$6-Риски!$D$6)/(Риски!$F$6-Риски!$D$6),Риски!$D$6+SQRT(I417*(Риски!$F$6-Риски!$D$6)*(Риски!$E$6-Риски!$D$6)),Риски!$F$6-SQRT((1-I417)*(Риски!$F$6-Риски!$D$6)*(Риски!$F$6-Риски!$E$6)))</f>
        <v/>
      </c>
      <c r="K417">
        <f>IF(RAND()&lt;Риски!$C$7/100,1,0)</f>
        <v/>
      </c>
      <c r="L417">
        <f>RAND()</f>
        <v/>
      </c>
      <c r="M417">
        <f>K417*IF(L417&lt;(Риски!$E$7-Риски!$D$7)/(Риски!$F$7-Риски!$D$7),Риски!$D$7+SQRT(L417*(Риски!$F$7-Риски!$D$7)*(Риски!$E$7-Риски!$D$7)),Риски!$F$7-SQRT((1-L417)*(Риски!$F$7-Риски!$D$7)*(Риски!$F$7-Риски!$E$7)))</f>
        <v/>
      </c>
      <c r="N417">
        <f>IF(RAND()&lt;Риски!$C$8/100,1,0)</f>
        <v/>
      </c>
      <c r="O417">
        <f>RAND()</f>
        <v/>
      </c>
      <c r="P417">
        <f>N417*IF(O417&lt;(Риски!$E$8-Риски!$D$8)/(Риски!$F$8-Риски!$D$8),Риски!$D$8+SQRT(O417*(Риски!$F$8-Риски!$D$8)*(Риски!$E$8-Риски!$D$8)),Риски!$F$8-SQRT((1-O417)*(Риски!$F$8-Риски!$D$8)*(Риски!$F$8-Риски!$E$8)))</f>
        <v/>
      </c>
      <c r="Q417">
        <f>IF(RAND()&lt;Риски!$C$9/100,1,0)</f>
        <v/>
      </c>
      <c r="R417">
        <f>RAND()</f>
        <v/>
      </c>
      <c r="S417">
        <f>Q417*IF(R417&lt;(Риски!$E$9-Риски!$D$9)/(Риски!$F$9-Риски!$D$9),Риски!$D$9+SQRT(R417*(Риски!$F$9-Риски!$D$9)*(Риски!$E$9-Риски!$D$9)),Риски!$F$9-SQRT((1-R417)*(Риски!$F$9-Риски!$D$9)*(Риски!$F$9-Риски!$E$9)))</f>
        <v/>
      </c>
      <c r="T417">
        <f>IF(RAND()&lt;Риски!$C$10/100,1,0)</f>
        <v/>
      </c>
      <c r="U417">
        <f>RAND()</f>
        <v/>
      </c>
      <c r="V417">
        <f>T417*IF(U417&lt;(Риски!$E$10-Риски!$D$10)/(Риски!$F$10-Риски!$D$10),Риски!$D$10+SQRT(U417*(Риски!$F$10-Риски!$D$10)*(Риски!$E$10-Риски!$D$10)),Риски!$F$10-SQRT((1-U417)*(Риски!$F$10-Риски!$D$10)*(Риски!$F$10-Риски!$E$10)))</f>
        <v/>
      </c>
      <c r="W417">
        <f>IF(RAND()&lt;Риски!$C$11/100,1,0)</f>
        <v/>
      </c>
      <c r="X417">
        <f>RAND()</f>
        <v/>
      </c>
      <c r="Y417">
        <f>W417*IF(X417&lt;(Риски!$E$11-Риски!$D$11)/(Риски!$F$11-Риски!$D$11),Риски!$D$11+SQRT(X417*(Риски!$F$11-Риски!$D$11)*(Риски!$E$11-Риски!$D$11)),Риски!$F$11-SQRT((1-X417)*(Риски!$F$11-Риски!$D$11)*(Риски!$F$11-Риски!$E$11)))</f>
        <v/>
      </c>
      <c r="Z417">
        <f>IF(RAND()&lt;Риски!$C$12/100,1,0)</f>
        <v/>
      </c>
      <c r="AA417">
        <f>RAND()</f>
        <v/>
      </c>
      <c r="AB417">
        <f>Z417*IF(AA417&lt;(Риски!$E$12-Риски!$D$12)/(Риски!$F$12-Риски!$D$12),Риски!$D$12+SQRT(AA417*(Риски!$F$12-Риски!$D$12)*(Риски!$E$12-Риски!$D$12)),Риски!$F$12-SQRT((1-AA417)*(Риски!$F$12-Риски!$D$12)*(Риски!$F$12-Риски!$E$12)))</f>
        <v/>
      </c>
      <c r="AC417">
        <f>IF(RAND()&lt;Риски!$C$13/100,1,0)</f>
        <v/>
      </c>
      <c r="AD417">
        <f>RAND()</f>
        <v/>
      </c>
      <c r="AE417">
        <f>AC417*IF(AD417&lt;(Риски!$E$13-Риски!$D$13)/(Риски!$F$13-Риски!$D$13),Риски!$D$13+SQRT(AD417*(Риски!$F$13-Риски!$D$13)*(Риски!$E$13-Риски!$D$13)),Риски!$F$13-SQRT((1-AD417)*(Риски!$F$13-Риски!$D$13)*(Риски!$F$13-Риски!$E$13)))</f>
        <v/>
      </c>
      <c r="AF417">
        <f>D417+G417+J417+M417+P417+S417+V417+Y417+AB417+AE417</f>
        <v/>
      </c>
      <c r="AG417">
        <f>Риски!$C$15+AF417</f>
        <v/>
      </c>
    </row>
    <row r="418">
      <c r="A418" t="n">
        <v>416</v>
      </c>
      <c r="B418">
        <f>IF(RAND()&lt;Риски!$C$4/100,1,0)</f>
        <v/>
      </c>
      <c r="C418">
        <f>RAND()</f>
        <v/>
      </c>
      <c r="D418">
        <f>B418*IF(C418&lt;(Риски!$E$4-Риски!$D$4)/(Риски!$F$4-Риски!$D$4),Риски!$D$4+SQRT(C418*(Риски!$F$4-Риски!$D$4)*(Риски!$E$4-Риски!$D$4)),Риски!$F$4-SQRT((1-C418)*(Риски!$F$4-Риски!$D$4)*(Риски!$F$4-Риски!$E$4)))</f>
        <v/>
      </c>
      <c r="E418">
        <f>IF(RAND()&lt;Риски!$C$5/100,1,0)</f>
        <v/>
      </c>
      <c r="F418">
        <f>RAND()</f>
        <v/>
      </c>
      <c r="G418">
        <f>E418*IF(F418&lt;(Риски!$E$5-Риски!$D$5)/(Риски!$F$5-Риски!$D$5),Риски!$D$5+SQRT(F418*(Риски!$F$5-Риски!$D$5)*(Риски!$E$5-Риски!$D$5)),Риски!$F$5-SQRT((1-F418)*(Риски!$F$5-Риски!$D$5)*(Риски!$F$5-Риски!$E$5)))</f>
        <v/>
      </c>
      <c r="H418">
        <f>IF(RAND()&lt;Риски!$C$6/100,1,0)</f>
        <v/>
      </c>
      <c r="I418">
        <f>RAND()</f>
        <v/>
      </c>
      <c r="J418">
        <f>H418*IF(I418&lt;(Риски!$E$6-Риски!$D$6)/(Риски!$F$6-Риски!$D$6),Риски!$D$6+SQRT(I418*(Риски!$F$6-Риски!$D$6)*(Риски!$E$6-Риски!$D$6)),Риски!$F$6-SQRT((1-I418)*(Риски!$F$6-Риски!$D$6)*(Риски!$F$6-Риски!$E$6)))</f>
        <v/>
      </c>
      <c r="K418">
        <f>IF(RAND()&lt;Риски!$C$7/100,1,0)</f>
        <v/>
      </c>
      <c r="L418">
        <f>RAND()</f>
        <v/>
      </c>
      <c r="M418">
        <f>K418*IF(L418&lt;(Риски!$E$7-Риски!$D$7)/(Риски!$F$7-Риски!$D$7),Риски!$D$7+SQRT(L418*(Риски!$F$7-Риски!$D$7)*(Риски!$E$7-Риски!$D$7)),Риски!$F$7-SQRT((1-L418)*(Риски!$F$7-Риски!$D$7)*(Риски!$F$7-Риски!$E$7)))</f>
        <v/>
      </c>
      <c r="N418">
        <f>IF(RAND()&lt;Риски!$C$8/100,1,0)</f>
        <v/>
      </c>
      <c r="O418">
        <f>RAND()</f>
        <v/>
      </c>
      <c r="P418">
        <f>N418*IF(O418&lt;(Риски!$E$8-Риски!$D$8)/(Риски!$F$8-Риски!$D$8),Риски!$D$8+SQRT(O418*(Риски!$F$8-Риски!$D$8)*(Риски!$E$8-Риски!$D$8)),Риски!$F$8-SQRT((1-O418)*(Риски!$F$8-Риски!$D$8)*(Риски!$F$8-Риски!$E$8)))</f>
        <v/>
      </c>
      <c r="Q418">
        <f>IF(RAND()&lt;Риски!$C$9/100,1,0)</f>
        <v/>
      </c>
      <c r="R418">
        <f>RAND()</f>
        <v/>
      </c>
      <c r="S418">
        <f>Q418*IF(R418&lt;(Риски!$E$9-Риски!$D$9)/(Риски!$F$9-Риски!$D$9),Риски!$D$9+SQRT(R418*(Риски!$F$9-Риски!$D$9)*(Риски!$E$9-Риски!$D$9)),Риски!$F$9-SQRT((1-R418)*(Риски!$F$9-Риски!$D$9)*(Риски!$F$9-Риски!$E$9)))</f>
        <v/>
      </c>
      <c r="T418">
        <f>IF(RAND()&lt;Риски!$C$10/100,1,0)</f>
        <v/>
      </c>
      <c r="U418">
        <f>RAND()</f>
        <v/>
      </c>
      <c r="V418">
        <f>T418*IF(U418&lt;(Риски!$E$10-Риски!$D$10)/(Риски!$F$10-Риски!$D$10),Риски!$D$10+SQRT(U418*(Риски!$F$10-Риски!$D$10)*(Риски!$E$10-Риски!$D$10)),Риски!$F$10-SQRT((1-U418)*(Риски!$F$10-Риски!$D$10)*(Риски!$F$10-Риски!$E$10)))</f>
        <v/>
      </c>
      <c r="W418">
        <f>IF(RAND()&lt;Риски!$C$11/100,1,0)</f>
        <v/>
      </c>
      <c r="X418">
        <f>RAND()</f>
        <v/>
      </c>
      <c r="Y418">
        <f>W418*IF(X418&lt;(Риски!$E$11-Риски!$D$11)/(Риски!$F$11-Риски!$D$11),Риски!$D$11+SQRT(X418*(Риски!$F$11-Риски!$D$11)*(Риски!$E$11-Риски!$D$11)),Риски!$F$11-SQRT((1-X418)*(Риски!$F$11-Риски!$D$11)*(Риски!$F$11-Риски!$E$11)))</f>
        <v/>
      </c>
      <c r="Z418">
        <f>IF(RAND()&lt;Риски!$C$12/100,1,0)</f>
        <v/>
      </c>
      <c r="AA418">
        <f>RAND()</f>
        <v/>
      </c>
      <c r="AB418">
        <f>Z418*IF(AA418&lt;(Риски!$E$12-Риски!$D$12)/(Риски!$F$12-Риски!$D$12),Риски!$D$12+SQRT(AA418*(Риски!$F$12-Риски!$D$12)*(Риски!$E$12-Риски!$D$12)),Риски!$F$12-SQRT((1-AA418)*(Риски!$F$12-Риски!$D$12)*(Риски!$F$12-Риски!$E$12)))</f>
        <v/>
      </c>
      <c r="AC418">
        <f>IF(RAND()&lt;Риски!$C$13/100,1,0)</f>
        <v/>
      </c>
      <c r="AD418">
        <f>RAND()</f>
        <v/>
      </c>
      <c r="AE418">
        <f>AC418*IF(AD418&lt;(Риски!$E$13-Риски!$D$13)/(Риски!$F$13-Риски!$D$13),Риски!$D$13+SQRT(AD418*(Риски!$F$13-Риски!$D$13)*(Риски!$E$13-Риски!$D$13)),Риски!$F$13-SQRT((1-AD418)*(Риски!$F$13-Риски!$D$13)*(Риски!$F$13-Риски!$E$13)))</f>
        <v/>
      </c>
      <c r="AF418">
        <f>D418+G418+J418+M418+P418+S418+V418+Y418+AB418+AE418</f>
        <v/>
      </c>
      <c r="AG418">
        <f>Риски!$C$15+AF418</f>
        <v/>
      </c>
    </row>
    <row r="419">
      <c r="A419" t="n">
        <v>417</v>
      </c>
      <c r="B419">
        <f>IF(RAND()&lt;Риски!$C$4/100,1,0)</f>
        <v/>
      </c>
      <c r="C419">
        <f>RAND()</f>
        <v/>
      </c>
      <c r="D419">
        <f>B419*IF(C419&lt;(Риски!$E$4-Риски!$D$4)/(Риски!$F$4-Риски!$D$4),Риски!$D$4+SQRT(C419*(Риски!$F$4-Риски!$D$4)*(Риски!$E$4-Риски!$D$4)),Риски!$F$4-SQRT((1-C419)*(Риски!$F$4-Риски!$D$4)*(Риски!$F$4-Риски!$E$4)))</f>
        <v/>
      </c>
      <c r="E419">
        <f>IF(RAND()&lt;Риски!$C$5/100,1,0)</f>
        <v/>
      </c>
      <c r="F419">
        <f>RAND()</f>
        <v/>
      </c>
      <c r="G419">
        <f>E419*IF(F419&lt;(Риски!$E$5-Риски!$D$5)/(Риски!$F$5-Риски!$D$5),Риски!$D$5+SQRT(F419*(Риски!$F$5-Риски!$D$5)*(Риски!$E$5-Риски!$D$5)),Риски!$F$5-SQRT((1-F419)*(Риски!$F$5-Риски!$D$5)*(Риски!$F$5-Риски!$E$5)))</f>
        <v/>
      </c>
      <c r="H419">
        <f>IF(RAND()&lt;Риски!$C$6/100,1,0)</f>
        <v/>
      </c>
      <c r="I419">
        <f>RAND()</f>
        <v/>
      </c>
      <c r="J419">
        <f>H419*IF(I419&lt;(Риски!$E$6-Риски!$D$6)/(Риски!$F$6-Риски!$D$6),Риски!$D$6+SQRT(I419*(Риски!$F$6-Риски!$D$6)*(Риски!$E$6-Риски!$D$6)),Риски!$F$6-SQRT((1-I419)*(Риски!$F$6-Риски!$D$6)*(Риски!$F$6-Риски!$E$6)))</f>
        <v/>
      </c>
      <c r="K419">
        <f>IF(RAND()&lt;Риски!$C$7/100,1,0)</f>
        <v/>
      </c>
      <c r="L419">
        <f>RAND()</f>
        <v/>
      </c>
      <c r="M419">
        <f>K419*IF(L419&lt;(Риски!$E$7-Риски!$D$7)/(Риски!$F$7-Риски!$D$7),Риски!$D$7+SQRT(L419*(Риски!$F$7-Риски!$D$7)*(Риски!$E$7-Риски!$D$7)),Риски!$F$7-SQRT((1-L419)*(Риски!$F$7-Риски!$D$7)*(Риски!$F$7-Риски!$E$7)))</f>
        <v/>
      </c>
      <c r="N419">
        <f>IF(RAND()&lt;Риски!$C$8/100,1,0)</f>
        <v/>
      </c>
      <c r="O419">
        <f>RAND()</f>
        <v/>
      </c>
      <c r="P419">
        <f>N419*IF(O419&lt;(Риски!$E$8-Риски!$D$8)/(Риски!$F$8-Риски!$D$8),Риски!$D$8+SQRT(O419*(Риски!$F$8-Риски!$D$8)*(Риски!$E$8-Риски!$D$8)),Риски!$F$8-SQRT((1-O419)*(Риски!$F$8-Риски!$D$8)*(Риски!$F$8-Риски!$E$8)))</f>
        <v/>
      </c>
      <c r="Q419">
        <f>IF(RAND()&lt;Риски!$C$9/100,1,0)</f>
        <v/>
      </c>
      <c r="R419">
        <f>RAND()</f>
        <v/>
      </c>
      <c r="S419">
        <f>Q419*IF(R419&lt;(Риски!$E$9-Риски!$D$9)/(Риски!$F$9-Риски!$D$9),Риски!$D$9+SQRT(R419*(Риски!$F$9-Риски!$D$9)*(Риски!$E$9-Риски!$D$9)),Риски!$F$9-SQRT((1-R419)*(Риски!$F$9-Риски!$D$9)*(Риски!$F$9-Риски!$E$9)))</f>
        <v/>
      </c>
      <c r="T419">
        <f>IF(RAND()&lt;Риски!$C$10/100,1,0)</f>
        <v/>
      </c>
      <c r="U419">
        <f>RAND()</f>
        <v/>
      </c>
      <c r="V419">
        <f>T419*IF(U419&lt;(Риски!$E$10-Риски!$D$10)/(Риски!$F$10-Риски!$D$10),Риски!$D$10+SQRT(U419*(Риски!$F$10-Риски!$D$10)*(Риски!$E$10-Риски!$D$10)),Риски!$F$10-SQRT((1-U419)*(Риски!$F$10-Риски!$D$10)*(Риски!$F$10-Риски!$E$10)))</f>
        <v/>
      </c>
      <c r="W419">
        <f>IF(RAND()&lt;Риски!$C$11/100,1,0)</f>
        <v/>
      </c>
      <c r="X419">
        <f>RAND()</f>
        <v/>
      </c>
      <c r="Y419">
        <f>W419*IF(X419&lt;(Риски!$E$11-Риски!$D$11)/(Риски!$F$11-Риски!$D$11),Риски!$D$11+SQRT(X419*(Риски!$F$11-Риски!$D$11)*(Риски!$E$11-Риски!$D$11)),Риски!$F$11-SQRT((1-X419)*(Риски!$F$11-Риски!$D$11)*(Риски!$F$11-Риски!$E$11)))</f>
        <v/>
      </c>
      <c r="Z419">
        <f>IF(RAND()&lt;Риски!$C$12/100,1,0)</f>
        <v/>
      </c>
      <c r="AA419">
        <f>RAND()</f>
        <v/>
      </c>
      <c r="AB419">
        <f>Z419*IF(AA419&lt;(Риски!$E$12-Риски!$D$12)/(Риски!$F$12-Риски!$D$12),Риски!$D$12+SQRT(AA419*(Риски!$F$12-Риски!$D$12)*(Риски!$E$12-Риски!$D$12)),Риски!$F$12-SQRT((1-AA419)*(Риски!$F$12-Риски!$D$12)*(Риски!$F$12-Риски!$E$12)))</f>
        <v/>
      </c>
      <c r="AC419">
        <f>IF(RAND()&lt;Риски!$C$13/100,1,0)</f>
        <v/>
      </c>
      <c r="AD419">
        <f>RAND()</f>
        <v/>
      </c>
      <c r="AE419">
        <f>AC419*IF(AD419&lt;(Риски!$E$13-Риски!$D$13)/(Риски!$F$13-Риски!$D$13),Риски!$D$13+SQRT(AD419*(Риски!$F$13-Риски!$D$13)*(Риски!$E$13-Риски!$D$13)),Риски!$F$13-SQRT((1-AD419)*(Риски!$F$13-Риски!$D$13)*(Риски!$F$13-Риски!$E$13)))</f>
        <v/>
      </c>
      <c r="AF419">
        <f>D419+G419+J419+M419+P419+S419+V419+Y419+AB419+AE419</f>
        <v/>
      </c>
      <c r="AG419">
        <f>Риски!$C$15+AF419</f>
        <v/>
      </c>
    </row>
    <row r="420">
      <c r="A420" t="n">
        <v>418</v>
      </c>
      <c r="B420">
        <f>IF(RAND()&lt;Риски!$C$4/100,1,0)</f>
        <v/>
      </c>
      <c r="C420">
        <f>RAND()</f>
        <v/>
      </c>
      <c r="D420">
        <f>B420*IF(C420&lt;(Риски!$E$4-Риски!$D$4)/(Риски!$F$4-Риски!$D$4),Риски!$D$4+SQRT(C420*(Риски!$F$4-Риски!$D$4)*(Риски!$E$4-Риски!$D$4)),Риски!$F$4-SQRT((1-C420)*(Риски!$F$4-Риски!$D$4)*(Риски!$F$4-Риски!$E$4)))</f>
        <v/>
      </c>
      <c r="E420">
        <f>IF(RAND()&lt;Риски!$C$5/100,1,0)</f>
        <v/>
      </c>
      <c r="F420">
        <f>RAND()</f>
        <v/>
      </c>
      <c r="G420">
        <f>E420*IF(F420&lt;(Риски!$E$5-Риски!$D$5)/(Риски!$F$5-Риски!$D$5),Риски!$D$5+SQRT(F420*(Риски!$F$5-Риски!$D$5)*(Риски!$E$5-Риски!$D$5)),Риски!$F$5-SQRT((1-F420)*(Риски!$F$5-Риски!$D$5)*(Риски!$F$5-Риски!$E$5)))</f>
        <v/>
      </c>
      <c r="H420">
        <f>IF(RAND()&lt;Риски!$C$6/100,1,0)</f>
        <v/>
      </c>
      <c r="I420">
        <f>RAND()</f>
        <v/>
      </c>
      <c r="J420">
        <f>H420*IF(I420&lt;(Риски!$E$6-Риски!$D$6)/(Риски!$F$6-Риски!$D$6),Риски!$D$6+SQRT(I420*(Риски!$F$6-Риски!$D$6)*(Риски!$E$6-Риски!$D$6)),Риски!$F$6-SQRT((1-I420)*(Риски!$F$6-Риски!$D$6)*(Риски!$F$6-Риски!$E$6)))</f>
        <v/>
      </c>
      <c r="K420">
        <f>IF(RAND()&lt;Риски!$C$7/100,1,0)</f>
        <v/>
      </c>
      <c r="L420">
        <f>RAND()</f>
        <v/>
      </c>
      <c r="M420">
        <f>K420*IF(L420&lt;(Риски!$E$7-Риски!$D$7)/(Риски!$F$7-Риски!$D$7),Риски!$D$7+SQRT(L420*(Риски!$F$7-Риски!$D$7)*(Риски!$E$7-Риски!$D$7)),Риски!$F$7-SQRT((1-L420)*(Риски!$F$7-Риски!$D$7)*(Риски!$F$7-Риски!$E$7)))</f>
        <v/>
      </c>
      <c r="N420">
        <f>IF(RAND()&lt;Риски!$C$8/100,1,0)</f>
        <v/>
      </c>
      <c r="O420">
        <f>RAND()</f>
        <v/>
      </c>
      <c r="P420">
        <f>N420*IF(O420&lt;(Риски!$E$8-Риски!$D$8)/(Риски!$F$8-Риски!$D$8),Риски!$D$8+SQRT(O420*(Риски!$F$8-Риски!$D$8)*(Риски!$E$8-Риски!$D$8)),Риски!$F$8-SQRT((1-O420)*(Риски!$F$8-Риски!$D$8)*(Риски!$F$8-Риски!$E$8)))</f>
        <v/>
      </c>
      <c r="Q420">
        <f>IF(RAND()&lt;Риски!$C$9/100,1,0)</f>
        <v/>
      </c>
      <c r="R420">
        <f>RAND()</f>
        <v/>
      </c>
      <c r="S420">
        <f>Q420*IF(R420&lt;(Риски!$E$9-Риски!$D$9)/(Риски!$F$9-Риски!$D$9),Риски!$D$9+SQRT(R420*(Риски!$F$9-Риски!$D$9)*(Риски!$E$9-Риски!$D$9)),Риски!$F$9-SQRT((1-R420)*(Риски!$F$9-Риски!$D$9)*(Риски!$F$9-Риски!$E$9)))</f>
        <v/>
      </c>
      <c r="T420">
        <f>IF(RAND()&lt;Риски!$C$10/100,1,0)</f>
        <v/>
      </c>
      <c r="U420">
        <f>RAND()</f>
        <v/>
      </c>
      <c r="V420">
        <f>T420*IF(U420&lt;(Риски!$E$10-Риски!$D$10)/(Риски!$F$10-Риски!$D$10),Риски!$D$10+SQRT(U420*(Риски!$F$10-Риски!$D$10)*(Риски!$E$10-Риски!$D$10)),Риски!$F$10-SQRT((1-U420)*(Риски!$F$10-Риски!$D$10)*(Риски!$F$10-Риски!$E$10)))</f>
        <v/>
      </c>
      <c r="W420">
        <f>IF(RAND()&lt;Риски!$C$11/100,1,0)</f>
        <v/>
      </c>
      <c r="X420">
        <f>RAND()</f>
        <v/>
      </c>
      <c r="Y420">
        <f>W420*IF(X420&lt;(Риски!$E$11-Риски!$D$11)/(Риски!$F$11-Риски!$D$11),Риски!$D$11+SQRT(X420*(Риски!$F$11-Риски!$D$11)*(Риски!$E$11-Риски!$D$11)),Риски!$F$11-SQRT((1-X420)*(Риски!$F$11-Риски!$D$11)*(Риски!$F$11-Риски!$E$11)))</f>
        <v/>
      </c>
      <c r="Z420">
        <f>IF(RAND()&lt;Риски!$C$12/100,1,0)</f>
        <v/>
      </c>
      <c r="AA420">
        <f>RAND()</f>
        <v/>
      </c>
      <c r="AB420">
        <f>Z420*IF(AA420&lt;(Риски!$E$12-Риски!$D$12)/(Риски!$F$12-Риски!$D$12),Риски!$D$12+SQRT(AA420*(Риски!$F$12-Риски!$D$12)*(Риски!$E$12-Риски!$D$12)),Риски!$F$12-SQRT((1-AA420)*(Риски!$F$12-Риски!$D$12)*(Риски!$F$12-Риски!$E$12)))</f>
        <v/>
      </c>
      <c r="AC420">
        <f>IF(RAND()&lt;Риски!$C$13/100,1,0)</f>
        <v/>
      </c>
      <c r="AD420">
        <f>RAND()</f>
        <v/>
      </c>
      <c r="AE420">
        <f>AC420*IF(AD420&lt;(Риски!$E$13-Риски!$D$13)/(Риски!$F$13-Риски!$D$13),Риски!$D$13+SQRT(AD420*(Риски!$F$13-Риски!$D$13)*(Риски!$E$13-Риски!$D$13)),Риски!$F$13-SQRT((1-AD420)*(Риски!$F$13-Риски!$D$13)*(Риски!$F$13-Риски!$E$13)))</f>
        <v/>
      </c>
      <c r="AF420">
        <f>D420+G420+J420+M420+P420+S420+V420+Y420+AB420+AE420</f>
        <v/>
      </c>
      <c r="AG420">
        <f>Риски!$C$15+AF420</f>
        <v/>
      </c>
    </row>
    <row r="421">
      <c r="A421" t="n">
        <v>419</v>
      </c>
      <c r="B421">
        <f>IF(RAND()&lt;Риски!$C$4/100,1,0)</f>
        <v/>
      </c>
      <c r="C421">
        <f>RAND()</f>
        <v/>
      </c>
      <c r="D421">
        <f>B421*IF(C421&lt;(Риски!$E$4-Риски!$D$4)/(Риски!$F$4-Риски!$D$4),Риски!$D$4+SQRT(C421*(Риски!$F$4-Риски!$D$4)*(Риски!$E$4-Риски!$D$4)),Риски!$F$4-SQRT((1-C421)*(Риски!$F$4-Риски!$D$4)*(Риски!$F$4-Риски!$E$4)))</f>
        <v/>
      </c>
      <c r="E421">
        <f>IF(RAND()&lt;Риски!$C$5/100,1,0)</f>
        <v/>
      </c>
      <c r="F421">
        <f>RAND()</f>
        <v/>
      </c>
      <c r="G421">
        <f>E421*IF(F421&lt;(Риски!$E$5-Риски!$D$5)/(Риски!$F$5-Риски!$D$5),Риски!$D$5+SQRT(F421*(Риски!$F$5-Риски!$D$5)*(Риски!$E$5-Риски!$D$5)),Риски!$F$5-SQRT((1-F421)*(Риски!$F$5-Риски!$D$5)*(Риски!$F$5-Риски!$E$5)))</f>
        <v/>
      </c>
      <c r="H421">
        <f>IF(RAND()&lt;Риски!$C$6/100,1,0)</f>
        <v/>
      </c>
      <c r="I421">
        <f>RAND()</f>
        <v/>
      </c>
      <c r="J421">
        <f>H421*IF(I421&lt;(Риски!$E$6-Риски!$D$6)/(Риски!$F$6-Риски!$D$6),Риски!$D$6+SQRT(I421*(Риски!$F$6-Риски!$D$6)*(Риски!$E$6-Риски!$D$6)),Риски!$F$6-SQRT((1-I421)*(Риски!$F$6-Риски!$D$6)*(Риски!$F$6-Риски!$E$6)))</f>
        <v/>
      </c>
      <c r="K421">
        <f>IF(RAND()&lt;Риски!$C$7/100,1,0)</f>
        <v/>
      </c>
      <c r="L421">
        <f>RAND()</f>
        <v/>
      </c>
      <c r="M421">
        <f>K421*IF(L421&lt;(Риски!$E$7-Риски!$D$7)/(Риски!$F$7-Риски!$D$7),Риски!$D$7+SQRT(L421*(Риски!$F$7-Риски!$D$7)*(Риски!$E$7-Риски!$D$7)),Риски!$F$7-SQRT((1-L421)*(Риски!$F$7-Риски!$D$7)*(Риски!$F$7-Риски!$E$7)))</f>
        <v/>
      </c>
      <c r="N421">
        <f>IF(RAND()&lt;Риски!$C$8/100,1,0)</f>
        <v/>
      </c>
      <c r="O421">
        <f>RAND()</f>
        <v/>
      </c>
      <c r="P421">
        <f>N421*IF(O421&lt;(Риски!$E$8-Риски!$D$8)/(Риски!$F$8-Риски!$D$8),Риски!$D$8+SQRT(O421*(Риски!$F$8-Риски!$D$8)*(Риски!$E$8-Риски!$D$8)),Риски!$F$8-SQRT((1-O421)*(Риски!$F$8-Риски!$D$8)*(Риски!$F$8-Риски!$E$8)))</f>
        <v/>
      </c>
      <c r="Q421">
        <f>IF(RAND()&lt;Риски!$C$9/100,1,0)</f>
        <v/>
      </c>
      <c r="R421">
        <f>RAND()</f>
        <v/>
      </c>
      <c r="S421">
        <f>Q421*IF(R421&lt;(Риски!$E$9-Риски!$D$9)/(Риски!$F$9-Риски!$D$9),Риски!$D$9+SQRT(R421*(Риски!$F$9-Риски!$D$9)*(Риски!$E$9-Риски!$D$9)),Риски!$F$9-SQRT((1-R421)*(Риски!$F$9-Риски!$D$9)*(Риски!$F$9-Риски!$E$9)))</f>
        <v/>
      </c>
      <c r="T421">
        <f>IF(RAND()&lt;Риски!$C$10/100,1,0)</f>
        <v/>
      </c>
      <c r="U421">
        <f>RAND()</f>
        <v/>
      </c>
      <c r="V421">
        <f>T421*IF(U421&lt;(Риски!$E$10-Риски!$D$10)/(Риски!$F$10-Риски!$D$10),Риски!$D$10+SQRT(U421*(Риски!$F$10-Риски!$D$10)*(Риски!$E$10-Риски!$D$10)),Риски!$F$10-SQRT((1-U421)*(Риски!$F$10-Риски!$D$10)*(Риски!$F$10-Риски!$E$10)))</f>
        <v/>
      </c>
      <c r="W421">
        <f>IF(RAND()&lt;Риски!$C$11/100,1,0)</f>
        <v/>
      </c>
      <c r="X421">
        <f>RAND()</f>
        <v/>
      </c>
      <c r="Y421">
        <f>W421*IF(X421&lt;(Риски!$E$11-Риски!$D$11)/(Риски!$F$11-Риски!$D$11),Риски!$D$11+SQRT(X421*(Риски!$F$11-Риски!$D$11)*(Риски!$E$11-Риски!$D$11)),Риски!$F$11-SQRT((1-X421)*(Риски!$F$11-Риски!$D$11)*(Риски!$F$11-Риски!$E$11)))</f>
        <v/>
      </c>
      <c r="Z421">
        <f>IF(RAND()&lt;Риски!$C$12/100,1,0)</f>
        <v/>
      </c>
      <c r="AA421">
        <f>RAND()</f>
        <v/>
      </c>
      <c r="AB421">
        <f>Z421*IF(AA421&lt;(Риски!$E$12-Риски!$D$12)/(Риски!$F$12-Риски!$D$12),Риски!$D$12+SQRT(AA421*(Риски!$F$12-Риски!$D$12)*(Риски!$E$12-Риски!$D$12)),Риски!$F$12-SQRT((1-AA421)*(Риски!$F$12-Риски!$D$12)*(Риски!$F$12-Риски!$E$12)))</f>
        <v/>
      </c>
      <c r="AC421">
        <f>IF(RAND()&lt;Риски!$C$13/100,1,0)</f>
        <v/>
      </c>
      <c r="AD421">
        <f>RAND()</f>
        <v/>
      </c>
      <c r="AE421">
        <f>AC421*IF(AD421&lt;(Риски!$E$13-Риски!$D$13)/(Риски!$F$13-Риски!$D$13),Риски!$D$13+SQRT(AD421*(Риски!$F$13-Риски!$D$13)*(Риски!$E$13-Риски!$D$13)),Риски!$F$13-SQRT((1-AD421)*(Риски!$F$13-Риски!$D$13)*(Риски!$F$13-Риски!$E$13)))</f>
        <v/>
      </c>
      <c r="AF421">
        <f>D421+G421+J421+M421+P421+S421+V421+Y421+AB421+AE421</f>
        <v/>
      </c>
      <c r="AG421">
        <f>Риски!$C$15+AF421</f>
        <v/>
      </c>
    </row>
    <row r="422">
      <c r="A422" t="n">
        <v>420</v>
      </c>
      <c r="B422">
        <f>IF(RAND()&lt;Риски!$C$4/100,1,0)</f>
        <v/>
      </c>
      <c r="C422">
        <f>RAND()</f>
        <v/>
      </c>
      <c r="D422">
        <f>B422*IF(C422&lt;(Риски!$E$4-Риски!$D$4)/(Риски!$F$4-Риски!$D$4),Риски!$D$4+SQRT(C422*(Риски!$F$4-Риски!$D$4)*(Риски!$E$4-Риски!$D$4)),Риски!$F$4-SQRT((1-C422)*(Риски!$F$4-Риски!$D$4)*(Риски!$F$4-Риски!$E$4)))</f>
        <v/>
      </c>
      <c r="E422">
        <f>IF(RAND()&lt;Риски!$C$5/100,1,0)</f>
        <v/>
      </c>
      <c r="F422">
        <f>RAND()</f>
        <v/>
      </c>
      <c r="G422">
        <f>E422*IF(F422&lt;(Риски!$E$5-Риски!$D$5)/(Риски!$F$5-Риски!$D$5),Риски!$D$5+SQRT(F422*(Риски!$F$5-Риски!$D$5)*(Риски!$E$5-Риски!$D$5)),Риски!$F$5-SQRT((1-F422)*(Риски!$F$5-Риски!$D$5)*(Риски!$F$5-Риски!$E$5)))</f>
        <v/>
      </c>
      <c r="H422">
        <f>IF(RAND()&lt;Риски!$C$6/100,1,0)</f>
        <v/>
      </c>
      <c r="I422">
        <f>RAND()</f>
        <v/>
      </c>
      <c r="J422">
        <f>H422*IF(I422&lt;(Риски!$E$6-Риски!$D$6)/(Риски!$F$6-Риски!$D$6),Риски!$D$6+SQRT(I422*(Риски!$F$6-Риски!$D$6)*(Риски!$E$6-Риски!$D$6)),Риски!$F$6-SQRT((1-I422)*(Риски!$F$6-Риски!$D$6)*(Риски!$F$6-Риски!$E$6)))</f>
        <v/>
      </c>
      <c r="K422">
        <f>IF(RAND()&lt;Риски!$C$7/100,1,0)</f>
        <v/>
      </c>
      <c r="L422">
        <f>RAND()</f>
        <v/>
      </c>
      <c r="M422">
        <f>K422*IF(L422&lt;(Риски!$E$7-Риски!$D$7)/(Риски!$F$7-Риски!$D$7),Риски!$D$7+SQRT(L422*(Риски!$F$7-Риски!$D$7)*(Риски!$E$7-Риски!$D$7)),Риски!$F$7-SQRT((1-L422)*(Риски!$F$7-Риски!$D$7)*(Риски!$F$7-Риски!$E$7)))</f>
        <v/>
      </c>
      <c r="N422">
        <f>IF(RAND()&lt;Риски!$C$8/100,1,0)</f>
        <v/>
      </c>
      <c r="O422">
        <f>RAND()</f>
        <v/>
      </c>
      <c r="P422">
        <f>N422*IF(O422&lt;(Риски!$E$8-Риски!$D$8)/(Риски!$F$8-Риски!$D$8),Риски!$D$8+SQRT(O422*(Риски!$F$8-Риски!$D$8)*(Риски!$E$8-Риски!$D$8)),Риски!$F$8-SQRT((1-O422)*(Риски!$F$8-Риски!$D$8)*(Риски!$F$8-Риски!$E$8)))</f>
        <v/>
      </c>
      <c r="Q422">
        <f>IF(RAND()&lt;Риски!$C$9/100,1,0)</f>
        <v/>
      </c>
      <c r="R422">
        <f>RAND()</f>
        <v/>
      </c>
      <c r="S422">
        <f>Q422*IF(R422&lt;(Риски!$E$9-Риски!$D$9)/(Риски!$F$9-Риски!$D$9),Риски!$D$9+SQRT(R422*(Риски!$F$9-Риски!$D$9)*(Риски!$E$9-Риски!$D$9)),Риски!$F$9-SQRT((1-R422)*(Риски!$F$9-Риски!$D$9)*(Риски!$F$9-Риски!$E$9)))</f>
        <v/>
      </c>
      <c r="T422">
        <f>IF(RAND()&lt;Риски!$C$10/100,1,0)</f>
        <v/>
      </c>
      <c r="U422">
        <f>RAND()</f>
        <v/>
      </c>
      <c r="V422">
        <f>T422*IF(U422&lt;(Риски!$E$10-Риски!$D$10)/(Риски!$F$10-Риски!$D$10),Риски!$D$10+SQRT(U422*(Риски!$F$10-Риски!$D$10)*(Риски!$E$10-Риски!$D$10)),Риски!$F$10-SQRT((1-U422)*(Риски!$F$10-Риски!$D$10)*(Риски!$F$10-Риски!$E$10)))</f>
        <v/>
      </c>
      <c r="W422">
        <f>IF(RAND()&lt;Риски!$C$11/100,1,0)</f>
        <v/>
      </c>
      <c r="X422">
        <f>RAND()</f>
        <v/>
      </c>
      <c r="Y422">
        <f>W422*IF(X422&lt;(Риски!$E$11-Риски!$D$11)/(Риски!$F$11-Риски!$D$11),Риски!$D$11+SQRT(X422*(Риски!$F$11-Риски!$D$11)*(Риски!$E$11-Риски!$D$11)),Риски!$F$11-SQRT((1-X422)*(Риски!$F$11-Риски!$D$11)*(Риски!$F$11-Риски!$E$11)))</f>
        <v/>
      </c>
      <c r="Z422">
        <f>IF(RAND()&lt;Риски!$C$12/100,1,0)</f>
        <v/>
      </c>
      <c r="AA422">
        <f>RAND()</f>
        <v/>
      </c>
      <c r="AB422">
        <f>Z422*IF(AA422&lt;(Риски!$E$12-Риски!$D$12)/(Риски!$F$12-Риски!$D$12),Риски!$D$12+SQRT(AA422*(Риски!$F$12-Риски!$D$12)*(Риски!$E$12-Риски!$D$12)),Риски!$F$12-SQRT((1-AA422)*(Риски!$F$12-Риски!$D$12)*(Риски!$F$12-Риски!$E$12)))</f>
        <v/>
      </c>
      <c r="AC422">
        <f>IF(RAND()&lt;Риски!$C$13/100,1,0)</f>
        <v/>
      </c>
      <c r="AD422">
        <f>RAND()</f>
        <v/>
      </c>
      <c r="AE422">
        <f>AC422*IF(AD422&lt;(Риски!$E$13-Риски!$D$13)/(Риски!$F$13-Риски!$D$13),Риски!$D$13+SQRT(AD422*(Риски!$F$13-Риски!$D$13)*(Риски!$E$13-Риски!$D$13)),Риски!$F$13-SQRT((1-AD422)*(Риски!$F$13-Риски!$D$13)*(Риски!$F$13-Риски!$E$13)))</f>
        <v/>
      </c>
      <c r="AF422">
        <f>D422+G422+J422+M422+P422+S422+V422+Y422+AB422+AE422</f>
        <v/>
      </c>
      <c r="AG422">
        <f>Риски!$C$15+AF422</f>
        <v/>
      </c>
    </row>
    <row r="423">
      <c r="A423" t="n">
        <v>421</v>
      </c>
      <c r="B423">
        <f>IF(RAND()&lt;Риски!$C$4/100,1,0)</f>
        <v/>
      </c>
      <c r="C423">
        <f>RAND()</f>
        <v/>
      </c>
      <c r="D423">
        <f>B423*IF(C423&lt;(Риски!$E$4-Риски!$D$4)/(Риски!$F$4-Риски!$D$4),Риски!$D$4+SQRT(C423*(Риски!$F$4-Риски!$D$4)*(Риски!$E$4-Риски!$D$4)),Риски!$F$4-SQRT((1-C423)*(Риски!$F$4-Риски!$D$4)*(Риски!$F$4-Риски!$E$4)))</f>
        <v/>
      </c>
      <c r="E423">
        <f>IF(RAND()&lt;Риски!$C$5/100,1,0)</f>
        <v/>
      </c>
      <c r="F423">
        <f>RAND()</f>
        <v/>
      </c>
      <c r="G423">
        <f>E423*IF(F423&lt;(Риски!$E$5-Риски!$D$5)/(Риски!$F$5-Риски!$D$5),Риски!$D$5+SQRT(F423*(Риски!$F$5-Риски!$D$5)*(Риски!$E$5-Риски!$D$5)),Риски!$F$5-SQRT((1-F423)*(Риски!$F$5-Риски!$D$5)*(Риски!$F$5-Риски!$E$5)))</f>
        <v/>
      </c>
      <c r="H423">
        <f>IF(RAND()&lt;Риски!$C$6/100,1,0)</f>
        <v/>
      </c>
      <c r="I423">
        <f>RAND()</f>
        <v/>
      </c>
      <c r="J423">
        <f>H423*IF(I423&lt;(Риски!$E$6-Риски!$D$6)/(Риски!$F$6-Риски!$D$6),Риски!$D$6+SQRT(I423*(Риски!$F$6-Риски!$D$6)*(Риски!$E$6-Риски!$D$6)),Риски!$F$6-SQRT((1-I423)*(Риски!$F$6-Риски!$D$6)*(Риски!$F$6-Риски!$E$6)))</f>
        <v/>
      </c>
      <c r="K423">
        <f>IF(RAND()&lt;Риски!$C$7/100,1,0)</f>
        <v/>
      </c>
      <c r="L423">
        <f>RAND()</f>
        <v/>
      </c>
      <c r="M423">
        <f>K423*IF(L423&lt;(Риски!$E$7-Риски!$D$7)/(Риски!$F$7-Риски!$D$7),Риски!$D$7+SQRT(L423*(Риски!$F$7-Риски!$D$7)*(Риски!$E$7-Риски!$D$7)),Риски!$F$7-SQRT((1-L423)*(Риски!$F$7-Риски!$D$7)*(Риски!$F$7-Риски!$E$7)))</f>
        <v/>
      </c>
      <c r="N423">
        <f>IF(RAND()&lt;Риски!$C$8/100,1,0)</f>
        <v/>
      </c>
      <c r="O423">
        <f>RAND()</f>
        <v/>
      </c>
      <c r="P423">
        <f>N423*IF(O423&lt;(Риски!$E$8-Риски!$D$8)/(Риски!$F$8-Риски!$D$8),Риски!$D$8+SQRT(O423*(Риски!$F$8-Риски!$D$8)*(Риски!$E$8-Риски!$D$8)),Риски!$F$8-SQRT((1-O423)*(Риски!$F$8-Риски!$D$8)*(Риски!$F$8-Риски!$E$8)))</f>
        <v/>
      </c>
      <c r="Q423">
        <f>IF(RAND()&lt;Риски!$C$9/100,1,0)</f>
        <v/>
      </c>
      <c r="R423">
        <f>RAND()</f>
        <v/>
      </c>
      <c r="S423">
        <f>Q423*IF(R423&lt;(Риски!$E$9-Риски!$D$9)/(Риски!$F$9-Риски!$D$9),Риски!$D$9+SQRT(R423*(Риски!$F$9-Риски!$D$9)*(Риски!$E$9-Риски!$D$9)),Риски!$F$9-SQRT((1-R423)*(Риски!$F$9-Риски!$D$9)*(Риски!$F$9-Риски!$E$9)))</f>
        <v/>
      </c>
      <c r="T423">
        <f>IF(RAND()&lt;Риски!$C$10/100,1,0)</f>
        <v/>
      </c>
      <c r="U423">
        <f>RAND()</f>
        <v/>
      </c>
      <c r="V423">
        <f>T423*IF(U423&lt;(Риски!$E$10-Риски!$D$10)/(Риски!$F$10-Риски!$D$10),Риски!$D$10+SQRT(U423*(Риски!$F$10-Риски!$D$10)*(Риски!$E$10-Риски!$D$10)),Риски!$F$10-SQRT((1-U423)*(Риски!$F$10-Риски!$D$10)*(Риски!$F$10-Риски!$E$10)))</f>
        <v/>
      </c>
      <c r="W423">
        <f>IF(RAND()&lt;Риски!$C$11/100,1,0)</f>
        <v/>
      </c>
      <c r="X423">
        <f>RAND()</f>
        <v/>
      </c>
      <c r="Y423">
        <f>W423*IF(X423&lt;(Риски!$E$11-Риски!$D$11)/(Риски!$F$11-Риски!$D$11),Риски!$D$11+SQRT(X423*(Риски!$F$11-Риски!$D$11)*(Риски!$E$11-Риски!$D$11)),Риски!$F$11-SQRT((1-X423)*(Риски!$F$11-Риски!$D$11)*(Риски!$F$11-Риски!$E$11)))</f>
        <v/>
      </c>
      <c r="Z423">
        <f>IF(RAND()&lt;Риски!$C$12/100,1,0)</f>
        <v/>
      </c>
      <c r="AA423">
        <f>RAND()</f>
        <v/>
      </c>
      <c r="AB423">
        <f>Z423*IF(AA423&lt;(Риски!$E$12-Риски!$D$12)/(Риски!$F$12-Риски!$D$12),Риски!$D$12+SQRT(AA423*(Риски!$F$12-Риски!$D$12)*(Риски!$E$12-Риски!$D$12)),Риски!$F$12-SQRT((1-AA423)*(Риски!$F$12-Риски!$D$12)*(Риски!$F$12-Риски!$E$12)))</f>
        <v/>
      </c>
      <c r="AC423">
        <f>IF(RAND()&lt;Риски!$C$13/100,1,0)</f>
        <v/>
      </c>
      <c r="AD423">
        <f>RAND()</f>
        <v/>
      </c>
      <c r="AE423">
        <f>AC423*IF(AD423&lt;(Риски!$E$13-Риски!$D$13)/(Риски!$F$13-Риски!$D$13),Риски!$D$13+SQRT(AD423*(Риски!$F$13-Риски!$D$13)*(Риски!$E$13-Риски!$D$13)),Риски!$F$13-SQRT((1-AD423)*(Риски!$F$13-Риски!$D$13)*(Риски!$F$13-Риски!$E$13)))</f>
        <v/>
      </c>
      <c r="AF423">
        <f>D423+G423+J423+M423+P423+S423+V423+Y423+AB423+AE423</f>
        <v/>
      </c>
      <c r="AG423">
        <f>Риски!$C$15+AF423</f>
        <v/>
      </c>
    </row>
    <row r="424">
      <c r="A424" t="n">
        <v>422</v>
      </c>
      <c r="B424">
        <f>IF(RAND()&lt;Риски!$C$4/100,1,0)</f>
        <v/>
      </c>
      <c r="C424">
        <f>RAND()</f>
        <v/>
      </c>
      <c r="D424">
        <f>B424*IF(C424&lt;(Риски!$E$4-Риски!$D$4)/(Риски!$F$4-Риски!$D$4),Риски!$D$4+SQRT(C424*(Риски!$F$4-Риски!$D$4)*(Риски!$E$4-Риски!$D$4)),Риски!$F$4-SQRT((1-C424)*(Риски!$F$4-Риски!$D$4)*(Риски!$F$4-Риски!$E$4)))</f>
        <v/>
      </c>
      <c r="E424">
        <f>IF(RAND()&lt;Риски!$C$5/100,1,0)</f>
        <v/>
      </c>
      <c r="F424">
        <f>RAND()</f>
        <v/>
      </c>
      <c r="G424">
        <f>E424*IF(F424&lt;(Риски!$E$5-Риски!$D$5)/(Риски!$F$5-Риски!$D$5),Риски!$D$5+SQRT(F424*(Риски!$F$5-Риски!$D$5)*(Риски!$E$5-Риски!$D$5)),Риски!$F$5-SQRT((1-F424)*(Риски!$F$5-Риски!$D$5)*(Риски!$F$5-Риски!$E$5)))</f>
        <v/>
      </c>
      <c r="H424">
        <f>IF(RAND()&lt;Риски!$C$6/100,1,0)</f>
        <v/>
      </c>
      <c r="I424">
        <f>RAND()</f>
        <v/>
      </c>
      <c r="J424">
        <f>H424*IF(I424&lt;(Риски!$E$6-Риски!$D$6)/(Риски!$F$6-Риски!$D$6),Риски!$D$6+SQRT(I424*(Риски!$F$6-Риски!$D$6)*(Риски!$E$6-Риски!$D$6)),Риски!$F$6-SQRT((1-I424)*(Риски!$F$6-Риски!$D$6)*(Риски!$F$6-Риски!$E$6)))</f>
        <v/>
      </c>
      <c r="K424">
        <f>IF(RAND()&lt;Риски!$C$7/100,1,0)</f>
        <v/>
      </c>
      <c r="L424">
        <f>RAND()</f>
        <v/>
      </c>
      <c r="M424">
        <f>K424*IF(L424&lt;(Риски!$E$7-Риски!$D$7)/(Риски!$F$7-Риски!$D$7),Риски!$D$7+SQRT(L424*(Риски!$F$7-Риски!$D$7)*(Риски!$E$7-Риски!$D$7)),Риски!$F$7-SQRT((1-L424)*(Риски!$F$7-Риски!$D$7)*(Риски!$F$7-Риски!$E$7)))</f>
        <v/>
      </c>
      <c r="N424">
        <f>IF(RAND()&lt;Риски!$C$8/100,1,0)</f>
        <v/>
      </c>
      <c r="O424">
        <f>RAND()</f>
        <v/>
      </c>
      <c r="P424">
        <f>N424*IF(O424&lt;(Риски!$E$8-Риски!$D$8)/(Риски!$F$8-Риски!$D$8),Риски!$D$8+SQRT(O424*(Риски!$F$8-Риски!$D$8)*(Риски!$E$8-Риски!$D$8)),Риски!$F$8-SQRT((1-O424)*(Риски!$F$8-Риски!$D$8)*(Риски!$F$8-Риски!$E$8)))</f>
        <v/>
      </c>
      <c r="Q424">
        <f>IF(RAND()&lt;Риски!$C$9/100,1,0)</f>
        <v/>
      </c>
      <c r="R424">
        <f>RAND()</f>
        <v/>
      </c>
      <c r="S424">
        <f>Q424*IF(R424&lt;(Риски!$E$9-Риски!$D$9)/(Риски!$F$9-Риски!$D$9),Риски!$D$9+SQRT(R424*(Риски!$F$9-Риски!$D$9)*(Риски!$E$9-Риски!$D$9)),Риски!$F$9-SQRT((1-R424)*(Риски!$F$9-Риски!$D$9)*(Риски!$F$9-Риски!$E$9)))</f>
        <v/>
      </c>
      <c r="T424">
        <f>IF(RAND()&lt;Риски!$C$10/100,1,0)</f>
        <v/>
      </c>
      <c r="U424">
        <f>RAND()</f>
        <v/>
      </c>
      <c r="V424">
        <f>T424*IF(U424&lt;(Риски!$E$10-Риски!$D$10)/(Риски!$F$10-Риски!$D$10),Риски!$D$10+SQRT(U424*(Риски!$F$10-Риски!$D$10)*(Риски!$E$10-Риски!$D$10)),Риски!$F$10-SQRT((1-U424)*(Риски!$F$10-Риски!$D$10)*(Риски!$F$10-Риски!$E$10)))</f>
        <v/>
      </c>
      <c r="W424">
        <f>IF(RAND()&lt;Риски!$C$11/100,1,0)</f>
        <v/>
      </c>
      <c r="X424">
        <f>RAND()</f>
        <v/>
      </c>
      <c r="Y424">
        <f>W424*IF(X424&lt;(Риски!$E$11-Риски!$D$11)/(Риски!$F$11-Риски!$D$11),Риски!$D$11+SQRT(X424*(Риски!$F$11-Риски!$D$11)*(Риски!$E$11-Риски!$D$11)),Риски!$F$11-SQRT((1-X424)*(Риски!$F$11-Риски!$D$11)*(Риски!$F$11-Риски!$E$11)))</f>
        <v/>
      </c>
      <c r="Z424">
        <f>IF(RAND()&lt;Риски!$C$12/100,1,0)</f>
        <v/>
      </c>
      <c r="AA424">
        <f>RAND()</f>
        <v/>
      </c>
      <c r="AB424">
        <f>Z424*IF(AA424&lt;(Риски!$E$12-Риски!$D$12)/(Риски!$F$12-Риски!$D$12),Риски!$D$12+SQRT(AA424*(Риски!$F$12-Риски!$D$12)*(Риски!$E$12-Риски!$D$12)),Риски!$F$12-SQRT((1-AA424)*(Риски!$F$12-Риски!$D$12)*(Риски!$F$12-Риски!$E$12)))</f>
        <v/>
      </c>
      <c r="AC424">
        <f>IF(RAND()&lt;Риски!$C$13/100,1,0)</f>
        <v/>
      </c>
      <c r="AD424">
        <f>RAND()</f>
        <v/>
      </c>
      <c r="AE424">
        <f>AC424*IF(AD424&lt;(Риски!$E$13-Риски!$D$13)/(Риски!$F$13-Риски!$D$13),Риски!$D$13+SQRT(AD424*(Риски!$F$13-Риски!$D$13)*(Риски!$E$13-Риски!$D$13)),Риски!$F$13-SQRT((1-AD424)*(Риски!$F$13-Риски!$D$13)*(Риски!$F$13-Риски!$E$13)))</f>
        <v/>
      </c>
      <c r="AF424">
        <f>D424+G424+J424+M424+P424+S424+V424+Y424+AB424+AE424</f>
        <v/>
      </c>
      <c r="AG424">
        <f>Риски!$C$15+AF424</f>
        <v/>
      </c>
    </row>
    <row r="425">
      <c r="A425" t="n">
        <v>423</v>
      </c>
      <c r="B425">
        <f>IF(RAND()&lt;Риски!$C$4/100,1,0)</f>
        <v/>
      </c>
      <c r="C425">
        <f>RAND()</f>
        <v/>
      </c>
      <c r="D425">
        <f>B425*IF(C425&lt;(Риски!$E$4-Риски!$D$4)/(Риски!$F$4-Риски!$D$4),Риски!$D$4+SQRT(C425*(Риски!$F$4-Риски!$D$4)*(Риски!$E$4-Риски!$D$4)),Риски!$F$4-SQRT((1-C425)*(Риски!$F$4-Риски!$D$4)*(Риски!$F$4-Риски!$E$4)))</f>
        <v/>
      </c>
      <c r="E425">
        <f>IF(RAND()&lt;Риски!$C$5/100,1,0)</f>
        <v/>
      </c>
      <c r="F425">
        <f>RAND()</f>
        <v/>
      </c>
      <c r="G425">
        <f>E425*IF(F425&lt;(Риски!$E$5-Риски!$D$5)/(Риски!$F$5-Риски!$D$5),Риски!$D$5+SQRT(F425*(Риски!$F$5-Риски!$D$5)*(Риски!$E$5-Риски!$D$5)),Риски!$F$5-SQRT((1-F425)*(Риски!$F$5-Риски!$D$5)*(Риски!$F$5-Риски!$E$5)))</f>
        <v/>
      </c>
      <c r="H425">
        <f>IF(RAND()&lt;Риски!$C$6/100,1,0)</f>
        <v/>
      </c>
      <c r="I425">
        <f>RAND()</f>
        <v/>
      </c>
      <c r="J425">
        <f>H425*IF(I425&lt;(Риски!$E$6-Риски!$D$6)/(Риски!$F$6-Риски!$D$6),Риски!$D$6+SQRT(I425*(Риски!$F$6-Риски!$D$6)*(Риски!$E$6-Риски!$D$6)),Риски!$F$6-SQRT((1-I425)*(Риски!$F$6-Риски!$D$6)*(Риски!$F$6-Риски!$E$6)))</f>
        <v/>
      </c>
      <c r="K425">
        <f>IF(RAND()&lt;Риски!$C$7/100,1,0)</f>
        <v/>
      </c>
      <c r="L425">
        <f>RAND()</f>
        <v/>
      </c>
      <c r="M425">
        <f>K425*IF(L425&lt;(Риски!$E$7-Риски!$D$7)/(Риски!$F$7-Риски!$D$7),Риски!$D$7+SQRT(L425*(Риски!$F$7-Риски!$D$7)*(Риски!$E$7-Риски!$D$7)),Риски!$F$7-SQRT((1-L425)*(Риски!$F$7-Риски!$D$7)*(Риски!$F$7-Риски!$E$7)))</f>
        <v/>
      </c>
      <c r="N425">
        <f>IF(RAND()&lt;Риски!$C$8/100,1,0)</f>
        <v/>
      </c>
      <c r="O425">
        <f>RAND()</f>
        <v/>
      </c>
      <c r="P425">
        <f>N425*IF(O425&lt;(Риски!$E$8-Риски!$D$8)/(Риски!$F$8-Риски!$D$8),Риски!$D$8+SQRT(O425*(Риски!$F$8-Риски!$D$8)*(Риски!$E$8-Риски!$D$8)),Риски!$F$8-SQRT((1-O425)*(Риски!$F$8-Риски!$D$8)*(Риски!$F$8-Риски!$E$8)))</f>
        <v/>
      </c>
      <c r="Q425">
        <f>IF(RAND()&lt;Риски!$C$9/100,1,0)</f>
        <v/>
      </c>
      <c r="R425">
        <f>RAND()</f>
        <v/>
      </c>
      <c r="S425">
        <f>Q425*IF(R425&lt;(Риски!$E$9-Риски!$D$9)/(Риски!$F$9-Риски!$D$9),Риски!$D$9+SQRT(R425*(Риски!$F$9-Риски!$D$9)*(Риски!$E$9-Риски!$D$9)),Риски!$F$9-SQRT((1-R425)*(Риски!$F$9-Риски!$D$9)*(Риски!$F$9-Риски!$E$9)))</f>
        <v/>
      </c>
      <c r="T425">
        <f>IF(RAND()&lt;Риски!$C$10/100,1,0)</f>
        <v/>
      </c>
      <c r="U425">
        <f>RAND()</f>
        <v/>
      </c>
      <c r="V425">
        <f>T425*IF(U425&lt;(Риски!$E$10-Риски!$D$10)/(Риски!$F$10-Риски!$D$10),Риски!$D$10+SQRT(U425*(Риски!$F$10-Риски!$D$10)*(Риски!$E$10-Риски!$D$10)),Риски!$F$10-SQRT((1-U425)*(Риски!$F$10-Риски!$D$10)*(Риски!$F$10-Риски!$E$10)))</f>
        <v/>
      </c>
      <c r="W425">
        <f>IF(RAND()&lt;Риски!$C$11/100,1,0)</f>
        <v/>
      </c>
      <c r="X425">
        <f>RAND()</f>
        <v/>
      </c>
      <c r="Y425">
        <f>W425*IF(X425&lt;(Риски!$E$11-Риски!$D$11)/(Риски!$F$11-Риски!$D$11),Риски!$D$11+SQRT(X425*(Риски!$F$11-Риски!$D$11)*(Риски!$E$11-Риски!$D$11)),Риски!$F$11-SQRT((1-X425)*(Риски!$F$11-Риски!$D$11)*(Риски!$F$11-Риски!$E$11)))</f>
        <v/>
      </c>
      <c r="Z425">
        <f>IF(RAND()&lt;Риски!$C$12/100,1,0)</f>
        <v/>
      </c>
      <c r="AA425">
        <f>RAND()</f>
        <v/>
      </c>
      <c r="AB425">
        <f>Z425*IF(AA425&lt;(Риски!$E$12-Риски!$D$12)/(Риски!$F$12-Риски!$D$12),Риски!$D$12+SQRT(AA425*(Риски!$F$12-Риски!$D$12)*(Риски!$E$12-Риски!$D$12)),Риски!$F$12-SQRT((1-AA425)*(Риски!$F$12-Риски!$D$12)*(Риски!$F$12-Риски!$E$12)))</f>
        <v/>
      </c>
      <c r="AC425">
        <f>IF(RAND()&lt;Риски!$C$13/100,1,0)</f>
        <v/>
      </c>
      <c r="AD425">
        <f>RAND()</f>
        <v/>
      </c>
      <c r="AE425">
        <f>AC425*IF(AD425&lt;(Риски!$E$13-Риски!$D$13)/(Риски!$F$13-Риски!$D$13),Риски!$D$13+SQRT(AD425*(Риски!$F$13-Риски!$D$13)*(Риски!$E$13-Риски!$D$13)),Риски!$F$13-SQRT((1-AD425)*(Риски!$F$13-Риски!$D$13)*(Риски!$F$13-Риски!$E$13)))</f>
        <v/>
      </c>
      <c r="AF425">
        <f>D425+G425+J425+M425+P425+S425+V425+Y425+AB425+AE425</f>
        <v/>
      </c>
      <c r="AG425">
        <f>Риски!$C$15+AF425</f>
        <v/>
      </c>
    </row>
    <row r="426">
      <c r="A426" t="n">
        <v>424</v>
      </c>
      <c r="B426">
        <f>IF(RAND()&lt;Риски!$C$4/100,1,0)</f>
        <v/>
      </c>
      <c r="C426">
        <f>RAND()</f>
        <v/>
      </c>
      <c r="D426">
        <f>B426*IF(C426&lt;(Риски!$E$4-Риски!$D$4)/(Риски!$F$4-Риски!$D$4),Риски!$D$4+SQRT(C426*(Риски!$F$4-Риски!$D$4)*(Риски!$E$4-Риски!$D$4)),Риски!$F$4-SQRT((1-C426)*(Риски!$F$4-Риски!$D$4)*(Риски!$F$4-Риски!$E$4)))</f>
        <v/>
      </c>
      <c r="E426">
        <f>IF(RAND()&lt;Риски!$C$5/100,1,0)</f>
        <v/>
      </c>
      <c r="F426">
        <f>RAND()</f>
        <v/>
      </c>
      <c r="G426">
        <f>E426*IF(F426&lt;(Риски!$E$5-Риски!$D$5)/(Риски!$F$5-Риски!$D$5),Риски!$D$5+SQRT(F426*(Риски!$F$5-Риски!$D$5)*(Риски!$E$5-Риски!$D$5)),Риски!$F$5-SQRT((1-F426)*(Риски!$F$5-Риски!$D$5)*(Риски!$F$5-Риски!$E$5)))</f>
        <v/>
      </c>
      <c r="H426">
        <f>IF(RAND()&lt;Риски!$C$6/100,1,0)</f>
        <v/>
      </c>
      <c r="I426">
        <f>RAND()</f>
        <v/>
      </c>
      <c r="J426">
        <f>H426*IF(I426&lt;(Риски!$E$6-Риски!$D$6)/(Риски!$F$6-Риски!$D$6),Риски!$D$6+SQRT(I426*(Риски!$F$6-Риски!$D$6)*(Риски!$E$6-Риски!$D$6)),Риски!$F$6-SQRT((1-I426)*(Риски!$F$6-Риски!$D$6)*(Риски!$F$6-Риски!$E$6)))</f>
        <v/>
      </c>
      <c r="K426">
        <f>IF(RAND()&lt;Риски!$C$7/100,1,0)</f>
        <v/>
      </c>
      <c r="L426">
        <f>RAND()</f>
        <v/>
      </c>
      <c r="M426">
        <f>K426*IF(L426&lt;(Риски!$E$7-Риски!$D$7)/(Риски!$F$7-Риски!$D$7),Риски!$D$7+SQRT(L426*(Риски!$F$7-Риски!$D$7)*(Риски!$E$7-Риски!$D$7)),Риски!$F$7-SQRT((1-L426)*(Риски!$F$7-Риски!$D$7)*(Риски!$F$7-Риски!$E$7)))</f>
        <v/>
      </c>
      <c r="N426">
        <f>IF(RAND()&lt;Риски!$C$8/100,1,0)</f>
        <v/>
      </c>
      <c r="O426">
        <f>RAND()</f>
        <v/>
      </c>
      <c r="P426">
        <f>N426*IF(O426&lt;(Риски!$E$8-Риски!$D$8)/(Риски!$F$8-Риски!$D$8),Риски!$D$8+SQRT(O426*(Риски!$F$8-Риски!$D$8)*(Риски!$E$8-Риски!$D$8)),Риски!$F$8-SQRT((1-O426)*(Риски!$F$8-Риски!$D$8)*(Риски!$F$8-Риски!$E$8)))</f>
        <v/>
      </c>
      <c r="Q426">
        <f>IF(RAND()&lt;Риски!$C$9/100,1,0)</f>
        <v/>
      </c>
      <c r="R426">
        <f>RAND()</f>
        <v/>
      </c>
      <c r="S426">
        <f>Q426*IF(R426&lt;(Риски!$E$9-Риски!$D$9)/(Риски!$F$9-Риски!$D$9),Риски!$D$9+SQRT(R426*(Риски!$F$9-Риски!$D$9)*(Риски!$E$9-Риски!$D$9)),Риски!$F$9-SQRT((1-R426)*(Риски!$F$9-Риски!$D$9)*(Риски!$F$9-Риски!$E$9)))</f>
        <v/>
      </c>
      <c r="T426">
        <f>IF(RAND()&lt;Риски!$C$10/100,1,0)</f>
        <v/>
      </c>
      <c r="U426">
        <f>RAND()</f>
        <v/>
      </c>
      <c r="V426">
        <f>T426*IF(U426&lt;(Риски!$E$10-Риски!$D$10)/(Риски!$F$10-Риски!$D$10),Риски!$D$10+SQRT(U426*(Риски!$F$10-Риски!$D$10)*(Риски!$E$10-Риски!$D$10)),Риски!$F$10-SQRT((1-U426)*(Риски!$F$10-Риски!$D$10)*(Риски!$F$10-Риски!$E$10)))</f>
        <v/>
      </c>
      <c r="W426">
        <f>IF(RAND()&lt;Риски!$C$11/100,1,0)</f>
        <v/>
      </c>
      <c r="X426">
        <f>RAND()</f>
        <v/>
      </c>
      <c r="Y426">
        <f>W426*IF(X426&lt;(Риски!$E$11-Риски!$D$11)/(Риски!$F$11-Риски!$D$11),Риски!$D$11+SQRT(X426*(Риски!$F$11-Риски!$D$11)*(Риски!$E$11-Риски!$D$11)),Риски!$F$11-SQRT((1-X426)*(Риски!$F$11-Риски!$D$11)*(Риски!$F$11-Риски!$E$11)))</f>
        <v/>
      </c>
      <c r="Z426">
        <f>IF(RAND()&lt;Риски!$C$12/100,1,0)</f>
        <v/>
      </c>
      <c r="AA426">
        <f>RAND()</f>
        <v/>
      </c>
      <c r="AB426">
        <f>Z426*IF(AA426&lt;(Риски!$E$12-Риски!$D$12)/(Риски!$F$12-Риски!$D$12),Риски!$D$12+SQRT(AA426*(Риски!$F$12-Риски!$D$12)*(Риски!$E$12-Риски!$D$12)),Риски!$F$12-SQRT((1-AA426)*(Риски!$F$12-Риски!$D$12)*(Риски!$F$12-Риски!$E$12)))</f>
        <v/>
      </c>
      <c r="AC426">
        <f>IF(RAND()&lt;Риски!$C$13/100,1,0)</f>
        <v/>
      </c>
      <c r="AD426">
        <f>RAND()</f>
        <v/>
      </c>
      <c r="AE426">
        <f>AC426*IF(AD426&lt;(Риски!$E$13-Риски!$D$13)/(Риски!$F$13-Риски!$D$13),Риски!$D$13+SQRT(AD426*(Риски!$F$13-Риски!$D$13)*(Риски!$E$13-Риски!$D$13)),Риски!$F$13-SQRT((1-AD426)*(Риски!$F$13-Риски!$D$13)*(Риски!$F$13-Риски!$E$13)))</f>
        <v/>
      </c>
      <c r="AF426">
        <f>D426+G426+J426+M426+P426+S426+V426+Y426+AB426+AE426</f>
        <v/>
      </c>
      <c r="AG426">
        <f>Риски!$C$15+AF426</f>
        <v/>
      </c>
    </row>
    <row r="427">
      <c r="A427" t="n">
        <v>425</v>
      </c>
      <c r="B427">
        <f>IF(RAND()&lt;Риски!$C$4/100,1,0)</f>
        <v/>
      </c>
      <c r="C427">
        <f>RAND()</f>
        <v/>
      </c>
      <c r="D427">
        <f>B427*IF(C427&lt;(Риски!$E$4-Риски!$D$4)/(Риски!$F$4-Риски!$D$4),Риски!$D$4+SQRT(C427*(Риски!$F$4-Риски!$D$4)*(Риски!$E$4-Риски!$D$4)),Риски!$F$4-SQRT((1-C427)*(Риски!$F$4-Риски!$D$4)*(Риски!$F$4-Риски!$E$4)))</f>
        <v/>
      </c>
      <c r="E427">
        <f>IF(RAND()&lt;Риски!$C$5/100,1,0)</f>
        <v/>
      </c>
      <c r="F427">
        <f>RAND()</f>
        <v/>
      </c>
      <c r="G427">
        <f>E427*IF(F427&lt;(Риски!$E$5-Риски!$D$5)/(Риски!$F$5-Риски!$D$5),Риски!$D$5+SQRT(F427*(Риски!$F$5-Риски!$D$5)*(Риски!$E$5-Риски!$D$5)),Риски!$F$5-SQRT((1-F427)*(Риски!$F$5-Риски!$D$5)*(Риски!$F$5-Риски!$E$5)))</f>
        <v/>
      </c>
      <c r="H427">
        <f>IF(RAND()&lt;Риски!$C$6/100,1,0)</f>
        <v/>
      </c>
      <c r="I427">
        <f>RAND()</f>
        <v/>
      </c>
      <c r="J427">
        <f>H427*IF(I427&lt;(Риски!$E$6-Риски!$D$6)/(Риски!$F$6-Риски!$D$6),Риски!$D$6+SQRT(I427*(Риски!$F$6-Риски!$D$6)*(Риски!$E$6-Риски!$D$6)),Риски!$F$6-SQRT((1-I427)*(Риски!$F$6-Риски!$D$6)*(Риски!$F$6-Риски!$E$6)))</f>
        <v/>
      </c>
      <c r="K427">
        <f>IF(RAND()&lt;Риски!$C$7/100,1,0)</f>
        <v/>
      </c>
      <c r="L427">
        <f>RAND()</f>
        <v/>
      </c>
      <c r="M427">
        <f>K427*IF(L427&lt;(Риски!$E$7-Риски!$D$7)/(Риски!$F$7-Риски!$D$7),Риски!$D$7+SQRT(L427*(Риски!$F$7-Риски!$D$7)*(Риски!$E$7-Риски!$D$7)),Риски!$F$7-SQRT((1-L427)*(Риски!$F$7-Риски!$D$7)*(Риски!$F$7-Риски!$E$7)))</f>
        <v/>
      </c>
      <c r="N427">
        <f>IF(RAND()&lt;Риски!$C$8/100,1,0)</f>
        <v/>
      </c>
      <c r="O427">
        <f>RAND()</f>
        <v/>
      </c>
      <c r="P427">
        <f>N427*IF(O427&lt;(Риски!$E$8-Риски!$D$8)/(Риски!$F$8-Риски!$D$8),Риски!$D$8+SQRT(O427*(Риски!$F$8-Риски!$D$8)*(Риски!$E$8-Риски!$D$8)),Риски!$F$8-SQRT((1-O427)*(Риски!$F$8-Риски!$D$8)*(Риски!$F$8-Риски!$E$8)))</f>
        <v/>
      </c>
      <c r="Q427">
        <f>IF(RAND()&lt;Риски!$C$9/100,1,0)</f>
        <v/>
      </c>
      <c r="R427">
        <f>RAND()</f>
        <v/>
      </c>
      <c r="S427">
        <f>Q427*IF(R427&lt;(Риски!$E$9-Риски!$D$9)/(Риски!$F$9-Риски!$D$9),Риски!$D$9+SQRT(R427*(Риски!$F$9-Риски!$D$9)*(Риски!$E$9-Риски!$D$9)),Риски!$F$9-SQRT((1-R427)*(Риски!$F$9-Риски!$D$9)*(Риски!$F$9-Риски!$E$9)))</f>
        <v/>
      </c>
      <c r="T427">
        <f>IF(RAND()&lt;Риски!$C$10/100,1,0)</f>
        <v/>
      </c>
      <c r="U427">
        <f>RAND()</f>
        <v/>
      </c>
      <c r="V427">
        <f>T427*IF(U427&lt;(Риски!$E$10-Риски!$D$10)/(Риски!$F$10-Риски!$D$10),Риски!$D$10+SQRT(U427*(Риски!$F$10-Риски!$D$10)*(Риски!$E$10-Риски!$D$10)),Риски!$F$10-SQRT((1-U427)*(Риски!$F$10-Риски!$D$10)*(Риски!$F$10-Риски!$E$10)))</f>
        <v/>
      </c>
      <c r="W427">
        <f>IF(RAND()&lt;Риски!$C$11/100,1,0)</f>
        <v/>
      </c>
      <c r="X427">
        <f>RAND()</f>
        <v/>
      </c>
      <c r="Y427">
        <f>W427*IF(X427&lt;(Риски!$E$11-Риски!$D$11)/(Риски!$F$11-Риски!$D$11),Риски!$D$11+SQRT(X427*(Риски!$F$11-Риски!$D$11)*(Риски!$E$11-Риски!$D$11)),Риски!$F$11-SQRT((1-X427)*(Риски!$F$11-Риски!$D$11)*(Риски!$F$11-Риски!$E$11)))</f>
        <v/>
      </c>
      <c r="Z427">
        <f>IF(RAND()&lt;Риски!$C$12/100,1,0)</f>
        <v/>
      </c>
      <c r="AA427">
        <f>RAND()</f>
        <v/>
      </c>
      <c r="AB427">
        <f>Z427*IF(AA427&lt;(Риски!$E$12-Риски!$D$12)/(Риски!$F$12-Риски!$D$12),Риски!$D$12+SQRT(AA427*(Риски!$F$12-Риски!$D$12)*(Риски!$E$12-Риски!$D$12)),Риски!$F$12-SQRT((1-AA427)*(Риски!$F$12-Риски!$D$12)*(Риски!$F$12-Риски!$E$12)))</f>
        <v/>
      </c>
      <c r="AC427">
        <f>IF(RAND()&lt;Риски!$C$13/100,1,0)</f>
        <v/>
      </c>
      <c r="AD427">
        <f>RAND()</f>
        <v/>
      </c>
      <c r="AE427">
        <f>AC427*IF(AD427&lt;(Риски!$E$13-Риски!$D$13)/(Риски!$F$13-Риски!$D$13),Риски!$D$13+SQRT(AD427*(Риски!$F$13-Риски!$D$13)*(Риски!$E$13-Риски!$D$13)),Риски!$F$13-SQRT((1-AD427)*(Риски!$F$13-Риски!$D$13)*(Риски!$F$13-Риски!$E$13)))</f>
        <v/>
      </c>
      <c r="AF427">
        <f>D427+G427+J427+M427+P427+S427+V427+Y427+AB427+AE427</f>
        <v/>
      </c>
      <c r="AG427">
        <f>Риски!$C$15+AF427</f>
        <v/>
      </c>
    </row>
    <row r="428">
      <c r="A428" t="n">
        <v>426</v>
      </c>
      <c r="B428">
        <f>IF(RAND()&lt;Риски!$C$4/100,1,0)</f>
        <v/>
      </c>
      <c r="C428">
        <f>RAND()</f>
        <v/>
      </c>
      <c r="D428">
        <f>B428*IF(C428&lt;(Риски!$E$4-Риски!$D$4)/(Риски!$F$4-Риски!$D$4),Риски!$D$4+SQRT(C428*(Риски!$F$4-Риски!$D$4)*(Риски!$E$4-Риски!$D$4)),Риски!$F$4-SQRT((1-C428)*(Риски!$F$4-Риски!$D$4)*(Риски!$F$4-Риски!$E$4)))</f>
        <v/>
      </c>
      <c r="E428">
        <f>IF(RAND()&lt;Риски!$C$5/100,1,0)</f>
        <v/>
      </c>
      <c r="F428">
        <f>RAND()</f>
        <v/>
      </c>
      <c r="G428">
        <f>E428*IF(F428&lt;(Риски!$E$5-Риски!$D$5)/(Риски!$F$5-Риски!$D$5),Риски!$D$5+SQRT(F428*(Риски!$F$5-Риски!$D$5)*(Риски!$E$5-Риски!$D$5)),Риски!$F$5-SQRT((1-F428)*(Риски!$F$5-Риски!$D$5)*(Риски!$F$5-Риски!$E$5)))</f>
        <v/>
      </c>
      <c r="H428">
        <f>IF(RAND()&lt;Риски!$C$6/100,1,0)</f>
        <v/>
      </c>
      <c r="I428">
        <f>RAND()</f>
        <v/>
      </c>
      <c r="J428">
        <f>H428*IF(I428&lt;(Риски!$E$6-Риски!$D$6)/(Риски!$F$6-Риски!$D$6),Риски!$D$6+SQRT(I428*(Риски!$F$6-Риски!$D$6)*(Риски!$E$6-Риски!$D$6)),Риски!$F$6-SQRT((1-I428)*(Риски!$F$6-Риски!$D$6)*(Риски!$F$6-Риски!$E$6)))</f>
        <v/>
      </c>
      <c r="K428">
        <f>IF(RAND()&lt;Риски!$C$7/100,1,0)</f>
        <v/>
      </c>
      <c r="L428">
        <f>RAND()</f>
        <v/>
      </c>
      <c r="M428">
        <f>K428*IF(L428&lt;(Риски!$E$7-Риски!$D$7)/(Риски!$F$7-Риски!$D$7),Риски!$D$7+SQRT(L428*(Риски!$F$7-Риски!$D$7)*(Риски!$E$7-Риски!$D$7)),Риски!$F$7-SQRT((1-L428)*(Риски!$F$7-Риски!$D$7)*(Риски!$F$7-Риски!$E$7)))</f>
        <v/>
      </c>
      <c r="N428">
        <f>IF(RAND()&lt;Риски!$C$8/100,1,0)</f>
        <v/>
      </c>
      <c r="O428">
        <f>RAND()</f>
        <v/>
      </c>
      <c r="P428">
        <f>N428*IF(O428&lt;(Риски!$E$8-Риски!$D$8)/(Риски!$F$8-Риски!$D$8),Риски!$D$8+SQRT(O428*(Риски!$F$8-Риски!$D$8)*(Риски!$E$8-Риски!$D$8)),Риски!$F$8-SQRT((1-O428)*(Риски!$F$8-Риски!$D$8)*(Риски!$F$8-Риски!$E$8)))</f>
        <v/>
      </c>
      <c r="Q428">
        <f>IF(RAND()&lt;Риски!$C$9/100,1,0)</f>
        <v/>
      </c>
      <c r="R428">
        <f>RAND()</f>
        <v/>
      </c>
      <c r="S428">
        <f>Q428*IF(R428&lt;(Риски!$E$9-Риски!$D$9)/(Риски!$F$9-Риски!$D$9),Риски!$D$9+SQRT(R428*(Риски!$F$9-Риски!$D$9)*(Риски!$E$9-Риски!$D$9)),Риски!$F$9-SQRT((1-R428)*(Риски!$F$9-Риски!$D$9)*(Риски!$F$9-Риски!$E$9)))</f>
        <v/>
      </c>
      <c r="T428">
        <f>IF(RAND()&lt;Риски!$C$10/100,1,0)</f>
        <v/>
      </c>
      <c r="U428">
        <f>RAND()</f>
        <v/>
      </c>
      <c r="V428">
        <f>T428*IF(U428&lt;(Риски!$E$10-Риски!$D$10)/(Риски!$F$10-Риски!$D$10),Риски!$D$10+SQRT(U428*(Риски!$F$10-Риски!$D$10)*(Риски!$E$10-Риски!$D$10)),Риски!$F$10-SQRT((1-U428)*(Риски!$F$10-Риски!$D$10)*(Риски!$F$10-Риски!$E$10)))</f>
        <v/>
      </c>
      <c r="W428">
        <f>IF(RAND()&lt;Риски!$C$11/100,1,0)</f>
        <v/>
      </c>
      <c r="X428">
        <f>RAND()</f>
        <v/>
      </c>
      <c r="Y428">
        <f>W428*IF(X428&lt;(Риски!$E$11-Риски!$D$11)/(Риски!$F$11-Риски!$D$11),Риски!$D$11+SQRT(X428*(Риски!$F$11-Риски!$D$11)*(Риски!$E$11-Риски!$D$11)),Риски!$F$11-SQRT((1-X428)*(Риски!$F$11-Риски!$D$11)*(Риски!$F$11-Риски!$E$11)))</f>
        <v/>
      </c>
      <c r="Z428">
        <f>IF(RAND()&lt;Риски!$C$12/100,1,0)</f>
        <v/>
      </c>
      <c r="AA428">
        <f>RAND()</f>
        <v/>
      </c>
      <c r="AB428">
        <f>Z428*IF(AA428&lt;(Риски!$E$12-Риски!$D$12)/(Риски!$F$12-Риски!$D$12),Риски!$D$12+SQRT(AA428*(Риски!$F$12-Риски!$D$12)*(Риски!$E$12-Риски!$D$12)),Риски!$F$12-SQRT((1-AA428)*(Риски!$F$12-Риски!$D$12)*(Риски!$F$12-Риски!$E$12)))</f>
        <v/>
      </c>
      <c r="AC428">
        <f>IF(RAND()&lt;Риски!$C$13/100,1,0)</f>
        <v/>
      </c>
      <c r="AD428">
        <f>RAND()</f>
        <v/>
      </c>
      <c r="AE428">
        <f>AC428*IF(AD428&lt;(Риски!$E$13-Риски!$D$13)/(Риски!$F$13-Риски!$D$13),Риски!$D$13+SQRT(AD428*(Риски!$F$13-Риски!$D$13)*(Риски!$E$13-Риски!$D$13)),Риски!$F$13-SQRT((1-AD428)*(Риски!$F$13-Риски!$D$13)*(Риски!$F$13-Риски!$E$13)))</f>
        <v/>
      </c>
      <c r="AF428">
        <f>D428+G428+J428+M428+P428+S428+V428+Y428+AB428+AE428</f>
        <v/>
      </c>
      <c r="AG428">
        <f>Риски!$C$15+AF428</f>
        <v/>
      </c>
    </row>
    <row r="429">
      <c r="A429" t="n">
        <v>427</v>
      </c>
      <c r="B429">
        <f>IF(RAND()&lt;Риски!$C$4/100,1,0)</f>
        <v/>
      </c>
      <c r="C429">
        <f>RAND()</f>
        <v/>
      </c>
      <c r="D429">
        <f>B429*IF(C429&lt;(Риски!$E$4-Риски!$D$4)/(Риски!$F$4-Риски!$D$4),Риски!$D$4+SQRT(C429*(Риски!$F$4-Риски!$D$4)*(Риски!$E$4-Риски!$D$4)),Риски!$F$4-SQRT((1-C429)*(Риски!$F$4-Риски!$D$4)*(Риски!$F$4-Риски!$E$4)))</f>
        <v/>
      </c>
      <c r="E429">
        <f>IF(RAND()&lt;Риски!$C$5/100,1,0)</f>
        <v/>
      </c>
      <c r="F429">
        <f>RAND()</f>
        <v/>
      </c>
      <c r="G429">
        <f>E429*IF(F429&lt;(Риски!$E$5-Риски!$D$5)/(Риски!$F$5-Риски!$D$5),Риски!$D$5+SQRT(F429*(Риски!$F$5-Риски!$D$5)*(Риски!$E$5-Риски!$D$5)),Риски!$F$5-SQRT((1-F429)*(Риски!$F$5-Риски!$D$5)*(Риски!$F$5-Риски!$E$5)))</f>
        <v/>
      </c>
      <c r="H429">
        <f>IF(RAND()&lt;Риски!$C$6/100,1,0)</f>
        <v/>
      </c>
      <c r="I429">
        <f>RAND()</f>
        <v/>
      </c>
      <c r="J429">
        <f>H429*IF(I429&lt;(Риски!$E$6-Риски!$D$6)/(Риски!$F$6-Риски!$D$6),Риски!$D$6+SQRT(I429*(Риски!$F$6-Риски!$D$6)*(Риски!$E$6-Риски!$D$6)),Риски!$F$6-SQRT((1-I429)*(Риски!$F$6-Риски!$D$6)*(Риски!$F$6-Риски!$E$6)))</f>
        <v/>
      </c>
      <c r="K429">
        <f>IF(RAND()&lt;Риски!$C$7/100,1,0)</f>
        <v/>
      </c>
      <c r="L429">
        <f>RAND()</f>
        <v/>
      </c>
      <c r="M429">
        <f>K429*IF(L429&lt;(Риски!$E$7-Риски!$D$7)/(Риски!$F$7-Риски!$D$7),Риски!$D$7+SQRT(L429*(Риски!$F$7-Риски!$D$7)*(Риски!$E$7-Риски!$D$7)),Риски!$F$7-SQRT((1-L429)*(Риски!$F$7-Риски!$D$7)*(Риски!$F$7-Риски!$E$7)))</f>
        <v/>
      </c>
      <c r="N429">
        <f>IF(RAND()&lt;Риски!$C$8/100,1,0)</f>
        <v/>
      </c>
      <c r="O429">
        <f>RAND()</f>
        <v/>
      </c>
      <c r="P429">
        <f>N429*IF(O429&lt;(Риски!$E$8-Риски!$D$8)/(Риски!$F$8-Риски!$D$8),Риски!$D$8+SQRT(O429*(Риски!$F$8-Риски!$D$8)*(Риски!$E$8-Риски!$D$8)),Риски!$F$8-SQRT((1-O429)*(Риски!$F$8-Риски!$D$8)*(Риски!$F$8-Риски!$E$8)))</f>
        <v/>
      </c>
      <c r="Q429">
        <f>IF(RAND()&lt;Риски!$C$9/100,1,0)</f>
        <v/>
      </c>
      <c r="R429">
        <f>RAND()</f>
        <v/>
      </c>
      <c r="S429">
        <f>Q429*IF(R429&lt;(Риски!$E$9-Риски!$D$9)/(Риски!$F$9-Риски!$D$9),Риски!$D$9+SQRT(R429*(Риски!$F$9-Риски!$D$9)*(Риски!$E$9-Риски!$D$9)),Риски!$F$9-SQRT((1-R429)*(Риски!$F$9-Риски!$D$9)*(Риски!$F$9-Риски!$E$9)))</f>
        <v/>
      </c>
      <c r="T429">
        <f>IF(RAND()&lt;Риски!$C$10/100,1,0)</f>
        <v/>
      </c>
      <c r="U429">
        <f>RAND()</f>
        <v/>
      </c>
      <c r="V429">
        <f>T429*IF(U429&lt;(Риски!$E$10-Риски!$D$10)/(Риски!$F$10-Риски!$D$10),Риски!$D$10+SQRT(U429*(Риски!$F$10-Риски!$D$10)*(Риски!$E$10-Риски!$D$10)),Риски!$F$10-SQRT((1-U429)*(Риски!$F$10-Риски!$D$10)*(Риски!$F$10-Риски!$E$10)))</f>
        <v/>
      </c>
      <c r="W429">
        <f>IF(RAND()&lt;Риски!$C$11/100,1,0)</f>
        <v/>
      </c>
      <c r="X429">
        <f>RAND()</f>
        <v/>
      </c>
      <c r="Y429">
        <f>W429*IF(X429&lt;(Риски!$E$11-Риски!$D$11)/(Риски!$F$11-Риски!$D$11),Риски!$D$11+SQRT(X429*(Риски!$F$11-Риски!$D$11)*(Риски!$E$11-Риски!$D$11)),Риски!$F$11-SQRT((1-X429)*(Риски!$F$11-Риски!$D$11)*(Риски!$F$11-Риски!$E$11)))</f>
        <v/>
      </c>
      <c r="Z429">
        <f>IF(RAND()&lt;Риски!$C$12/100,1,0)</f>
        <v/>
      </c>
      <c r="AA429">
        <f>RAND()</f>
        <v/>
      </c>
      <c r="AB429">
        <f>Z429*IF(AA429&lt;(Риски!$E$12-Риски!$D$12)/(Риски!$F$12-Риски!$D$12),Риски!$D$12+SQRT(AA429*(Риски!$F$12-Риски!$D$12)*(Риски!$E$12-Риски!$D$12)),Риски!$F$12-SQRT((1-AA429)*(Риски!$F$12-Риски!$D$12)*(Риски!$F$12-Риски!$E$12)))</f>
        <v/>
      </c>
      <c r="AC429">
        <f>IF(RAND()&lt;Риски!$C$13/100,1,0)</f>
        <v/>
      </c>
      <c r="AD429">
        <f>RAND()</f>
        <v/>
      </c>
      <c r="AE429">
        <f>AC429*IF(AD429&lt;(Риски!$E$13-Риски!$D$13)/(Риски!$F$13-Риски!$D$13),Риски!$D$13+SQRT(AD429*(Риски!$F$13-Риски!$D$13)*(Риски!$E$13-Риски!$D$13)),Риски!$F$13-SQRT((1-AD429)*(Риски!$F$13-Риски!$D$13)*(Риски!$F$13-Риски!$E$13)))</f>
        <v/>
      </c>
      <c r="AF429">
        <f>D429+G429+J429+M429+P429+S429+V429+Y429+AB429+AE429</f>
        <v/>
      </c>
      <c r="AG429">
        <f>Риски!$C$15+AF429</f>
        <v/>
      </c>
    </row>
    <row r="430">
      <c r="A430" t="n">
        <v>428</v>
      </c>
      <c r="B430">
        <f>IF(RAND()&lt;Риски!$C$4/100,1,0)</f>
        <v/>
      </c>
      <c r="C430">
        <f>RAND()</f>
        <v/>
      </c>
      <c r="D430">
        <f>B430*IF(C430&lt;(Риски!$E$4-Риски!$D$4)/(Риски!$F$4-Риски!$D$4),Риски!$D$4+SQRT(C430*(Риски!$F$4-Риски!$D$4)*(Риски!$E$4-Риски!$D$4)),Риски!$F$4-SQRT((1-C430)*(Риски!$F$4-Риски!$D$4)*(Риски!$F$4-Риски!$E$4)))</f>
        <v/>
      </c>
      <c r="E430">
        <f>IF(RAND()&lt;Риски!$C$5/100,1,0)</f>
        <v/>
      </c>
      <c r="F430">
        <f>RAND()</f>
        <v/>
      </c>
      <c r="G430">
        <f>E430*IF(F430&lt;(Риски!$E$5-Риски!$D$5)/(Риски!$F$5-Риски!$D$5),Риски!$D$5+SQRT(F430*(Риски!$F$5-Риски!$D$5)*(Риски!$E$5-Риски!$D$5)),Риски!$F$5-SQRT((1-F430)*(Риски!$F$5-Риски!$D$5)*(Риски!$F$5-Риски!$E$5)))</f>
        <v/>
      </c>
      <c r="H430">
        <f>IF(RAND()&lt;Риски!$C$6/100,1,0)</f>
        <v/>
      </c>
      <c r="I430">
        <f>RAND()</f>
        <v/>
      </c>
      <c r="J430">
        <f>H430*IF(I430&lt;(Риски!$E$6-Риски!$D$6)/(Риски!$F$6-Риски!$D$6),Риски!$D$6+SQRT(I430*(Риски!$F$6-Риски!$D$6)*(Риски!$E$6-Риски!$D$6)),Риски!$F$6-SQRT((1-I430)*(Риски!$F$6-Риски!$D$6)*(Риски!$F$6-Риски!$E$6)))</f>
        <v/>
      </c>
      <c r="K430">
        <f>IF(RAND()&lt;Риски!$C$7/100,1,0)</f>
        <v/>
      </c>
      <c r="L430">
        <f>RAND()</f>
        <v/>
      </c>
      <c r="M430">
        <f>K430*IF(L430&lt;(Риски!$E$7-Риски!$D$7)/(Риски!$F$7-Риски!$D$7),Риски!$D$7+SQRT(L430*(Риски!$F$7-Риски!$D$7)*(Риски!$E$7-Риски!$D$7)),Риски!$F$7-SQRT((1-L430)*(Риски!$F$7-Риски!$D$7)*(Риски!$F$7-Риски!$E$7)))</f>
        <v/>
      </c>
      <c r="N430">
        <f>IF(RAND()&lt;Риски!$C$8/100,1,0)</f>
        <v/>
      </c>
      <c r="O430">
        <f>RAND()</f>
        <v/>
      </c>
      <c r="P430">
        <f>N430*IF(O430&lt;(Риски!$E$8-Риски!$D$8)/(Риски!$F$8-Риски!$D$8),Риски!$D$8+SQRT(O430*(Риски!$F$8-Риски!$D$8)*(Риски!$E$8-Риски!$D$8)),Риски!$F$8-SQRT((1-O430)*(Риски!$F$8-Риски!$D$8)*(Риски!$F$8-Риски!$E$8)))</f>
        <v/>
      </c>
      <c r="Q430">
        <f>IF(RAND()&lt;Риски!$C$9/100,1,0)</f>
        <v/>
      </c>
      <c r="R430">
        <f>RAND()</f>
        <v/>
      </c>
      <c r="S430">
        <f>Q430*IF(R430&lt;(Риски!$E$9-Риски!$D$9)/(Риски!$F$9-Риски!$D$9),Риски!$D$9+SQRT(R430*(Риски!$F$9-Риски!$D$9)*(Риски!$E$9-Риски!$D$9)),Риски!$F$9-SQRT((1-R430)*(Риски!$F$9-Риски!$D$9)*(Риски!$F$9-Риски!$E$9)))</f>
        <v/>
      </c>
      <c r="T430">
        <f>IF(RAND()&lt;Риски!$C$10/100,1,0)</f>
        <v/>
      </c>
      <c r="U430">
        <f>RAND()</f>
        <v/>
      </c>
      <c r="V430">
        <f>T430*IF(U430&lt;(Риски!$E$10-Риски!$D$10)/(Риски!$F$10-Риски!$D$10),Риски!$D$10+SQRT(U430*(Риски!$F$10-Риски!$D$10)*(Риски!$E$10-Риски!$D$10)),Риски!$F$10-SQRT((1-U430)*(Риски!$F$10-Риски!$D$10)*(Риски!$F$10-Риски!$E$10)))</f>
        <v/>
      </c>
      <c r="W430">
        <f>IF(RAND()&lt;Риски!$C$11/100,1,0)</f>
        <v/>
      </c>
      <c r="X430">
        <f>RAND()</f>
        <v/>
      </c>
      <c r="Y430">
        <f>W430*IF(X430&lt;(Риски!$E$11-Риски!$D$11)/(Риски!$F$11-Риски!$D$11),Риски!$D$11+SQRT(X430*(Риски!$F$11-Риски!$D$11)*(Риски!$E$11-Риски!$D$11)),Риски!$F$11-SQRT((1-X430)*(Риски!$F$11-Риски!$D$11)*(Риски!$F$11-Риски!$E$11)))</f>
        <v/>
      </c>
      <c r="Z430">
        <f>IF(RAND()&lt;Риски!$C$12/100,1,0)</f>
        <v/>
      </c>
      <c r="AA430">
        <f>RAND()</f>
        <v/>
      </c>
      <c r="AB430">
        <f>Z430*IF(AA430&lt;(Риски!$E$12-Риски!$D$12)/(Риски!$F$12-Риски!$D$12),Риски!$D$12+SQRT(AA430*(Риски!$F$12-Риски!$D$12)*(Риски!$E$12-Риски!$D$12)),Риски!$F$12-SQRT((1-AA430)*(Риски!$F$12-Риски!$D$12)*(Риски!$F$12-Риски!$E$12)))</f>
        <v/>
      </c>
      <c r="AC430">
        <f>IF(RAND()&lt;Риски!$C$13/100,1,0)</f>
        <v/>
      </c>
      <c r="AD430">
        <f>RAND()</f>
        <v/>
      </c>
      <c r="AE430">
        <f>AC430*IF(AD430&lt;(Риски!$E$13-Риски!$D$13)/(Риски!$F$13-Риски!$D$13),Риски!$D$13+SQRT(AD430*(Риски!$F$13-Риски!$D$13)*(Риски!$E$13-Риски!$D$13)),Риски!$F$13-SQRT((1-AD430)*(Риски!$F$13-Риски!$D$13)*(Риски!$F$13-Риски!$E$13)))</f>
        <v/>
      </c>
      <c r="AF430">
        <f>D430+G430+J430+M430+P430+S430+V430+Y430+AB430+AE430</f>
        <v/>
      </c>
      <c r="AG430">
        <f>Риски!$C$15+AF430</f>
        <v/>
      </c>
    </row>
    <row r="431">
      <c r="A431" t="n">
        <v>429</v>
      </c>
      <c r="B431">
        <f>IF(RAND()&lt;Риски!$C$4/100,1,0)</f>
        <v/>
      </c>
      <c r="C431">
        <f>RAND()</f>
        <v/>
      </c>
      <c r="D431">
        <f>B431*IF(C431&lt;(Риски!$E$4-Риски!$D$4)/(Риски!$F$4-Риски!$D$4),Риски!$D$4+SQRT(C431*(Риски!$F$4-Риски!$D$4)*(Риски!$E$4-Риски!$D$4)),Риски!$F$4-SQRT((1-C431)*(Риски!$F$4-Риски!$D$4)*(Риски!$F$4-Риски!$E$4)))</f>
        <v/>
      </c>
      <c r="E431">
        <f>IF(RAND()&lt;Риски!$C$5/100,1,0)</f>
        <v/>
      </c>
      <c r="F431">
        <f>RAND()</f>
        <v/>
      </c>
      <c r="G431">
        <f>E431*IF(F431&lt;(Риски!$E$5-Риски!$D$5)/(Риски!$F$5-Риски!$D$5),Риски!$D$5+SQRT(F431*(Риски!$F$5-Риски!$D$5)*(Риски!$E$5-Риски!$D$5)),Риски!$F$5-SQRT((1-F431)*(Риски!$F$5-Риски!$D$5)*(Риски!$F$5-Риски!$E$5)))</f>
        <v/>
      </c>
      <c r="H431">
        <f>IF(RAND()&lt;Риски!$C$6/100,1,0)</f>
        <v/>
      </c>
      <c r="I431">
        <f>RAND()</f>
        <v/>
      </c>
      <c r="J431">
        <f>H431*IF(I431&lt;(Риски!$E$6-Риски!$D$6)/(Риски!$F$6-Риски!$D$6),Риски!$D$6+SQRT(I431*(Риски!$F$6-Риски!$D$6)*(Риски!$E$6-Риски!$D$6)),Риски!$F$6-SQRT((1-I431)*(Риски!$F$6-Риски!$D$6)*(Риски!$F$6-Риски!$E$6)))</f>
        <v/>
      </c>
      <c r="K431">
        <f>IF(RAND()&lt;Риски!$C$7/100,1,0)</f>
        <v/>
      </c>
      <c r="L431">
        <f>RAND()</f>
        <v/>
      </c>
      <c r="M431">
        <f>K431*IF(L431&lt;(Риски!$E$7-Риски!$D$7)/(Риски!$F$7-Риски!$D$7),Риски!$D$7+SQRT(L431*(Риски!$F$7-Риски!$D$7)*(Риски!$E$7-Риски!$D$7)),Риски!$F$7-SQRT((1-L431)*(Риски!$F$7-Риски!$D$7)*(Риски!$F$7-Риски!$E$7)))</f>
        <v/>
      </c>
      <c r="N431">
        <f>IF(RAND()&lt;Риски!$C$8/100,1,0)</f>
        <v/>
      </c>
      <c r="O431">
        <f>RAND()</f>
        <v/>
      </c>
      <c r="P431">
        <f>N431*IF(O431&lt;(Риски!$E$8-Риски!$D$8)/(Риски!$F$8-Риски!$D$8),Риски!$D$8+SQRT(O431*(Риски!$F$8-Риски!$D$8)*(Риски!$E$8-Риски!$D$8)),Риски!$F$8-SQRT((1-O431)*(Риски!$F$8-Риски!$D$8)*(Риски!$F$8-Риски!$E$8)))</f>
        <v/>
      </c>
      <c r="Q431">
        <f>IF(RAND()&lt;Риски!$C$9/100,1,0)</f>
        <v/>
      </c>
      <c r="R431">
        <f>RAND()</f>
        <v/>
      </c>
      <c r="S431">
        <f>Q431*IF(R431&lt;(Риски!$E$9-Риски!$D$9)/(Риски!$F$9-Риски!$D$9),Риски!$D$9+SQRT(R431*(Риски!$F$9-Риски!$D$9)*(Риски!$E$9-Риски!$D$9)),Риски!$F$9-SQRT((1-R431)*(Риски!$F$9-Риски!$D$9)*(Риски!$F$9-Риски!$E$9)))</f>
        <v/>
      </c>
      <c r="T431">
        <f>IF(RAND()&lt;Риски!$C$10/100,1,0)</f>
        <v/>
      </c>
      <c r="U431">
        <f>RAND()</f>
        <v/>
      </c>
      <c r="V431">
        <f>T431*IF(U431&lt;(Риски!$E$10-Риски!$D$10)/(Риски!$F$10-Риски!$D$10),Риски!$D$10+SQRT(U431*(Риски!$F$10-Риски!$D$10)*(Риски!$E$10-Риски!$D$10)),Риски!$F$10-SQRT((1-U431)*(Риски!$F$10-Риски!$D$10)*(Риски!$F$10-Риски!$E$10)))</f>
        <v/>
      </c>
      <c r="W431">
        <f>IF(RAND()&lt;Риски!$C$11/100,1,0)</f>
        <v/>
      </c>
      <c r="X431">
        <f>RAND()</f>
        <v/>
      </c>
      <c r="Y431">
        <f>W431*IF(X431&lt;(Риски!$E$11-Риски!$D$11)/(Риски!$F$11-Риски!$D$11),Риски!$D$11+SQRT(X431*(Риски!$F$11-Риски!$D$11)*(Риски!$E$11-Риски!$D$11)),Риски!$F$11-SQRT((1-X431)*(Риски!$F$11-Риски!$D$11)*(Риски!$F$11-Риски!$E$11)))</f>
        <v/>
      </c>
      <c r="Z431">
        <f>IF(RAND()&lt;Риски!$C$12/100,1,0)</f>
        <v/>
      </c>
      <c r="AA431">
        <f>RAND()</f>
        <v/>
      </c>
      <c r="AB431">
        <f>Z431*IF(AA431&lt;(Риски!$E$12-Риски!$D$12)/(Риски!$F$12-Риски!$D$12),Риски!$D$12+SQRT(AA431*(Риски!$F$12-Риски!$D$12)*(Риски!$E$12-Риски!$D$12)),Риски!$F$12-SQRT((1-AA431)*(Риски!$F$12-Риски!$D$12)*(Риски!$F$12-Риски!$E$12)))</f>
        <v/>
      </c>
      <c r="AC431">
        <f>IF(RAND()&lt;Риски!$C$13/100,1,0)</f>
        <v/>
      </c>
      <c r="AD431">
        <f>RAND()</f>
        <v/>
      </c>
      <c r="AE431">
        <f>AC431*IF(AD431&lt;(Риски!$E$13-Риски!$D$13)/(Риски!$F$13-Риски!$D$13),Риски!$D$13+SQRT(AD431*(Риски!$F$13-Риски!$D$13)*(Риски!$E$13-Риски!$D$13)),Риски!$F$13-SQRT((1-AD431)*(Риски!$F$13-Риски!$D$13)*(Риски!$F$13-Риски!$E$13)))</f>
        <v/>
      </c>
      <c r="AF431">
        <f>D431+G431+J431+M431+P431+S431+V431+Y431+AB431+AE431</f>
        <v/>
      </c>
      <c r="AG431">
        <f>Риски!$C$15+AF431</f>
        <v/>
      </c>
    </row>
    <row r="432">
      <c r="A432" t="n">
        <v>430</v>
      </c>
      <c r="B432">
        <f>IF(RAND()&lt;Риски!$C$4/100,1,0)</f>
        <v/>
      </c>
      <c r="C432">
        <f>RAND()</f>
        <v/>
      </c>
      <c r="D432">
        <f>B432*IF(C432&lt;(Риски!$E$4-Риски!$D$4)/(Риски!$F$4-Риски!$D$4),Риски!$D$4+SQRT(C432*(Риски!$F$4-Риски!$D$4)*(Риски!$E$4-Риски!$D$4)),Риски!$F$4-SQRT((1-C432)*(Риски!$F$4-Риски!$D$4)*(Риски!$F$4-Риски!$E$4)))</f>
        <v/>
      </c>
      <c r="E432">
        <f>IF(RAND()&lt;Риски!$C$5/100,1,0)</f>
        <v/>
      </c>
      <c r="F432">
        <f>RAND()</f>
        <v/>
      </c>
      <c r="G432">
        <f>E432*IF(F432&lt;(Риски!$E$5-Риски!$D$5)/(Риски!$F$5-Риски!$D$5),Риски!$D$5+SQRT(F432*(Риски!$F$5-Риски!$D$5)*(Риски!$E$5-Риски!$D$5)),Риски!$F$5-SQRT((1-F432)*(Риски!$F$5-Риски!$D$5)*(Риски!$F$5-Риски!$E$5)))</f>
        <v/>
      </c>
      <c r="H432">
        <f>IF(RAND()&lt;Риски!$C$6/100,1,0)</f>
        <v/>
      </c>
      <c r="I432">
        <f>RAND()</f>
        <v/>
      </c>
      <c r="J432">
        <f>H432*IF(I432&lt;(Риски!$E$6-Риски!$D$6)/(Риски!$F$6-Риски!$D$6),Риски!$D$6+SQRT(I432*(Риски!$F$6-Риски!$D$6)*(Риски!$E$6-Риски!$D$6)),Риски!$F$6-SQRT((1-I432)*(Риски!$F$6-Риски!$D$6)*(Риски!$F$6-Риски!$E$6)))</f>
        <v/>
      </c>
      <c r="K432">
        <f>IF(RAND()&lt;Риски!$C$7/100,1,0)</f>
        <v/>
      </c>
      <c r="L432">
        <f>RAND()</f>
        <v/>
      </c>
      <c r="M432">
        <f>K432*IF(L432&lt;(Риски!$E$7-Риски!$D$7)/(Риски!$F$7-Риски!$D$7),Риски!$D$7+SQRT(L432*(Риски!$F$7-Риски!$D$7)*(Риски!$E$7-Риски!$D$7)),Риски!$F$7-SQRT((1-L432)*(Риски!$F$7-Риски!$D$7)*(Риски!$F$7-Риски!$E$7)))</f>
        <v/>
      </c>
      <c r="N432">
        <f>IF(RAND()&lt;Риски!$C$8/100,1,0)</f>
        <v/>
      </c>
      <c r="O432">
        <f>RAND()</f>
        <v/>
      </c>
      <c r="P432">
        <f>N432*IF(O432&lt;(Риски!$E$8-Риски!$D$8)/(Риски!$F$8-Риски!$D$8),Риски!$D$8+SQRT(O432*(Риски!$F$8-Риски!$D$8)*(Риски!$E$8-Риски!$D$8)),Риски!$F$8-SQRT((1-O432)*(Риски!$F$8-Риски!$D$8)*(Риски!$F$8-Риски!$E$8)))</f>
        <v/>
      </c>
      <c r="Q432">
        <f>IF(RAND()&lt;Риски!$C$9/100,1,0)</f>
        <v/>
      </c>
      <c r="R432">
        <f>RAND()</f>
        <v/>
      </c>
      <c r="S432">
        <f>Q432*IF(R432&lt;(Риски!$E$9-Риски!$D$9)/(Риски!$F$9-Риски!$D$9),Риски!$D$9+SQRT(R432*(Риски!$F$9-Риски!$D$9)*(Риски!$E$9-Риски!$D$9)),Риски!$F$9-SQRT((1-R432)*(Риски!$F$9-Риски!$D$9)*(Риски!$F$9-Риски!$E$9)))</f>
        <v/>
      </c>
      <c r="T432">
        <f>IF(RAND()&lt;Риски!$C$10/100,1,0)</f>
        <v/>
      </c>
      <c r="U432">
        <f>RAND()</f>
        <v/>
      </c>
      <c r="V432">
        <f>T432*IF(U432&lt;(Риски!$E$10-Риски!$D$10)/(Риски!$F$10-Риски!$D$10),Риски!$D$10+SQRT(U432*(Риски!$F$10-Риски!$D$10)*(Риски!$E$10-Риски!$D$10)),Риски!$F$10-SQRT((1-U432)*(Риски!$F$10-Риски!$D$10)*(Риски!$F$10-Риски!$E$10)))</f>
        <v/>
      </c>
      <c r="W432">
        <f>IF(RAND()&lt;Риски!$C$11/100,1,0)</f>
        <v/>
      </c>
      <c r="X432">
        <f>RAND()</f>
        <v/>
      </c>
      <c r="Y432">
        <f>W432*IF(X432&lt;(Риски!$E$11-Риски!$D$11)/(Риски!$F$11-Риски!$D$11),Риски!$D$11+SQRT(X432*(Риски!$F$11-Риски!$D$11)*(Риски!$E$11-Риски!$D$11)),Риски!$F$11-SQRT((1-X432)*(Риски!$F$11-Риски!$D$11)*(Риски!$F$11-Риски!$E$11)))</f>
        <v/>
      </c>
      <c r="Z432">
        <f>IF(RAND()&lt;Риски!$C$12/100,1,0)</f>
        <v/>
      </c>
      <c r="AA432">
        <f>RAND()</f>
        <v/>
      </c>
      <c r="AB432">
        <f>Z432*IF(AA432&lt;(Риски!$E$12-Риски!$D$12)/(Риски!$F$12-Риски!$D$12),Риски!$D$12+SQRT(AA432*(Риски!$F$12-Риски!$D$12)*(Риски!$E$12-Риски!$D$12)),Риски!$F$12-SQRT((1-AA432)*(Риски!$F$12-Риски!$D$12)*(Риски!$F$12-Риски!$E$12)))</f>
        <v/>
      </c>
      <c r="AC432">
        <f>IF(RAND()&lt;Риски!$C$13/100,1,0)</f>
        <v/>
      </c>
      <c r="AD432">
        <f>RAND()</f>
        <v/>
      </c>
      <c r="AE432">
        <f>AC432*IF(AD432&lt;(Риски!$E$13-Риски!$D$13)/(Риски!$F$13-Риски!$D$13),Риски!$D$13+SQRT(AD432*(Риски!$F$13-Риски!$D$13)*(Риски!$E$13-Риски!$D$13)),Риски!$F$13-SQRT((1-AD432)*(Риски!$F$13-Риски!$D$13)*(Риски!$F$13-Риски!$E$13)))</f>
        <v/>
      </c>
      <c r="AF432">
        <f>D432+G432+J432+M432+P432+S432+V432+Y432+AB432+AE432</f>
        <v/>
      </c>
      <c r="AG432">
        <f>Риски!$C$15+AF432</f>
        <v/>
      </c>
    </row>
    <row r="433">
      <c r="A433" t="n">
        <v>431</v>
      </c>
      <c r="B433">
        <f>IF(RAND()&lt;Риски!$C$4/100,1,0)</f>
        <v/>
      </c>
      <c r="C433">
        <f>RAND()</f>
        <v/>
      </c>
      <c r="D433">
        <f>B433*IF(C433&lt;(Риски!$E$4-Риски!$D$4)/(Риски!$F$4-Риски!$D$4),Риски!$D$4+SQRT(C433*(Риски!$F$4-Риски!$D$4)*(Риски!$E$4-Риски!$D$4)),Риски!$F$4-SQRT((1-C433)*(Риски!$F$4-Риски!$D$4)*(Риски!$F$4-Риски!$E$4)))</f>
        <v/>
      </c>
      <c r="E433">
        <f>IF(RAND()&lt;Риски!$C$5/100,1,0)</f>
        <v/>
      </c>
      <c r="F433">
        <f>RAND()</f>
        <v/>
      </c>
      <c r="G433">
        <f>E433*IF(F433&lt;(Риски!$E$5-Риски!$D$5)/(Риски!$F$5-Риски!$D$5),Риски!$D$5+SQRT(F433*(Риски!$F$5-Риски!$D$5)*(Риски!$E$5-Риски!$D$5)),Риски!$F$5-SQRT((1-F433)*(Риски!$F$5-Риски!$D$5)*(Риски!$F$5-Риски!$E$5)))</f>
        <v/>
      </c>
      <c r="H433">
        <f>IF(RAND()&lt;Риски!$C$6/100,1,0)</f>
        <v/>
      </c>
      <c r="I433">
        <f>RAND()</f>
        <v/>
      </c>
      <c r="J433">
        <f>H433*IF(I433&lt;(Риски!$E$6-Риски!$D$6)/(Риски!$F$6-Риски!$D$6),Риски!$D$6+SQRT(I433*(Риски!$F$6-Риски!$D$6)*(Риски!$E$6-Риски!$D$6)),Риски!$F$6-SQRT((1-I433)*(Риски!$F$6-Риски!$D$6)*(Риски!$F$6-Риски!$E$6)))</f>
        <v/>
      </c>
      <c r="K433">
        <f>IF(RAND()&lt;Риски!$C$7/100,1,0)</f>
        <v/>
      </c>
      <c r="L433">
        <f>RAND()</f>
        <v/>
      </c>
      <c r="M433">
        <f>K433*IF(L433&lt;(Риски!$E$7-Риски!$D$7)/(Риски!$F$7-Риски!$D$7),Риски!$D$7+SQRT(L433*(Риски!$F$7-Риски!$D$7)*(Риски!$E$7-Риски!$D$7)),Риски!$F$7-SQRT((1-L433)*(Риски!$F$7-Риски!$D$7)*(Риски!$F$7-Риски!$E$7)))</f>
        <v/>
      </c>
      <c r="N433">
        <f>IF(RAND()&lt;Риски!$C$8/100,1,0)</f>
        <v/>
      </c>
      <c r="O433">
        <f>RAND()</f>
        <v/>
      </c>
      <c r="P433">
        <f>N433*IF(O433&lt;(Риски!$E$8-Риски!$D$8)/(Риски!$F$8-Риски!$D$8),Риски!$D$8+SQRT(O433*(Риски!$F$8-Риски!$D$8)*(Риски!$E$8-Риски!$D$8)),Риски!$F$8-SQRT((1-O433)*(Риски!$F$8-Риски!$D$8)*(Риски!$F$8-Риски!$E$8)))</f>
        <v/>
      </c>
      <c r="Q433">
        <f>IF(RAND()&lt;Риски!$C$9/100,1,0)</f>
        <v/>
      </c>
      <c r="R433">
        <f>RAND()</f>
        <v/>
      </c>
      <c r="S433">
        <f>Q433*IF(R433&lt;(Риски!$E$9-Риски!$D$9)/(Риски!$F$9-Риски!$D$9),Риски!$D$9+SQRT(R433*(Риски!$F$9-Риски!$D$9)*(Риски!$E$9-Риски!$D$9)),Риски!$F$9-SQRT((1-R433)*(Риски!$F$9-Риски!$D$9)*(Риски!$F$9-Риски!$E$9)))</f>
        <v/>
      </c>
      <c r="T433">
        <f>IF(RAND()&lt;Риски!$C$10/100,1,0)</f>
        <v/>
      </c>
      <c r="U433">
        <f>RAND()</f>
        <v/>
      </c>
      <c r="V433">
        <f>T433*IF(U433&lt;(Риски!$E$10-Риски!$D$10)/(Риски!$F$10-Риски!$D$10),Риски!$D$10+SQRT(U433*(Риски!$F$10-Риски!$D$10)*(Риски!$E$10-Риски!$D$10)),Риски!$F$10-SQRT((1-U433)*(Риски!$F$10-Риски!$D$10)*(Риски!$F$10-Риски!$E$10)))</f>
        <v/>
      </c>
      <c r="W433">
        <f>IF(RAND()&lt;Риски!$C$11/100,1,0)</f>
        <v/>
      </c>
      <c r="X433">
        <f>RAND()</f>
        <v/>
      </c>
      <c r="Y433">
        <f>W433*IF(X433&lt;(Риски!$E$11-Риски!$D$11)/(Риски!$F$11-Риски!$D$11),Риски!$D$11+SQRT(X433*(Риски!$F$11-Риски!$D$11)*(Риски!$E$11-Риски!$D$11)),Риски!$F$11-SQRT((1-X433)*(Риски!$F$11-Риски!$D$11)*(Риски!$F$11-Риски!$E$11)))</f>
        <v/>
      </c>
      <c r="Z433">
        <f>IF(RAND()&lt;Риски!$C$12/100,1,0)</f>
        <v/>
      </c>
      <c r="AA433">
        <f>RAND()</f>
        <v/>
      </c>
      <c r="AB433">
        <f>Z433*IF(AA433&lt;(Риски!$E$12-Риски!$D$12)/(Риски!$F$12-Риски!$D$12),Риски!$D$12+SQRT(AA433*(Риски!$F$12-Риски!$D$12)*(Риски!$E$12-Риски!$D$12)),Риски!$F$12-SQRT((1-AA433)*(Риски!$F$12-Риски!$D$12)*(Риски!$F$12-Риски!$E$12)))</f>
        <v/>
      </c>
      <c r="AC433">
        <f>IF(RAND()&lt;Риски!$C$13/100,1,0)</f>
        <v/>
      </c>
      <c r="AD433">
        <f>RAND()</f>
        <v/>
      </c>
      <c r="AE433">
        <f>AC433*IF(AD433&lt;(Риски!$E$13-Риски!$D$13)/(Риски!$F$13-Риски!$D$13),Риски!$D$13+SQRT(AD433*(Риски!$F$13-Риски!$D$13)*(Риски!$E$13-Риски!$D$13)),Риски!$F$13-SQRT((1-AD433)*(Риски!$F$13-Риски!$D$13)*(Риски!$F$13-Риски!$E$13)))</f>
        <v/>
      </c>
      <c r="AF433">
        <f>D433+G433+J433+M433+P433+S433+V433+Y433+AB433+AE433</f>
        <v/>
      </c>
      <c r="AG433">
        <f>Риски!$C$15+AF433</f>
        <v/>
      </c>
    </row>
    <row r="434">
      <c r="A434" t="n">
        <v>432</v>
      </c>
      <c r="B434">
        <f>IF(RAND()&lt;Риски!$C$4/100,1,0)</f>
        <v/>
      </c>
      <c r="C434">
        <f>RAND()</f>
        <v/>
      </c>
      <c r="D434">
        <f>B434*IF(C434&lt;(Риски!$E$4-Риски!$D$4)/(Риски!$F$4-Риски!$D$4),Риски!$D$4+SQRT(C434*(Риски!$F$4-Риски!$D$4)*(Риски!$E$4-Риски!$D$4)),Риски!$F$4-SQRT((1-C434)*(Риски!$F$4-Риски!$D$4)*(Риски!$F$4-Риски!$E$4)))</f>
        <v/>
      </c>
      <c r="E434">
        <f>IF(RAND()&lt;Риски!$C$5/100,1,0)</f>
        <v/>
      </c>
      <c r="F434">
        <f>RAND()</f>
        <v/>
      </c>
      <c r="G434">
        <f>E434*IF(F434&lt;(Риски!$E$5-Риски!$D$5)/(Риски!$F$5-Риски!$D$5),Риски!$D$5+SQRT(F434*(Риски!$F$5-Риски!$D$5)*(Риски!$E$5-Риски!$D$5)),Риски!$F$5-SQRT((1-F434)*(Риски!$F$5-Риски!$D$5)*(Риски!$F$5-Риски!$E$5)))</f>
        <v/>
      </c>
      <c r="H434">
        <f>IF(RAND()&lt;Риски!$C$6/100,1,0)</f>
        <v/>
      </c>
      <c r="I434">
        <f>RAND()</f>
        <v/>
      </c>
      <c r="J434">
        <f>H434*IF(I434&lt;(Риски!$E$6-Риски!$D$6)/(Риски!$F$6-Риски!$D$6),Риски!$D$6+SQRT(I434*(Риски!$F$6-Риски!$D$6)*(Риски!$E$6-Риски!$D$6)),Риски!$F$6-SQRT((1-I434)*(Риски!$F$6-Риски!$D$6)*(Риски!$F$6-Риски!$E$6)))</f>
        <v/>
      </c>
      <c r="K434">
        <f>IF(RAND()&lt;Риски!$C$7/100,1,0)</f>
        <v/>
      </c>
      <c r="L434">
        <f>RAND()</f>
        <v/>
      </c>
      <c r="M434">
        <f>K434*IF(L434&lt;(Риски!$E$7-Риски!$D$7)/(Риски!$F$7-Риски!$D$7),Риски!$D$7+SQRT(L434*(Риски!$F$7-Риски!$D$7)*(Риски!$E$7-Риски!$D$7)),Риски!$F$7-SQRT((1-L434)*(Риски!$F$7-Риски!$D$7)*(Риски!$F$7-Риски!$E$7)))</f>
        <v/>
      </c>
      <c r="N434">
        <f>IF(RAND()&lt;Риски!$C$8/100,1,0)</f>
        <v/>
      </c>
      <c r="O434">
        <f>RAND()</f>
        <v/>
      </c>
      <c r="P434">
        <f>N434*IF(O434&lt;(Риски!$E$8-Риски!$D$8)/(Риски!$F$8-Риски!$D$8),Риски!$D$8+SQRT(O434*(Риски!$F$8-Риски!$D$8)*(Риски!$E$8-Риски!$D$8)),Риски!$F$8-SQRT((1-O434)*(Риски!$F$8-Риски!$D$8)*(Риски!$F$8-Риски!$E$8)))</f>
        <v/>
      </c>
      <c r="Q434">
        <f>IF(RAND()&lt;Риски!$C$9/100,1,0)</f>
        <v/>
      </c>
      <c r="R434">
        <f>RAND()</f>
        <v/>
      </c>
      <c r="S434">
        <f>Q434*IF(R434&lt;(Риски!$E$9-Риски!$D$9)/(Риски!$F$9-Риски!$D$9),Риски!$D$9+SQRT(R434*(Риски!$F$9-Риски!$D$9)*(Риски!$E$9-Риски!$D$9)),Риски!$F$9-SQRT((1-R434)*(Риски!$F$9-Риски!$D$9)*(Риски!$F$9-Риски!$E$9)))</f>
        <v/>
      </c>
      <c r="T434">
        <f>IF(RAND()&lt;Риски!$C$10/100,1,0)</f>
        <v/>
      </c>
      <c r="U434">
        <f>RAND()</f>
        <v/>
      </c>
      <c r="V434">
        <f>T434*IF(U434&lt;(Риски!$E$10-Риски!$D$10)/(Риски!$F$10-Риски!$D$10),Риски!$D$10+SQRT(U434*(Риски!$F$10-Риски!$D$10)*(Риски!$E$10-Риски!$D$10)),Риски!$F$10-SQRT((1-U434)*(Риски!$F$10-Риски!$D$10)*(Риски!$F$10-Риски!$E$10)))</f>
        <v/>
      </c>
      <c r="W434">
        <f>IF(RAND()&lt;Риски!$C$11/100,1,0)</f>
        <v/>
      </c>
      <c r="X434">
        <f>RAND()</f>
        <v/>
      </c>
      <c r="Y434">
        <f>W434*IF(X434&lt;(Риски!$E$11-Риски!$D$11)/(Риски!$F$11-Риски!$D$11),Риски!$D$11+SQRT(X434*(Риски!$F$11-Риски!$D$11)*(Риски!$E$11-Риски!$D$11)),Риски!$F$11-SQRT((1-X434)*(Риски!$F$11-Риски!$D$11)*(Риски!$F$11-Риски!$E$11)))</f>
        <v/>
      </c>
      <c r="Z434">
        <f>IF(RAND()&lt;Риски!$C$12/100,1,0)</f>
        <v/>
      </c>
      <c r="AA434">
        <f>RAND()</f>
        <v/>
      </c>
      <c r="AB434">
        <f>Z434*IF(AA434&lt;(Риски!$E$12-Риски!$D$12)/(Риски!$F$12-Риски!$D$12),Риски!$D$12+SQRT(AA434*(Риски!$F$12-Риски!$D$12)*(Риски!$E$12-Риски!$D$12)),Риски!$F$12-SQRT((1-AA434)*(Риски!$F$12-Риски!$D$12)*(Риски!$F$12-Риски!$E$12)))</f>
        <v/>
      </c>
      <c r="AC434">
        <f>IF(RAND()&lt;Риски!$C$13/100,1,0)</f>
        <v/>
      </c>
      <c r="AD434">
        <f>RAND()</f>
        <v/>
      </c>
      <c r="AE434">
        <f>AC434*IF(AD434&lt;(Риски!$E$13-Риски!$D$13)/(Риски!$F$13-Риски!$D$13),Риски!$D$13+SQRT(AD434*(Риски!$F$13-Риски!$D$13)*(Риски!$E$13-Риски!$D$13)),Риски!$F$13-SQRT((1-AD434)*(Риски!$F$13-Риски!$D$13)*(Риски!$F$13-Риски!$E$13)))</f>
        <v/>
      </c>
      <c r="AF434">
        <f>D434+G434+J434+M434+P434+S434+V434+Y434+AB434+AE434</f>
        <v/>
      </c>
      <c r="AG434">
        <f>Риски!$C$15+AF434</f>
        <v/>
      </c>
    </row>
    <row r="435">
      <c r="A435" t="n">
        <v>433</v>
      </c>
      <c r="B435">
        <f>IF(RAND()&lt;Риски!$C$4/100,1,0)</f>
        <v/>
      </c>
      <c r="C435">
        <f>RAND()</f>
        <v/>
      </c>
      <c r="D435">
        <f>B435*IF(C435&lt;(Риски!$E$4-Риски!$D$4)/(Риски!$F$4-Риски!$D$4),Риски!$D$4+SQRT(C435*(Риски!$F$4-Риски!$D$4)*(Риски!$E$4-Риски!$D$4)),Риски!$F$4-SQRT((1-C435)*(Риски!$F$4-Риски!$D$4)*(Риски!$F$4-Риски!$E$4)))</f>
        <v/>
      </c>
      <c r="E435">
        <f>IF(RAND()&lt;Риски!$C$5/100,1,0)</f>
        <v/>
      </c>
      <c r="F435">
        <f>RAND()</f>
        <v/>
      </c>
      <c r="G435">
        <f>E435*IF(F435&lt;(Риски!$E$5-Риски!$D$5)/(Риски!$F$5-Риски!$D$5),Риски!$D$5+SQRT(F435*(Риски!$F$5-Риски!$D$5)*(Риски!$E$5-Риски!$D$5)),Риски!$F$5-SQRT((1-F435)*(Риски!$F$5-Риски!$D$5)*(Риски!$F$5-Риски!$E$5)))</f>
        <v/>
      </c>
      <c r="H435">
        <f>IF(RAND()&lt;Риски!$C$6/100,1,0)</f>
        <v/>
      </c>
      <c r="I435">
        <f>RAND()</f>
        <v/>
      </c>
      <c r="J435">
        <f>H435*IF(I435&lt;(Риски!$E$6-Риски!$D$6)/(Риски!$F$6-Риски!$D$6),Риски!$D$6+SQRT(I435*(Риски!$F$6-Риски!$D$6)*(Риски!$E$6-Риски!$D$6)),Риски!$F$6-SQRT((1-I435)*(Риски!$F$6-Риски!$D$6)*(Риски!$F$6-Риски!$E$6)))</f>
        <v/>
      </c>
      <c r="K435">
        <f>IF(RAND()&lt;Риски!$C$7/100,1,0)</f>
        <v/>
      </c>
      <c r="L435">
        <f>RAND()</f>
        <v/>
      </c>
      <c r="M435">
        <f>K435*IF(L435&lt;(Риски!$E$7-Риски!$D$7)/(Риски!$F$7-Риски!$D$7),Риски!$D$7+SQRT(L435*(Риски!$F$7-Риски!$D$7)*(Риски!$E$7-Риски!$D$7)),Риски!$F$7-SQRT((1-L435)*(Риски!$F$7-Риски!$D$7)*(Риски!$F$7-Риски!$E$7)))</f>
        <v/>
      </c>
      <c r="N435">
        <f>IF(RAND()&lt;Риски!$C$8/100,1,0)</f>
        <v/>
      </c>
      <c r="O435">
        <f>RAND()</f>
        <v/>
      </c>
      <c r="P435">
        <f>N435*IF(O435&lt;(Риски!$E$8-Риски!$D$8)/(Риски!$F$8-Риски!$D$8),Риски!$D$8+SQRT(O435*(Риски!$F$8-Риски!$D$8)*(Риски!$E$8-Риски!$D$8)),Риски!$F$8-SQRT((1-O435)*(Риски!$F$8-Риски!$D$8)*(Риски!$F$8-Риски!$E$8)))</f>
        <v/>
      </c>
      <c r="Q435">
        <f>IF(RAND()&lt;Риски!$C$9/100,1,0)</f>
        <v/>
      </c>
      <c r="R435">
        <f>RAND()</f>
        <v/>
      </c>
      <c r="S435">
        <f>Q435*IF(R435&lt;(Риски!$E$9-Риски!$D$9)/(Риски!$F$9-Риски!$D$9),Риски!$D$9+SQRT(R435*(Риски!$F$9-Риски!$D$9)*(Риски!$E$9-Риски!$D$9)),Риски!$F$9-SQRT((1-R435)*(Риски!$F$9-Риски!$D$9)*(Риски!$F$9-Риски!$E$9)))</f>
        <v/>
      </c>
      <c r="T435">
        <f>IF(RAND()&lt;Риски!$C$10/100,1,0)</f>
        <v/>
      </c>
      <c r="U435">
        <f>RAND()</f>
        <v/>
      </c>
      <c r="V435">
        <f>T435*IF(U435&lt;(Риски!$E$10-Риски!$D$10)/(Риски!$F$10-Риски!$D$10),Риски!$D$10+SQRT(U435*(Риски!$F$10-Риски!$D$10)*(Риски!$E$10-Риски!$D$10)),Риски!$F$10-SQRT((1-U435)*(Риски!$F$10-Риски!$D$10)*(Риски!$F$10-Риски!$E$10)))</f>
        <v/>
      </c>
      <c r="W435">
        <f>IF(RAND()&lt;Риски!$C$11/100,1,0)</f>
        <v/>
      </c>
      <c r="X435">
        <f>RAND()</f>
        <v/>
      </c>
      <c r="Y435">
        <f>W435*IF(X435&lt;(Риски!$E$11-Риски!$D$11)/(Риски!$F$11-Риски!$D$11),Риски!$D$11+SQRT(X435*(Риски!$F$11-Риски!$D$11)*(Риски!$E$11-Риски!$D$11)),Риски!$F$11-SQRT((1-X435)*(Риски!$F$11-Риски!$D$11)*(Риски!$F$11-Риски!$E$11)))</f>
        <v/>
      </c>
      <c r="Z435">
        <f>IF(RAND()&lt;Риски!$C$12/100,1,0)</f>
        <v/>
      </c>
      <c r="AA435">
        <f>RAND()</f>
        <v/>
      </c>
      <c r="AB435">
        <f>Z435*IF(AA435&lt;(Риски!$E$12-Риски!$D$12)/(Риски!$F$12-Риски!$D$12),Риски!$D$12+SQRT(AA435*(Риски!$F$12-Риски!$D$12)*(Риски!$E$12-Риски!$D$12)),Риски!$F$12-SQRT((1-AA435)*(Риски!$F$12-Риски!$D$12)*(Риски!$F$12-Риски!$E$12)))</f>
        <v/>
      </c>
      <c r="AC435">
        <f>IF(RAND()&lt;Риски!$C$13/100,1,0)</f>
        <v/>
      </c>
      <c r="AD435">
        <f>RAND()</f>
        <v/>
      </c>
      <c r="AE435">
        <f>AC435*IF(AD435&lt;(Риски!$E$13-Риски!$D$13)/(Риски!$F$13-Риски!$D$13),Риски!$D$13+SQRT(AD435*(Риски!$F$13-Риски!$D$13)*(Риски!$E$13-Риски!$D$13)),Риски!$F$13-SQRT((1-AD435)*(Риски!$F$13-Риски!$D$13)*(Риски!$F$13-Риски!$E$13)))</f>
        <v/>
      </c>
      <c r="AF435">
        <f>D435+G435+J435+M435+P435+S435+V435+Y435+AB435+AE435</f>
        <v/>
      </c>
      <c r="AG435">
        <f>Риски!$C$15+AF435</f>
        <v/>
      </c>
    </row>
    <row r="436">
      <c r="A436" t="n">
        <v>434</v>
      </c>
      <c r="B436">
        <f>IF(RAND()&lt;Риски!$C$4/100,1,0)</f>
        <v/>
      </c>
      <c r="C436">
        <f>RAND()</f>
        <v/>
      </c>
      <c r="D436">
        <f>B436*IF(C436&lt;(Риски!$E$4-Риски!$D$4)/(Риски!$F$4-Риски!$D$4),Риски!$D$4+SQRT(C436*(Риски!$F$4-Риски!$D$4)*(Риски!$E$4-Риски!$D$4)),Риски!$F$4-SQRT((1-C436)*(Риски!$F$4-Риски!$D$4)*(Риски!$F$4-Риски!$E$4)))</f>
        <v/>
      </c>
      <c r="E436">
        <f>IF(RAND()&lt;Риски!$C$5/100,1,0)</f>
        <v/>
      </c>
      <c r="F436">
        <f>RAND()</f>
        <v/>
      </c>
      <c r="G436">
        <f>E436*IF(F436&lt;(Риски!$E$5-Риски!$D$5)/(Риски!$F$5-Риски!$D$5),Риски!$D$5+SQRT(F436*(Риски!$F$5-Риски!$D$5)*(Риски!$E$5-Риски!$D$5)),Риски!$F$5-SQRT((1-F436)*(Риски!$F$5-Риски!$D$5)*(Риски!$F$5-Риски!$E$5)))</f>
        <v/>
      </c>
      <c r="H436">
        <f>IF(RAND()&lt;Риски!$C$6/100,1,0)</f>
        <v/>
      </c>
      <c r="I436">
        <f>RAND()</f>
        <v/>
      </c>
      <c r="J436">
        <f>H436*IF(I436&lt;(Риски!$E$6-Риски!$D$6)/(Риски!$F$6-Риски!$D$6),Риски!$D$6+SQRT(I436*(Риски!$F$6-Риски!$D$6)*(Риски!$E$6-Риски!$D$6)),Риски!$F$6-SQRT((1-I436)*(Риски!$F$6-Риски!$D$6)*(Риски!$F$6-Риски!$E$6)))</f>
        <v/>
      </c>
      <c r="K436">
        <f>IF(RAND()&lt;Риски!$C$7/100,1,0)</f>
        <v/>
      </c>
      <c r="L436">
        <f>RAND()</f>
        <v/>
      </c>
      <c r="M436">
        <f>K436*IF(L436&lt;(Риски!$E$7-Риски!$D$7)/(Риски!$F$7-Риски!$D$7),Риски!$D$7+SQRT(L436*(Риски!$F$7-Риски!$D$7)*(Риски!$E$7-Риски!$D$7)),Риски!$F$7-SQRT((1-L436)*(Риски!$F$7-Риски!$D$7)*(Риски!$F$7-Риски!$E$7)))</f>
        <v/>
      </c>
      <c r="N436">
        <f>IF(RAND()&lt;Риски!$C$8/100,1,0)</f>
        <v/>
      </c>
      <c r="O436">
        <f>RAND()</f>
        <v/>
      </c>
      <c r="P436">
        <f>N436*IF(O436&lt;(Риски!$E$8-Риски!$D$8)/(Риски!$F$8-Риски!$D$8),Риски!$D$8+SQRT(O436*(Риски!$F$8-Риски!$D$8)*(Риски!$E$8-Риски!$D$8)),Риски!$F$8-SQRT((1-O436)*(Риски!$F$8-Риски!$D$8)*(Риски!$F$8-Риски!$E$8)))</f>
        <v/>
      </c>
      <c r="Q436">
        <f>IF(RAND()&lt;Риски!$C$9/100,1,0)</f>
        <v/>
      </c>
      <c r="R436">
        <f>RAND()</f>
        <v/>
      </c>
      <c r="S436">
        <f>Q436*IF(R436&lt;(Риски!$E$9-Риски!$D$9)/(Риски!$F$9-Риски!$D$9),Риски!$D$9+SQRT(R436*(Риски!$F$9-Риски!$D$9)*(Риски!$E$9-Риски!$D$9)),Риски!$F$9-SQRT((1-R436)*(Риски!$F$9-Риски!$D$9)*(Риски!$F$9-Риски!$E$9)))</f>
        <v/>
      </c>
      <c r="T436">
        <f>IF(RAND()&lt;Риски!$C$10/100,1,0)</f>
        <v/>
      </c>
      <c r="U436">
        <f>RAND()</f>
        <v/>
      </c>
      <c r="V436">
        <f>T436*IF(U436&lt;(Риски!$E$10-Риски!$D$10)/(Риски!$F$10-Риски!$D$10),Риски!$D$10+SQRT(U436*(Риски!$F$10-Риски!$D$10)*(Риски!$E$10-Риски!$D$10)),Риски!$F$10-SQRT((1-U436)*(Риски!$F$10-Риски!$D$10)*(Риски!$F$10-Риски!$E$10)))</f>
        <v/>
      </c>
      <c r="W436">
        <f>IF(RAND()&lt;Риски!$C$11/100,1,0)</f>
        <v/>
      </c>
      <c r="X436">
        <f>RAND()</f>
        <v/>
      </c>
      <c r="Y436">
        <f>W436*IF(X436&lt;(Риски!$E$11-Риски!$D$11)/(Риски!$F$11-Риски!$D$11),Риски!$D$11+SQRT(X436*(Риски!$F$11-Риски!$D$11)*(Риски!$E$11-Риски!$D$11)),Риски!$F$11-SQRT((1-X436)*(Риски!$F$11-Риски!$D$11)*(Риски!$F$11-Риски!$E$11)))</f>
        <v/>
      </c>
      <c r="Z436">
        <f>IF(RAND()&lt;Риски!$C$12/100,1,0)</f>
        <v/>
      </c>
      <c r="AA436">
        <f>RAND()</f>
        <v/>
      </c>
      <c r="AB436">
        <f>Z436*IF(AA436&lt;(Риски!$E$12-Риски!$D$12)/(Риски!$F$12-Риски!$D$12),Риски!$D$12+SQRT(AA436*(Риски!$F$12-Риски!$D$12)*(Риски!$E$12-Риски!$D$12)),Риски!$F$12-SQRT((1-AA436)*(Риски!$F$12-Риски!$D$12)*(Риски!$F$12-Риски!$E$12)))</f>
        <v/>
      </c>
      <c r="AC436">
        <f>IF(RAND()&lt;Риски!$C$13/100,1,0)</f>
        <v/>
      </c>
      <c r="AD436">
        <f>RAND()</f>
        <v/>
      </c>
      <c r="AE436">
        <f>AC436*IF(AD436&lt;(Риски!$E$13-Риски!$D$13)/(Риски!$F$13-Риски!$D$13),Риски!$D$13+SQRT(AD436*(Риски!$F$13-Риски!$D$13)*(Риски!$E$13-Риски!$D$13)),Риски!$F$13-SQRT((1-AD436)*(Риски!$F$13-Риски!$D$13)*(Риски!$F$13-Риски!$E$13)))</f>
        <v/>
      </c>
      <c r="AF436">
        <f>D436+G436+J436+M436+P436+S436+V436+Y436+AB436+AE436</f>
        <v/>
      </c>
      <c r="AG436">
        <f>Риски!$C$15+AF436</f>
        <v/>
      </c>
    </row>
    <row r="437">
      <c r="A437" t="n">
        <v>435</v>
      </c>
      <c r="B437">
        <f>IF(RAND()&lt;Риски!$C$4/100,1,0)</f>
        <v/>
      </c>
      <c r="C437">
        <f>RAND()</f>
        <v/>
      </c>
      <c r="D437">
        <f>B437*IF(C437&lt;(Риски!$E$4-Риски!$D$4)/(Риски!$F$4-Риски!$D$4),Риски!$D$4+SQRT(C437*(Риски!$F$4-Риски!$D$4)*(Риски!$E$4-Риски!$D$4)),Риски!$F$4-SQRT((1-C437)*(Риски!$F$4-Риски!$D$4)*(Риски!$F$4-Риски!$E$4)))</f>
        <v/>
      </c>
      <c r="E437">
        <f>IF(RAND()&lt;Риски!$C$5/100,1,0)</f>
        <v/>
      </c>
      <c r="F437">
        <f>RAND()</f>
        <v/>
      </c>
      <c r="G437">
        <f>E437*IF(F437&lt;(Риски!$E$5-Риски!$D$5)/(Риски!$F$5-Риски!$D$5),Риски!$D$5+SQRT(F437*(Риски!$F$5-Риски!$D$5)*(Риски!$E$5-Риски!$D$5)),Риски!$F$5-SQRT((1-F437)*(Риски!$F$5-Риски!$D$5)*(Риски!$F$5-Риски!$E$5)))</f>
        <v/>
      </c>
      <c r="H437">
        <f>IF(RAND()&lt;Риски!$C$6/100,1,0)</f>
        <v/>
      </c>
      <c r="I437">
        <f>RAND()</f>
        <v/>
      </c>
      <c r="J437">
        <f>H437*IF(I437&lt;(Риски!$E$6-Риски!$D$6)/(Риски!$F$6-Риски!$D$6),Риски!$D$6+SQRT(I437*(Риски!$F$6-Риски!$D$6)*(Риски!$E$6-Риски!$D$6)),Риски!$F$6-SQRT((1-I437)*(Риски!$F$6-Риски!$D$6)*(Риски!$F$6-Риски!$E$6)))</f>
        <v/>
      </c>
      <c r="K437">
        <f>IF(RAND()&lt;Риски!$C$7/100,1,0)</f>
        <v/>
      </c>
      <c r="L437">
        <f>RAND()</f>
        <v/>
      </c>
      <c r="M437">
        <f>K437*IF(L437&lt;(Риски!$E$7-Риски!$D$7)/(Риски!$F$7-Риски!$D$7),Риски!$D$7+SQRT(L437*(Риски!$F$7-Риски!$D$7)*(Риски!$E$7-Риски!$D$7)),Риски!$F$7-SQRT((1-L437)*(Риски!$F$7-Риски!$D$7)*(Риски!$F$7-Риски!$E$7)))</f>
        <v/>
      </c>
      <c r="N437">
        <f>IF(RAND()&lt;Риски!$C$8/100,1,0)</f>
        <v/>
      </c>
      <c r="O437">
        <f>RAND()</f>
        <v/>
      </c>
      <c r="P437">
        <f>N437*IF(O437&lt;(Риски!$E$8-Риски!$D$8)/(Риски!$F$8-Риски!$D$8),Риски!$D$8+SQRT(O437*(Риски!$F$8-Риски!$D$8)*(Риски!$E$8-Риски!$D$8)),Риски!$F$8-SQRT((1-O437)*(Риски!$F$8-Риски!$D$8)*(Риски!$F$8-Риски!$E$8)))</f>
        <v/>
      </c>
      <c r="Q437">
        <f>IF(RAND()&lt;Риски!$C$9/100,1,0)</f>
        <v/>
      </c>
      <c r="R437">
        <f>RAND()</f>
        <v/>
      </c>
      <c r="S437">
        <f>Q437*IF(R437&lt;(Риски!$E$9-Риски!$D$9)/(Риски!$F$9-Риски!$D$9),Риски!$D$9+SQRT(R437*(Риски!$F$9-Риски!$D$9)*(Риски!$E$9-Риски!$D$9)),Риски!$F$9-SQRT((1-R437)*(Риски!$F$9-Риски!$D$9)*(Риски!$F$9-Риски!$E$9)))</f>
        <v/>
      </c>
      <c r="T437">
        <f>IF(RAND()&lt;Риски!$C$10/100,1,0)</f>
        <v/>
      </c>
      <c r="U437">
        <f>RAND()</f>
        <v/>
      </c>
      <c r="V437">
        <f>T437*IF(U437&lt;(Риски!$E$10-Риски!$D$10)/(Риски!$F$10-Риски!$D$10),Риски!$D$10+SQRT(U437*(Риски!$F$10-Риски!$D$10)*(Риски!$E$10-Риски!$D$10)),Риски!$F$10-SQRT((1-U437)*(Риски!$F$10-Риски!$D$10)*(Риски!$F$10-Риски!$E$10)))</f>
        <v/>
      </c>
      <c r="W437">
        <f>IF(RAND()&lt;Риски!$C$11/100,1,0)</f>
        <v/>
      </c>
      <c r="X437">
        <f>RAND()</f>
        <v/>
      </c>
      <c r="Y437">
        <f>W437*IF(X437&lt;(Риски!$E$11-Риски!$D$11)/(Риски!$F$11-Риски!$D$11),Риски!$D$11+SQRT(X437*(Риски!$F$11-Риски!$D$11)*(Риски!$E$11-Риски!$D$11)),Риски!$F$11-SQRT((1-X437)*(Риски!$F$11-Риски!$D$11)*(Риски!$F$11-Риски!$E$11)))</f>
        <v/>
      </c>
      <c r="Z437">
        <f>IF(RAND()&lt;Риски!$C$12/100,1,0)</f>
        <v/>
      </c>
      <c r="AA437">
        <f>RAND()</f>
        <v/>
      </c>
      <c r="AB437">
        <f>Z437*IF(AA437&lt;(Риски!$E$12-Риски!$D$12)/(Риски!$F$12-Риски!$D$12),Риски!$D$12+SQRT(AA437*(Риски!$F$12-Риски!$D$12)*(Риски!$E$12-Риски!$D$12)),Риски!$F$12-SQRT((1-AA437)*(Риски!$F$12-Риски!$D$12)*(Риски!$F$12-Риски!$E$12)))</f>
        <v/>
      </c>
      <c r="AC437">
        <f>IF(RAND()&lt;Риски!$C$13/100,1,0)</f>
        <v/>
      </c>
      <c r="AD437">
        <f>RAND()</f>
        <v/>
      </c>
      <c r="AE437">
        <f>AC437*IF(AD437&lt;(Риски!$E$13-Риски!$D$13)/(Риски!$F$13-Риски!$D$13),Риски!$D$13+SQRT(AD437*(Риски!$F$13-Риски!$D$13)*(Риски!$E$13-Риски!$D$13)),Риски!$F$13-SQRT((1-AD437)*(Риски!$F$13-Риски!$D$13)*(Риски!$F$13-Риски!$E$13)))</f>
        <v/>
      </c>
      <c r="AF437">
        <f>D437+G437+J437+M437+P437+S437+V437+Y437+AB437+AE437</f>
        <v/>
      </c>
      <c r="AG437">
        <f>Риски!$C$15+AF437</f>
        <v/>
      </c>
    </row>
    <row r="438">
      <c r="A438" t="n">
        <v>436</v>
      </c>
      <c r="B438">
        <f>IF(RAND()&lt;Риски!$C$4/100,1,0)</f>
        <v/>
      </c>
      <c r="C438">
        <f>RAND()</f>
        <v/>
      </c>
      <c r="D438">
        <f>B438*IF(C438&lt;(Риски!$E$4-Риски!$D$4)/(Риски!$F$4-Риски!$D$4),Риски!$D$4+SQRT(C438*(Риски!$F$4-Риски!$D$4)*(Риски!$E$4-Риски!$D$4)),Риски!$F$4-SQRT((1-C438)*(Риски!$F$4-Риски!$D$4)*(Риски!$F$4-Риски!$E$4)))</f>
        <v/>
      </c>
      <c r="E438">
        <f>IF(RAND()&lt;Риски!$C$5/100,1,0)</f>
        <v/>
      </c>
      <c r="F438">
        <f>RAND()</f>
        <v/>
      </c>
      <c r="G438">
        <f>E438*IF(F438&lt;(Риски!$E$5-Риски!$D$5)/(Риски!$F$5-Риски!$D$5),Риски!$D$5+SQRT(F438*(Риски!$F$5-Риски!$D$5)*(Риски!$E$5-Риски!$D$5)),Риски!$F$5-SQRT((1-F438)*(Риски!$F$5-Риски!$D$5)*(Риски!$F$5-Риски!$E$5)))</f>
        <v/>
      </c>
      <c r="H438">
        <f>IF(RAND()&lt;Риски!$C$6/100,1,0)</f>
        <v/>
      </c>
      <c r="I438">
        <f>RAND()</f>
        <v/>
      </c>
      <c r="J438">
        <f>H438*IF(I438&lt;(Риски!$E$6-Риски!$D$6)/(Риски!$F$6-Риски!$D$6),Риски!$D$6+SQRT(I438*(Риски!$F$6-Риски!$D$6)*(Риски!$E$6-Риски!$D$6)),Риски!$F$6-SQRT((1-I438)*(Риски!$F$6-Риски!$D$6)*(Риски!$F$6-Риски!$E$6)))</f>
        <v/>
      </c>
      <c r="K438">
        <f>IF(RAND()&lt;Риски!$C$7/100,1,0)</f>
        <v/>
      </c>
      <c r="L438">
        <f>RAND()</f>
        <v/>
      </c>
      <c r="M438">
        <f>K438*IF(L438&lt;(Риски!$E$7-Риски!$D$7)/(Риски!$F$7-Риски!$D$7),Риски!$D$7+SQRT(L438*(Риски!$F$7-Риски!$D$7)*(Риски!$E$7-Риски!$D$7)),Риски!$F$7-SQRT((1-L438)*(Риски!$F$7-Риски!$D$7)*(Риски!$F$7-Риски!$E$7)))</f>
        <v/>
      </c>
      <c r="N438">
        <f>IF(RAND()&lt;Риски!$C$8/100,1,0)</f>
        <v/>
      </c>
      <c r="O438">
        <f>RAND()</f>
        <v/>
      </c>
      <c r="P438">
        <f>N438*IF(O438&lt;(Риски!$E$8-Риски!$D$8)/(Риски!$F$8-Риски!$D$8),Риски!$D$8+SQRT(O438*(Риски!$F$8-Риски!$D$8)*(Риски!$E$8-Риски!$D$8)),Риски!$F$8-SQRT((1-O438)*(Риски!$F$8-Риски!$D$8)*(Риски!$F$8-Риски!$E$8)))</f>
        <v/>
      </c>
      <c r="Q438">
        <f>IF(RAND()&lt;Риски!$C$9/100,1,0)</f>
        <v/>
      </c>
      <c r="R438">
        <f>RAND()</f>
        <v/>
      </c>
      <c r="S438">
        <f>Q438*IF(R438&lt;(Риски!$E$9-Риски!$D$9)/(Риски!$F$9-Риски!$D$9),Риски!$D$9+SQRT(R438*(Риски!$F$9-Риски!$D$9)*(Риски!$E$9-Риски!$D$9)),Риски!$F$9-SQRT((1-R438)*(Риски!$F$9-Риски!$D$9)*(Риски!$F$9-Риски!$E$9)))</f>
        <v/>
      </c>
      <c r="T438">
        <f>IF(RAND()&lt;Риски!$C$10/100,1,0)</f>
        <v/>
      </c>
      <c r="U438">
        <f>RAND()</f>
        <v/>
      </c>
      <c r="V438">
        <f>T438*IF(U438&lt;(Риски!$E$10-Риски!$D$10)/(Риски!$F$10-Риски!$D$10),Риски!$D$10+SQRT(U438*(Риски!$F$10-Риски!$D$10)*(Риски!$E$10-Риски!$D$10)),Риски!$F$10-SQRT((1-U438)*(Риски!$F$10-Риски!$D$10)*(Риски!$F$10-Риски!$E$10)))</f>
        <v/>
      </c>
      <c r="W438">
        <f>IF(RAND()&lt;Риски!$C$11/100,1,0)</f>
        <v/>
      </c>
      <c r="X438">
        <f>RAND()</f>
        <v/>
      </c>
      <c r="Y438">
        <f>W438*IF(X438&lt;(Риски!$E$11-Риски!$D$11)/(Риски!$F$11-Риски!$D$11),Риски!$D$11+SQRT(X438*(Риски!$F$11-Риски!$D$11)*(Риски!$E$11-Риски!$D$11)),Риски!$F$11-SQRT((1-X438)*(Риски!$F$11-Риски!$D$11)*(Риски!$F$11-Риски!$E$11)))</f>
        <v/>
      </c>
      <c r="Z438">
        <f>IF(RAND()&lt;Риски!$C$12/100,1,0)</f>
        <v/>
      </c>
      <c r="AA438">
        <f>RAND()</f>
        <v/>
      </c>
      <c r="AB438">
        <f>Z438*IF(AA438&lt;(Риски!$E$12-Риски!$D$12)/(Риски!$F$12-Риски!$D$12),Риски!$D$12+SQRT(AA438*(Риски!$F$12-Риски!$D$12)*(Риски!$E$12-Риски!$D$12)),Риски!$F$12-SQRT((1-AA438)*(Риски!$F$12-Риски!$D$12)*(Риски!$F$12-Риски!$E$12)))</f>
        <v/>
      </c>
      <c r="AC438">
        <f>IF(RAND()&lt;Риски!$C$13/100,1,0)</f>
        <v/>
      </c>
      <c r="AD438">
        <f>RAND()</f>
        <v/>
      </c>
      <c r="AE438">
        <f>AC438*IF(AD438&lt;(Риски!$E$13-Риски!$D$13)/(Риски!$F$13-Риски!$D$13),Риски!$D$13+SQRT(AD438*(Риски!$F$13-Риски!$D$13)*(Риски!$E$13-Риски!$D$13)),Риски!$F$13-SQRT((1-AD438)*(Риски!$F$13-Риски!$D$13)*(Риски!$F$13-Риски!$E$13)))</f>
        <v/>
      </c>
      <c r="AF438">
        <f>D438+G438+J438+M438+P438+S438+V438+Y438+AB438+AE438</f>
        <v/>
      </c>
      <c r="AG438">
        <f>Риски!$C$15+AF438</f>
        <v/>
      </c>
    </row>
    <row r="439">
      <c r="A439" t="n">
        <v>437</v>
      </c>
      <c r="B439">
        <f>IF(RAND()&lt;Риски!$C$4/100,1,0)</f>
        <v/>
      </c>
      <c r="C439">
        <f>RAND()</f>
        <v/>
      </c>
      <c r="D439">
        <f>B439*IF(C439&lt;(Риски!$E$4-Риски!$D$4)/(Риски!$F$4-Риски!$D$4),Риски!$D$4+SQRT(C439*(Риски!$F$4-Риски!$D$4)*(Риски!$E$4-Риски!$D$4)),Риски!$F$4-SQRT((1-C439)*(Риски!$F$4-Риски!$D$4)*(Риски!$F$4-Риски!$E$4)))</f>
        <v/>
      </c>
      <c r="E439">
        <f>IF(RAND()&lt;Риски!$C$5/100,1,0)</f>
        <v/>
      </c>
      <c r="F439">
        <f>RAND()</f>
        <v/>
      </c>
      <c r="G439">
        <f>E439*IF(F439&lt;(Риски!$E$5-Риски!$D$5)/(Риски!$F$5-Риски!$D$5),Риски!$D$5+SQRT(F439*(Риски!$F$5-Риски!$D$5)*(Риски!$E$5-Риски!$D$5)),Риски!$F$5-SQRT((1-F439)*(Риски!$F$5-Риски!$D$5)*(Риски!$F$5-Риски!$E$5)))</f>
        <v/>
      </c>
      <c r="H439">
        <f>IF(RAND()&lt;Риски!$C$6/100,1,0)</f>
        <v/>
      </c>
      <c r="I439">
        <f>RAND()</f>
        <v/>
      </c>
      <c r="J439">
        <f>H439*IF(I439&lt;(Риски!$E$6-Риски!$D$6)/(Риски!$F$6-Риски!$D$6),Риски!$D$6+SQRT(I439*(Риски!$F$6-Риски!$D$6)*(Риски!$E$6-Риски!$D$6)),Риски!$F$6-SQRT((1-I439)*(Риски!$F$6-Риски!$D$6)*(Риски!$F$6-Риски!$E$6)))</f>
        <v/>
      </c>
      <c r="K439">
        <f>IF(RAND()&lt;Риски!$C$7/100,1,0)</f>
        <v/>
      </c>
      <c r="L439">
        <f>RAND()</f>
        <v/>
      </c>
      <c r="M439">
        <f>K439*IF(L439&lt;(Риски!$E$7-Риски!$D$7)/(Риски!$F$7-Риски!$D$7),Риски!$D$7+SQRT(L439*(Риски!$F$7-Риски!$D$7)*(Риски!$E$7-Риски!$D$7)),Риски!$F$7-SQRT((1-L439)*(Риски!$F$7-Риски!$D$7)*(Риски!$F$7-Риски!$E$7)))</f>
        <v/>
      </c>
      <c r="N439">
        <f>IF(RAND()&lt;Риски!$C$8/100,1,0)</f>
        <v/>
      </c>
      <c r="O439">
        <f>RAND()</f>
        <v/>
      </c>
      <c r="P439">
        <f>N439*IF(O439&lt;(Риски!$E$8-Риски!$D$8)/(Риски!$F$8-Риски!$D$8),Риски!$D$8+SQRT(O439*(Риски!$F$8-Риски!$D$8)*(Риски!$E$8-Риски!$D$8)),Риски!$F$8-SQRT((1-O439)*(Риски!$F$8-Риски!$D$8)*(Риски!$F$8-Риски!$E$8)))</f>
        <v/>
      </c>
      <c r="Q439">
        <f>IF(RAND()&lt;Риски!$C$9/100,1,0)</f>
        <v/>
      </c>
      <c r="R439">
        <f>RAND()</f>
        <v/>
      </c>
      <c r="S439">
        <f>Q439*IF(R439&lt;(Риски!$E$9-Риски!$D$9)/(Риски!$F$9-Риски!$D$9),Риски!$D$9+SQRT(R439*(Риски!$F$9-Риски!$D$9)*(Риски!$E$9-Риски!$D$9)),Риски!$F$9-SQRT((1-R439)*(Риски!$F$9-Риски!$D$9)*(Риски!$F$9-Риски!$E$9)))</f>
        <v/>
      </c>
      <c r="T439">
        <f>IF(RAND()&lt;Риски!$C$10/100,1,0)</f>
        <v/>
      </c>
      <c r="U439">
        <f>RAND()</f>
        <v/>
      </c>
      <c r="V439">
        <f>T439*IF(U439&lt;(Риски!$E$10-Риски!$D$10)/(Риски!$F$10-Риски!$D$10),Риски!$D$10+SQRT(U439*(Риски!$F$10-Риски!$D$10)*(Риски!$E$10-Риски!$D$10)),Риски!$F$10-SQRT((1-U439)*(Риски!$F$10-Риски!$D$10)*(Риски!$F$10-Риски!$E$10)))</f>
        <v/>
      </c>
      <c r="W439">
        <f>IF(RAND()&lt;Риски!$C$11/100,1,0)</f>
        <v/>
      </c>
      <c r="X439">
        <f>RAND()</f>
        <v/>
      </c>
      <c r="Y439">
        <f>W439*IF(X439&lt;(Риски!$E$11-Риски!$D$11)/(Риски!$F$11-Риски!$D$11),Риски!$D$11+SQRT(X439*(Риски!$F$11-Риски!$D$11)*(Риски!$E$11-Риски!$D$11)),Риски!$F$11-SQRT((1-X439)*(Риски!$F$11-Риски!$D$11)*(Риски!$F$11-Риски!$E$11)))</f>
        <v/>
      </c>
      <c r="Z439">
        <f>IF(RAND()&lt;Риски!$C$12/100,1,0)</f>
        <v/>
      </c>
      <c r="AA439">
        <f>RAND()</f>
        <v/>
      </c>
      <c r="AB439">
        <f>Z439*IF(AA439&lt;(Риски!$E$12-Риски!$D$12)/(Риски!$F$12-Риски!$D$12),Риски!$D$12+SQRT(AA439*(Риски!$F$12-Риски!$D$12)*(Риски!$E$12-Риски!$D$12)),Риски!$F$12-SQRT((1-AA439)*(Риски!$F$12-Риски!$D$12)*(Риски!$F$12-Риски!$E$12)))</f>
        <v/>
      </c>
      <c r="AC439">
        <f>IF(RAND()&lt;Риски!$C$13/100,1,0)</f>
        <v/>
      </c>
      <c r="AD439">
        <f>RAND()</f>
        <v/>
      </c>
      <c r="AE439">
        <f>AC439*IF(AD439&lt;(Риски!$E$13-Риски!$D$13)/(Риски!$F$13-Риски!$D$13),Риски!$D$13+SQRT(AD439*(Риски!$F$13-Риски!$D$13)*(Риски!$E$13-Риски!$D$13)),Риски!$F$13-SQRT((1-AD439)*(Риски!$F$13-Риски!$D$13)*(Риски!$F$13-Риски!$E$13)))</f>
        <v/>
      </c>
      <c r="AF439">
        <f>D439+G439+J439+M439+P439+S439+V439+Y439+AB439+AE439</f>
        <v/>
      </c>
      <c r="AG439">
        <f>Риски!$C$15+AF439</f>
        <v/>
      </c>
    </row>
    <row r="440">
      <c r="A440" t="n">
        <v>438</v>
      </c>
      <c r="B440">
        <f>IF(RAND()&lt;Риски!$C$4/100,1,0)</f>
        <v/>
      </c>
      <c r="C440">
        <f>RAND()</f>
        <v/>
      </c>
      <c r="D440">
        <f>B440*IF(C440&lt;(Риски!$E$4-Риски!$D$4)/(Риски!$F$4-Риски!$D$4),Риски!$D$4+SQRT(C440*(Риски!$F$4-Риски!$D$4)*(Риски!$E$4-Риски!$D$4)),Риски!$F$4-SQRT((1-C440)*(Риски!$F$4-Риски!$D$4)*(Риски!$F$4-Риски!$E$4)))</f>
        <v/>
      </c>
      <c r="E440">
        <f>IF(RAND()&lt;Риски!$C$5/100,1,0)</f>
        <v/>
      </c>
      <c r="F440">
        <f>RAND()</f>
        <v/>
      </c>
      <c r="G440">
        <f>E440*IF(F440&lt;(Риски!$E$5-Риски!$D$5)/(Риски!$F$5-Риски!$D$5),Риски!$D$5+SQRT(F440*(Риски!$F$5-Риски!$D$5)*(Риски!$E$5-Риски!$D$5)),Риски!$F$5-SQRT((1-F440)*(Риски!$F$5-Риски!$D$5)*(Риски!$F$5-Риски!$E$5)))</f>
        <v/>
      </c>
      <c r="H440">
        <f>IF(RAND()&lt;Риски!$C$6/100,1,0)</f>
        <v/>
      </c>
      <c r="I440">
        <f>RAND()</f>
        <v/>
      </c>
      <c r="J440">
        <f>H440*IF(I440&lt;(Риски!$E$6-Риски!$D$6)/(Риски!$F$6-Риски!$D$6),Риски!$D$6+SQRT(I440*(Риски!$F$6-Риски!$D$6)*(Риски!$E$6-Риски!$D$6)),Риски!$F$6-SQRT((1-I440)*(Риски!$F$6-Риски!$D$6)*(Риски!$F$6-Риски!$E$6)))</f>
        <v/>
      </c>
      <c r="K440">
        <f>IF(RAND()&lt;Риски!$C$7/100,1,0)</f>
        <v/>
      </c>
      <c r="L440">
        <f>RAND()</f>
        <v/>
      </c>
      <c r="M440">
        <f>K440*IF(L440&lt;(Риски!$E$7-Риски!$D$7)/(Риски!$F$7-Риски!$D$7),Риски!$D$7+SQRT(L440*(Риски!$F$7-Риски!$D$7)*(Риски!$E$7-Риски!$D$7)),Риски!$F$7-SQRT((1-L440)*(Риски!$F$7-Риски!$D$7)*(Риски!$F$7-Риски!$E$7)))</f>
        <v/>
      </c>
      <c r="N440">
        <f>IF(RAND()&lt;Риски!$C$8/100,1,0)</f>
        <v/>
      </c>
      <c r="O440">
        <f>RAND()</f>
        <v/>
      </c>
      <c r="P440">
        <f>N440*IF(O440&lt;(Риски!$E$8-Риски!$D$8)/(Риски!$F$8-Риски!$D$8),Риски!$D$8+SQRT(O440*(Риски!$F$8-Риски!$D$8)*(Риски!$E$8-Риски!$D$8)),Риски!$F$8-SQRT((1-O440)*(Риски!$F$8-Риски!$D$8)*(Риски!$F$8-Риски!$E$8)))</f>
        <v/>
      </c>
      <c r="Q440">
        <f>IF(RAND()&lt;Риски!$C$9/100,1,0)</f>
        <v/>
      </c>
      <c r="R440">
        <f>RAND()</f>
        <v/>
      </c>
      <c r="S440">
        <f>Q440*IF(R440&lt;(Риски!$E$9-Риски!$D$9)/(Риски!$F$9-Риски!$D$9),Риски!$D$9+SQRT(R440*(Риски!$F$9-Риски!$D$9)*(Риски!$E$9-Риски!$D$9)),Риски!$F$9-SQRT((1-R440)*(Риски!$F$9-Риски!$D$9)*(Риски!$F$9-Риски!$E$9)))</f>
        <v/>
      </c>
      <c r="T440">
        <f>IF(RAND()&lt;Риски!$C$10/100,1,0)</f>
        <v/>
      </c>
      <c r="U440">
        <f>RAND()</f>
        <v/>
      </c>
      <c r="V440">
        <f>T440*IF(U440&lt;(Риски!$E$10-Риски!$D$10)/(Риски!$F$10-Риски!$D$10),Риски!$D$10+SQRT(U440*(Риски!$F$10-Риски!$D$10)*(Риски!$E$10-Риски!$D$10)),Риски!$F$10-SQRT((1-U440)*(Риски!$F$10-Риски!$D$10)*(Риски!$F$10-Риски!$E$10)))</f>
        <v/>
      </c>
      <c r="W440">
        <f>IF(RAND()&lt;Риски!$C$11/100,1,0)</f>
        <v/>
      </c>
      <c r="X440">
        <f>RAND()</f>
        <v/>
      </c>
      <c r="Y440">
        <f>W440*IF(X440&lt;(Риски!$E$11-Риски!$D$11)/(Риски!$F$11-Риски!$D$11),Риски!$D$11+SQRT(X440*(Риски!$F$11-Риски!$D$11)*(Риски!$E$11-Риски!$D$11)),Риски!$F$11-SQRT((1-X440)*(Риски!$F$11-Риски!$D$11)*(Риски!$F$11-Риски!$E$11)))</f>
        <v/>
      </c>
      <c r="Z440">
        <f>IF(RAND()&lt;Риски!$C$12/100,1,0)</f>
        <v/>
      </c>
      <c r="AA440">
        <f>RAND()</f>
        <v/>
      </c>
      <c r="AB440">
        <f>Z440*IF(AA440&lt;(Риски!$E$12-Риски!$D$12)/(Риски!$F$12-Риски!$D$12),Риски!$D$12+SQRT(AA440*(Риски!$F$12-Риски!$D$12)*(Риски!$E$12-Риски!$D$12)),Риски!$F$12-SQRT((1-AA440)*(Риски!$F$12-Риски!$D$12)*(Риски!$F$12-Риски!$E$12)))</f>
        <v/>
      </c>
      <c r="AC440">
        <f>IF(RAND()&lt;Риски!$C$13/100,1,0)</f>
        <v/>
      </c>
      <c r="AD440">
        <f>RAND()</f>
        <v/>
      </c>
      <c r="AE440">
        <f>AC440*IF(AD440&lt;(Риски!$E$13-Риски!$D$13)/(Риски!$F$13-Риски!$D$13),Риски!$D$13+SQRT(AD440*(Риски!$F$13-Риски!$D$13)*(Риски!$E$13-Риски!$D$13)),Риски!$F$13-SQRT((1-AD440)*(Риски!$F$13-Риски!$D$13)*(Риски!$F$13-Риски!$E$13)))</f>
        <v/>
      </c>
      <c r="AF440">
        <f>D440+G440+J440+M440+P440+S440+V440+Y440+AB440+AE440</f>
        <v/>
      </c>
      <c r="AG440">
        <f>Риски!$C$15+AF440</f>
        <v/>
      </c>
    </row>
    <row r="441">
      <c r="A441" t="n">
        <v>439</v>
      </c>
      <c r="B441">
        <f>IF(RAND()&lt;Риски!$C$4/100,1,0)</f>
        <v/>
      </c>
      <c r="C441">
        <f>RAND()</f>
        <v/>
      </c>
      <c r="D441">
        <f>B441*IF(C441&lt;(Риски!$E$4-Риски!$D$4)/(Риски!$F$4-Риски!$D$4),Риски!$D$4+SQRT(C441*(Риски!$F$4-Риски!$D$4)*(Риски!$E$4-Риски!$D$4)),Риски!$F$4-SQRT((1-C441)*(Риски!$F$4-Риски!$D$4)*(Риски!$F$4-Риски!$E$4)))</f>
        <v/>
      </c>
      <c r="E441">
        <f>IF(RAND()&lt;Риски!$C$5/100,1,0)</f>
        <v/>
      </c>
      <c r="F441">
        <f>RAND()</f>
        <v/>
      </c>
      <c r="G441">
        <f>E441*IF(F441&lt;(Риски!$E$5-Риски!$D$5)/(Риски!$F$5-Риски!$D$5),Риски!$D$5+SQRT(F441*(Риски!$F$5-Риски!$D$5)*(Риски!$E$5-Риски!$D$5)),Риски!$F$5-SQRT((1-F441)*(Риски!$F$5-Риски!$D$5)*(Риски!$F$5-Риски!$E$5)))</f>
        <v/>
      </c>
      <c r="H441">
        <f>IF(RAND()&lt;Риски!$C$6/100,1,0)</f>
        <v/>
      </c>
      <c r="I441">
        <f>RAND()</f>
        <v/>
      </c>
      <c r="J441">
        <f>H441*IF(I441&lt;(Риски!$E$6-Риски!$D$6)/(Риски!$F$6-Риски!$D$6),Риски!$D$6+SQRT(I441*(Риски!$F$6-Риски!$D$6)*(Риски!$E$6-Риски!$D$6)),Риски!$F$6-SQRT((1-I441)*(Риски!$F$6-Риски!$D$6)*(Риски!$F$6-Риски!$E$6)))</f>
        <v/>
      </c>
      <c r="K441">
        <f>IF(RAND()&lt;Риски!$C$7/100,1,0)</f>
        <v/>
      </c>
      <c r="L441">
        <f>RAND()</f>
        <v/>
      </c>
      <c r="M441">
        <f>K441*IF(L441&lt;(Риски!$E$7-Риски!$D$7)/(Риски!$F$7-Риски!$D$7),Риски!$D$7+SQRT(L441*(Риски!$F$7-Риски!$D$7)*(Риски!$E$7-Риски!$D$7)),Риски!$F$7-SQRT((1-L441)*(Риски!$F$7-Риски!$D$7)*(Риски!$F$7-Риски!$E$7)))</f>
        <v/>
      </c>
      <c r="N441">
        <f>IF(RAND()&lt;Риски!$C$8/100,1,0)</f>
        <v/>
      </c>
      <c r="O441">
        <f>RAND()</f>
        <v/>
      </c>
      <c r="P441">
        <f>N441*IF(O441&lt;(Риски!$E$8-Риски!$D$8)/(Риски!$F$8-Риски!$D$8),Риски!$D$8+SQRT(O441*(Риски!$F$8-Риски!$D$8)*(Риски!$E$8-Риски!$D$8)),Риски!$F$8-SQRT((1-O441)*(Риски!$F$8-Риски!$D$8)*(Риски!$F$8-Риски!$E$8)))</f>
        <v/>
      </c>
      <c r="Q441">
        <f>IF(RAND()&lt;Риски!$C$9/100,1,0)</f>
        <v/>
      </c>
      <c r="R441">
        <f>RAND()</f>
        <v/>
      </c>
      <c r="S441">
        <f>Q441*IF(R441&lt;(Риски!$E$9-Риски!$D$9)/(Риски!$F$9-Риски!$D$9),Риски!$D$9+SQRT(R441*(Риски!$F$9-Риски!$D$9)*(Риски!$E$9-Риски!$D$9)),Риски!$F$9-SQRT((1-R441)*(Риски!$F$9-Риски!$D$9)*(Риски!$F$9-Риски!$E$9)))</f>
        <v/>
      </c>
      <c r="T441">
        <f>IF(RAND()&lt;Риски!$C$10/100,1,0)</f>
        <v/>
      </c>
      <c r="U441">
        <f>RAND()</f>
        <v/>
      </c>
      <c r="V441">
        <f>T441*IF(U441&lt;(Риски!$E$10-Риски!$D$10)/(Риски!$F$10-Риски!$D$10),Риски!$D$10+SQRT(U441*(Риски!$F$10-Риски!$D$10)*(Риски!$E$10-Риски!$D$10)),Риски!$F$10-SQRT((1-U441)*(Риски!$F$10-Риски!$D$10)*(Риски!$F$10-Риски!$E$10)))</f>
        <v/>
      </c>
      <c r="W441">
        <f>IF(RAND()&lt;Риски!$C$11/100,1,0)</f>
        <v/>
      </c>
      <c r="X441">
        <f>RAND()</f>
        <v/>
      </c>
      <c r="Y441">
        <f>W441*IF(X441&lt;(Риски!$E$11-Риски!$D$11)/(Риски!$F$11-Риски!$D$11),Риски!$D$11+SQRT(X441*(Риски!$F$11-Риски!$D$11)*(Риски!$E$11-Риски!$D$11)),Риски!$F$11-SQRT((1-X441)*(Риски!$F$11-Риски!$D$11)*(Риски!$F$11-Риски!$E$11)))</f>
        <v/>
      </c>
      <c r="Z441">
        <f>IF(RAND()&lt;Риски!$C$12/100,1,0)</f>
        <v/>
      </c>
      <c r="AA441">
        <f>RAND()</f>
        <v/>
      </c>
      <c r="AB441">
        <f>Z441*IF(AA441&lt;(Риски!$E$12-Риски!$D$12)/(Риски!$F$12-Риски!$D$12),Риски!$D$12+SQRT(AA441*(Риски!$F$12-Риски!$D$12)*(Риски!$E$12-Риски!$D$12)),Риски!$F$12-SQRT((1-AA441)*(Риски!$F$12-Риски!$D$12)*(Риски!$F$12-Риски!$E$12)))</f>
        <v/>
      </c>
      <c r="AC441">
        <f>IF(RAND()&lt;Риски!$C$13/100,1,0)</f>
        <v/>
      </c>
      <c r="AD441">
        <f>RAND()</f>
        <v/>
      </c>
      <c r="AE441">
        <f>AC441*IF(AD441&lt;(Риски!$E$13-Риски!$D$13)/(Риски!$F$13-Риски!$D$13),Риски!$D$13+SQRT(AD441*(Риски!$F$13-Риски!$D$13)*(Риски!$E$13-Риски!$D$13)),Риски!$F$13-SQRT((1-AD441)*(Риски!$F$13-Риски!$D$13)*(Риски!$F$13-Риски!$E$13)))</f>
        <v/>
      </c>
      <c r="AF441">
        <f>D441+G441+J441+M441+P441+S441+V441+Y441+AB441+AE441</f>
        <v/>
      </c>
      <c r="AG441">
        <f>Риски!$C$15+AF441</f>
        <v/>
      </c>
    </row>
    <row r="442">
      <c r="A442" t="n">
        <v>440</v>
      </c>
      <c r="B442">
        <f>IF(RAND()&lt;Риски!$C$4/100,1,0)</f>
        <v/>
      </c>
      <c r="C442">
        <f>RAND()</f>
        <v/>
      </c>
      <c r="D442">
        <f>B442*IF(C442&lt;(Риски!$E$4-Риски!$D$4)/(Риски!$F$4-Риски!$D$4),Риски!$D$4+SQRT(C442*(Риски!$F$4-Риски!$D$4)*(Риски!$E$4-Риски!$D$4)),Риски!$F$4-SQRT((1-C442)*(Риски!$F$4-Риски!$D$4)*(Риски!$F$4-Риски!$E$4)))</f>
        <v/>
      </c>
      <c r="E442">
        <f>IF(RAND()&lt;Риски!$C$5/100,1,0)</f>
        <v/>
      </c>
      <c r="F442">
        <f>RAND()</f>
        <v/>
      </c>
      <c r="G442">
        <f>E442*IF(F442&lt;(Риски!$E$5-Риски!$D$5)/(Риски!$F$5-Риски!$D$5),Риски!$D$5+SQRT(F442*(Риски!$F$5-Риски!$D$5)*(Риски!$E$5-Риски!$D$5)),Риски!$F$5-SQRT((1-F442)*(Риски!$F$5-Риски!$D$5)*(Риски!$F$5-Риски!$E$5)))</f>
        <v/>
      </c>
      <c r="H442">
        <f>IF(RAND()&lt;Риски!$C$6/100,1,0)</f>
        <v/>
      </c>
      <c r="I442">
        <f>RAND()</f>
        <v/>
      </c>
      <c r="J442">
        <f>H442*IF(I442&lt;(Риски!$E$6-Риски!$D$6)/(Риски!$F$6-Риски!$D$6),Риски!$D$6+SQRT(I442*(Риски!$F$6-Риски!$D$6)*(Риски!$E$6-Риски!$D$6)),Риски!$F$6-SQRT((1-I442)*(Риски!$F$6-Риски!$D$6)*(Риски!$F$6-Риски!$E$6)))</f>
        <v/>
      </c>
      <c r="K442">
        <f>IF(RAND()&lt;Риски!$C$7/100,1,0)</f>
        <v/>
      </c>
      <c r="L442">
        <f>RAND()</f>
        <v/>
      </c>
      <c r="M442">
        <f>K442*IF(L442&lt;(Риски!$E$7-Риски!$D$7)/(Риски!$F$7-Риски!$D$7),Риски!$D$7+SQRT(L442*(Риски!$F$7-Риски!$D$7)*(Риски!$E$7-Риски!$D$7)),Риски!$F$7-SQRT((1-L442)*(Риски!$F$7-Риски!$D$7)*(Риски!$F$7-Риски!$E$7)))</f>
        <v/>
      </c>
      <c r="N442">
        <f>IF(RAND()&lt;Риски!$C$8/100,1,0)</f>
        <v/>
      </c>
      <c r="O442">
        <f>RAND()</f>
        <v/>
      </c>
      <c r="P442">
        <f>N442*IF(O442&lt;(Риски!$E$8-Риски!$D$8)/(Риски!$F$8-Риски!$D$8),Риски!$D$8+SQRT(O442*(Риски!$F$8-Риски!$D$8)*(Риски!$E$8-Риски!$D$8)),Риски!$F$8-SQRT((1-O442)*(Риски!$F$8-Риски!$D$8)*(Риски!$F$8-Риски!$E$8)))</f>
        <v/>
      </c>
      <c r="Q442">
        <f>IF(RAND()&lt;Риски!$C$9/100,1,0)</f>
        <v/>
      </c>
      <c r="R442">
        <f>RAND()</f>
        <v/>
      </c>
      <c r="S442">
        <f>Q442*IF(R442&lt;(Риски!$E$9-Риски!$D$9)/(Риски!$F$9-Риски!$D$9),Риски!$D$9+SQRT(R442*(Риски!$F$9-Риски!$D$9)*(Риски!$E$9-Риски!$D$9)),Риски!$F$9-SQRT((1-R442)*(Риски!$F$9-Риски!$D$9)*(Риски!$F$9-Риски!$E$9)))</f>
        <v/>
      </c>
      <c r="T442">
        <f>IF(RAND()&lt;Риски!$C$10/100,1,0)</f>
        <v/>
      </c>
      <c r="U442">
        <f>RAND()</f>
        <v/>
      </c>
      <c r="V442">
        <f>T442*IF(U442&lt;(Риски!$E$10-Риски!$D$10)/(Риски!$F$10-Риски!$D$10),Риски!$D$10+SQRT(U442*(Риски!$F$10-Риски!$D$10)*(Риски!$E$10-Риски!$D$10)),Риски!$F$10-SQRT((1-U442)*(Риски!$F$10-Риски!$D$10)*(Риски!$F$10-Риски!$E$10)))</f>
        <v/>
      </c>
      <c r="W442">
        <f>IF(RAND()&lt;Риски!$C$11/100,1,0)</f>
        <v/>
      </c>
      <c r="X442">
        <f>RAND()</f>
        <v/>
      </c>
      <c r="Y442">
        <f>W442*IF(X442&lt;(Риски!$E$11-Риски!$D$11)/(Риски!$F$11-Риски!$D$11),Риски!$D$11+SQRT(X442*(Риски!$F$11-Риски!$D$11)*(Риски!$E$11-Риски!$D$11)),Риски!$F$11-SQRT((1-X442)*(Риски!$F$11-Риски!$D$11)*(Риски!$F$11-Риски!$E$11)))</f>
        <v/>
      </c>
      <c r="Z442">
        <f>IF(RAND()&lt;Риски!$C$12/100,1,0)</f>
        <v/>
      </c>
      <c r="AA442">
        <f>RAND()</f>
        <v/>
      </c>
      <c r="AB442">
        <f>Z442*IF(AA442&lt;(Риски!$E$12-Риски!$D$12)/(Риски!$F$12-Риски!$D$12),Риски!$D$12+SQRT(AA442*(Риски!$F$12-Риски!$D$12)*(Риски!$E$12-Риски!$D$12)),Риски!$F$12-SQRT((1-AA442)*(Риски!$F$12-Риски!$D$12)*(Риски!$F$12-Риски!$E$12)))</f>
        <v/>
      </c>
      <c r="AC442">
        <f>IF(RAND()&lt;Риски!$C$13/100,1,0)</f>
        <v/>
      </c>
      <c r="AD442">
        <f>RAND()</f>
        <v/>
      </c>
      <c r="AE442">
        <f>AC442*IF(AD442&lt;(Риски!$E$13-Риски!$D$13)/(Риски!$F$13-Риски!$D$13),Риски!$D$13+SQRT(AD442*(Риски!$F$13-Риски!$D$13)*(Риски!$E$13-Риски!$D$13)),Риски!$F$13-SQRT((1-AD442)*(Риски!$F$13-Риски!$D$13)*(Риски!$F$13-Риски!$E$13)))</f>
        <v/>
      </c>
      <c r="AF442">
        <f>D442+G442+J442+M442+P442+S442+V442+Y442+AB442+AE442</f>
        <v/>
      </c>
      <c r="AG442">
        <f>Риски!$C$15+AF442</f>
        <v/>
      </c>
    </row>
    <row r="443">
      <c r="A443" t="n">
        <v>441</v>
      </c>
      <c r="B443">
        <f>IF(RAND()&lt;Риски!$C$4/100,1,0)</f>
        <v/>
      </c>
      <c r="C443">
        <f>RAND()</f>
        <v/>
      </c>
      <c r="D443">
        <f>B443*IF(C443&lt;(Риски!$E$4-Риски!$D$4)/(Риски!$F$4-Риски!$D$4),Риски!$D$4+SQRT(C443*(Риски!$F$4-Риски!$D$4)*(Риски!$E$4-Риски!$D$4)),Риски!$F$4-SQRT((1-C443)*(Риски!$F$4-Риски!$D$4)*(Риски!$F$4-Риски!$E$4)))</f>
        <v/>
      </c>
      <c r="E443">
        <f>IF(RAND()&lt;Риски!$C$5/100,1,0)</f>
        <v/>
      </c>
      <c r="F443">
        <f>RAND()</f>
        <v/>
      </c>
      <c r="G443">
        <f>E443*IF(F443&lt;(Риски!$E$5-Риски!$D$5)/(Риски!$F$5-Риски!$D$5),Риски!$D$5+SQRT(F443*(Риски!$F$5-Риски!$D$5)*(Риски!$E$5-Риски!$D$5)),Риски!$F$5-SQRT((1-F443)*(Риски!$F$5-Риски!$D$5)*(Риски!$F$5-Риски!$E$5)))</f>
        <v/>
      </c>
      <c r="H443">
        <f>IF(RAND()&lt;Риски!$C$6/100,1,0)</f>
        <v/>
      </c>
      <c r="I443">
        <f>RAND()</f>
        <v/>
      </c>
      <c r="J443">
        <f>H443*IF(I443&lt;(Риски!$E$6-Риски!$D$6)/(Риски!$F$6-Риски!$D$6),Риски!$D$6+SQRT(I443*(Риски!$F$6-Риски!$D$6)*(Риски!$E$6-Риски!$D$6)),Риски!$F$6-SQRT((1-I443)*(Риски!$F$6-Риски!$D$6)*(Риски!$F$6-Риски!$E$6)))</f>
        <v/>
      </c>
      <c r="K443">
        <f>IF(RAND()&lt;Риски!$C$7/100,1,0)</f>
        <v/>
      </c>
      <c r="L443">
        <f>RAND()</f>
        <v/>
      </c>
      <c r="M443">
        <f>K443*IF(L443&lt;(Риски!$E$7-Риски!$D$7)/(Риски!$F$7-Риски!$D$7),Риски!$D$7+SQRT(L443*(Риски!$F$7-Риски!$D$7)*(Риски!$E$7-Риски!$D$7)),Риски!$F$7-SQRT((1-L443)*(Риски!$F$7-Риски!$D$7)*(Риски!$F$7-Риски!$E$7)))</f>
        <v/>
      </c>
      <c r="N443">
        <f>IF(RAND()&lt;Риски!$C$8/100,1,0)</f>
        <v/>
      </c>
      <c r="O443">
        <f>RAND()</f>
        <v/>
      </c>
      <c r="P443">
        <f>N443*IF(O443&lt;(Риски!$E$8-Риски!$D$8)/(Риски!$F$8-Риски!$D$8),Риски!$D$8+SQRT(O443*(Риски!$F$8-Риски!$D$8)*(Риски!$E$8-Риски!$D$8)),Риски!$F$8-SQRT((1-O443)*(Риски!$F$8-Риски!$D$8)*(Риски!$F$8-Риски!$E$8)))</f>
        <v/>
      </c>
      <c r="Q443">
        <f>IF(RAND()&lt;Риски!$C$9/100,1,0)</f>
        <v/>
      </c>
      <c r="R443">
        <f>RAND()</f>
        <v/>
      </c>
      <c r="S443">
        <f>Q443*IF(R443&lt;(Риски!$E$9-Риски!$D$9)/(Риски!$F$9-Риски!$D$9),Риски!$D$9+SQRT(R443*(Риски!$F$9-Риски!$D$9)*(Риски!$E$9-Риски!$D$9)),Риски!$F$9-SQRT((1-R443)*(Риски!$F$9-Риски!$D$9)*(Риски!$F$9-Риски!$E$9)))</f>
        <v/>
      </c>
      <c r="T443">
        <f>IF(RAND()&lt;Риски!$C$10/100,1,0)</f>
        <v/>
      </c>
      <c r="U443">
        <f>RAND()</f>
        <v/>
      </c>
      <c r="V443">
        <f>T443*IF(U443&lt;(Риски!$E$10-Риски!$D$10)/(Риски!$F$10-Риски!$D$10),Риски!$D$10+SQRT(U443*(Риски!$F$10-Риски!$D$10)*(Риски!$E$10-Риски!$D$10)),Риски!$F$10-SQRT((1-U443)*(Риски!$F$10-Риски!$D$10)*(Риски!$F$10-Риски!$E$10)))</f>
        <v/>
      </c>
      <c r="W443">
        <f>IF(RAND()&lt;Риски!$C$11/100,1,0)</f>
        <v/>
      </c>
      <c r="X443">
        <f>RAND()</f>
        <v/>
      </c>
      <c r="Y443">
        <f>W443*IF(X443&lt;(Риски!$E$11-Риски!$D$11)/(Риски!$F$11-Риски!$D$11),Риски!$D$11+SQRT(X443*(Риски!$F$11-Риски!$D$11)*(Риски!$E$11-Риски!$D$11)),Риски!$F$11-SQRT((1-X443)*(Риски!$F$11-Риски!$D$11)*(Риски!$F$11-Риски!$E$11)))</f>
        <v/>
      </c>
      <c r="Z443">
        <f>IF(RAND()&lt;Риски!$C$12/100,1,0)</f>
        <v/>
      </c>
      <c r="AA443">
        <f>RAND()</f>
        <v/>
      </c>
      <c r="AB443">
        <f>Z443*IF(AA443&lt;(Риски!$E$12-Риски!$D$12)/(Риски!$F$12-Риски!$D$12),Риски!$D$12+SQRT(AA443*(Риски!$F$12-Риски!$D$12)*(Риски!$E$12-Риски!$D$12)),Риски!$F$12-SQRT((1-AA443)*(Риски!$F$12-Риски!$D$12)*(Риски!$F$12-Риски!$E$12)))</f>
        <v/>
      </c>
      <c r="AC443">
        <f>IF(RAND()&lt;Риски!$C$13/100,1,0)</f>
        <v/>
      </c>
      <c r="AD443">
        <f>RAND()</f>
        <v/>
      </c>
      <c r="AE443">
        <f>AC443*IF(AD443&lt;(Риски!$E$13-Риски!$D$13)/(Риски!$F$13-Риски!$D$13),Риски!$D$13+SQRT(AD443*(Риски!$F$13-Риски!$D$13)*(Риски!$E$13-Риски!$D$13)),Риски!$F$13-SQRT((1-AD443)*(Риски!$F$13-Риски!$D$13)*(Риски!$F$13-Риски!$E$13)))</f>
        <v/>
      </c>
      <c r="AF443">
        <f>D443+G443+J443+M443+P443+S443+V443+Y443+AB443+AE443</f>
        <v/>
      </c>
      <c r="AG443">
        <f>Риски!$C$15+AF443</f>
        <v/>
      </c>
    </row>
    <row r="444">
      <c r="A444" t="n">
        <v>442</v>
      </c>
      <c r="B444">
        <f>IF(RAND()&lt;Риски!$C$4/100,1,0)</f>
        <v/>
      </c>
      <c r="C444">
        <f>RAND()</f>
        <v/>
      </c>
      <c r="D444">
        <f>B444*IF(C444&lt;(Риски!$E$4-Риски!$D$4)/(Риски!$F$4-Риски!$D$4),Риски!$D$4+SQRT(C444*(Риски!$F$4-Риски!$D$4)*(Риски!$E$4-Риски!$D$4)),Риски!$F$4-SQRT((1-C444)*(Риски!$F$4-Риски!$D$4)*(Риски!$F$4-Риски!$E$4)))</f>
        <v/>
      </c>
      <c r="E444">
        <f>IF(RAND()&lt;Риски!$C$5/100,1,0)</f>
        <v/>
      </c>
      <c r="F444">
        <f>RAND()</f>
        <v/>
      </c>
      <c r="G444">
        <f>E444*IF(F444&lt;(Риски!$E$5-Риски!$D$5)/(Риски!$F$5-Риски!$D$5),Риски!$D$5+SQRT(F444*(Риски!$F$5-Риски!$D$5)*(Риски!$E$5-Риски!$D$5)),Риски!$F$5-SQRT((1-F444)*(Риски!$F$5-Риски!$D$5)*(Риски!$F$5-Риски!$E$5)))</f>
        <v/>
      </c>
      <c r="H444">
        <f>IF(RAND()&lt;Риски!$C$6/100,1,0)</f>
        <v/>
      </c>
      <c r="I444">
        <f>RAND()</f>
        <v/>
      </c>
      <c r="J444">
        <f>H444*IF(I444&lt;(Риски!$E$6-Риски!$D$6)/(Риски!$F$6-Риски!$D$6),Риски!$D$6+SQRT(I444*(Риски!$F$6-Риски!$D$6)*(Риски!$E$6-Риски!$D$6)),Риски!$F$6-SQRT((1-I444)*(Риски!$F$6-Риски!$D$6)*(Риски!$F$6-Риски!$E$6)))</f>
        <v/>
      </c>
      <c r="K444">
        <f>IF(RAND()&lt;Риски!$C$7/100,1,0)</f>
        <v/>
      </c>
      <c r="L444">
        <f>RAND()</f>
        <v/>
      </c>
      <c r="M444">
        <f>K444*IF(L444&lt;(Риски!$E$7-Риски!$D$7)/(Риски!$F$7-Риски!$D$7),Риски!$D$7+SQRT(L444*(Риски!$F$7-Риски!$D$7)*(Риски!$E$7-Риски!$D$7)),Риски!$F$7-SQRT((1-L444)*(Риски!$F$7-Риски!$D$7)*(Риски!$F$7-Риски!$E$7)))</f>
        <v/>
      </c>
      <c r="N444">
        <f>IF(RAND()&lt;Риски!$C$8/100,1,0)</f>
        <v/>
      </c>
      <c r="O444">
        <f>RAND()</f>
        <v/>
      </c>
      <c r="P444">
        <f>N444*IF(O444&lt;(Риски!$E$8-Риски!$D$8)/(Риски!$F$8-Риски!$D$8),Риски!$D$8+SQRT(O444*(Риски!$F$8-Риски!$D$8)*(Риски!$E$8-Риски!$D$8)),Риски!$F$8-SQRT((1-O444)*(Риски!$F$8-Риски!$D$8)*(Риски!$F$8-Риски!$E$8)))</f>
        <v/>
      </c>
      <c r="Q444">
        <f>IF(RAND()&lt;Риски!$C$9/100,1,0)</f>
        <v/>
      </c>
      <c r="R444">
        <f>RAND()</f>
        <v/>
      </c>
      <c r="S444">
        <f>Q444*IF(R444&lt;(Риски!$E$9-Риски!$D$9)/(Риски!$F$9-Риски!$D$9),Риски!$D$9+SQRT(R444*(Риски!$F$9-Риски!$D$9)*(Риски!$E$9-Риски!$D$9)),Риски!$F$9-SQRT((1-R444)*(Риски!$F$9-Риски!$D$9)*(Риски!$F$9-Риски!$E$9)))</f>
        <v/>
      </c>
      <c r="T444">
        <f>IF(RAND()&lt;Риски!$C$10/100,1,0)</f>
        <v/>
      </c>
      <c r="U444">
        <f>RAND()</f>
        <v/>
      </c>
      <c r="V444">
        <f>T444*IF(U444&lt;(Риски!$E$10-Риски!$D$10)/(Риски!$F$10-Риски!$D$10),Риски!$D$10+SQRT(U444*(Риски!$F$10-Риски!$D$10)*(Риски!$E$10-Риски!$D$10)),Риски!$F$10-SQRT((1-U444)*(Риски!$F$10-Риски!$D$10)*(Риски!$F$10-Риски!$E$10)))</f>
        <v/>
      </c>
      <c r="W444">
        <f>IF(RAND()&lt;Риски!$C$11/100,1,0)</f>
        <v/>
      </c>
      <c r="X444">
        <f>RAND()</f>
        <v/>
      </c>
      <c r="Y444">
        <f>W444*IF(X444&lt;(Риски!$E$11-Риски!$D$11)/(Риски!$F$11-Риски!$D$11),Риски!$D$11+SQRT(X444*(Риски!$F$11-Риски!$D$11)*(Риски!$E$11-Риски!$D$11)),Риски!$F$11-SQRT((1-X444)*(Риски!$F$11-Риски!$D$11)*(Риски!$F$11-Риски!$E$11)))</f>
        <v/>
      </c>
      <c r="Z444">
        <f>IF(RAND()&lt;Риски!$C$12/100,1,0)</f>
        <v/>
      </c>
      <c r="AA444">
        <f>RAND()</f>
        <v/>
      </c>
      <c r="AB444">
        <f>Z444*IF(AA444&lt;(Риски!$E$12-Риски!$D$12)/(Риски!$F$12-Риски!$D$12),Риски!$D$12+SQRT(AA444*(Риски!$F$12-Риски!$D$12)*(Риски!$E$12-Риски!$D$12)),Риски!$F$12-SQRT((1-AA444)*(Риски!$F$12-Риски!$D$12)*(Риски!$F$12-Риски!$E$12)))</f>
        <v/>
      </c>
      <c r="AC444">
        <f>IF(RAND()&lt;Риски!$C$13/100,1,0)</f>
        <v/>
      </c>
      <c r="AD444">
        <f>RAND()</f>
        <v/>
      </c>
      <c r="AE444">
        <f>AC444*IF(AD444&lt;(Риски!$E$13-Риски!$D$13)/(Риски!$F$13-Риски!$D$13),Риски!$D$13+SQRT(AD444*(Риски!$F$13-Риски!$D$13)*(Риски!$E$13-Риски!$D$13)),Риски!$F$13-SQRT((1-AD444)*(Риски!$F$13-Риски!$D$13)*(Риски!$F$13-Риски!$E$13)))</f>
        <v/>
      </c>
      <c r="AF444">
        <f>D444+G444+J444+M444+P444+S444+V444+Y444+AB444+AE444</f>
        <v/>
      </c>
      <c r="AG444">
        <f>Риски!$C$15+AF444</f>
        <v/>
      </c>
    </row>
    <row r="445">
      <c r="A445" t="n">
        <v>443</v>
      </c>
      <c r="B445">
        <f>IF(RAND()&lt;Риски!$C$4/100,1,0)</f>
        <v/>
      </c>
      <c r="C445">
        <f>RAND()</f>
        <v/>
      </c>
      <c r="D445">
        <f>B445*IF(C445&lt;(Риски!$E$4-Риски!$D$4)/(Риски!$F$4-Риски!$D$4),Риски!$D$4+SQRT(C445*(Риски!$F$4-Риски!$D$4)*(Риски!$E$4-Риски!$D$4)),Риски!$F$4-SQRT((1-C445)*(Риски!$F$4-Риски!$D$4)*(Риски!$F$4-Риски!$E$4)))</f>
        <v/>
      </c>
      <c r="E445">
        <f>IF(RAND()&lt;Риски!$C$5/100,1,0)</f>
        <v/>
      </c>
      <c r="F445">
        <f>RAND()</f>
        <v/>
      </c>
      <c r="G445">
        <f>E445*IF(F445&lt;(Риски!$E$5-Риски!$D$5)/(Риски!$F$5-Риски!$D$5),Риски!$D$5+SQRT(F445*(Риски!$F$5-Риски!$D$5)*(Риски!$E$5-Риски!$D$5)),Риски!$F$5-SQRT((1-F445)*(Риски!$F$5-Риски!$D$5)*(Риски!$F$5-Риски!$E$5)))</f>
        <v/>
      </c>
      <c r="H445">
        <f>IF(RAND()&lt;Риски!$C$6/100,1,0)</f>
        <v/>
      </c>
      <c r="I445">
        <f>RAND()</f>
        <v/>
      </c>
      <c r="J445">
        <f>H445*IF(I445&lt;(Риски!$E$6-Риски!$D$6)/(Риски!$F$6-Риски!$D$6),Риски!$D$6+SQRT(I445*(Риски!$F$6-Риски!$D$6)*(Риски!$E$6-Риски!$D$6)),Риски!$F$6-SQRT((1-I445)*(Риски!$F$6-Риски!$D$6)*(Риски!$F$6-Риски!$E$6)))</f>
        <v/>
      </c>
      <c r="K445">
        <f>IF(RAND()&lt;Риски!$C$7/100,1,0)</f>
        <v/>
      </c>
      <c r="L445">
        <f>RAND()</f>
        <v/>
      </c>
      <c r="M445">
        <f>K445*IF(L445&lt;(Риски!$E$7-Риски!$D$7)/(Риски!$F$7-Риски!$D$7),Риски!$D$7+SQRT(L445*(Риски!$F$7-Риски!$D$7)*(Риски!$E$7-Риски!$D$7)),Риски!$F$7-SQRT((1-L445)*(Риски!$F$7-Риски!$D$7)*(Риски!$F$7-Риски!$E$7)))</f>
        <v/>
      </c>
      <c r="N445">
        <f>IF(RAND()&lt;Риски!$C$8/100,1,0)</f>
        <v/>
      </c>
      <c r="O445">
        <f>RAND()</f>
        <v/>
      </c>
      <c r="P445">
        <f>N445*IF(O445&lt;(Риски!$E$8-Риски!$D$8)/(Риски!$F$8-Риски!$D$8),Риски!$D$8+SQRT(O445*(Риски!$F$8-Риски!$D$8)*(Риски!$E$8-Риски!$D$8)),Риски!$F$8-SQRT((1-O445)*(Риски!$F$8-Риски!$D$8)*(Риски!$F$8-Риски!$E$8)))</f>
        <v/>
      </c>
      <c r="Q445">
        <f>IF(RAND()&lt;Риски!$C$9/100,1,0)</f>
        <v/>
      </c>
      <c r="R445">
        <f>RAND()</f>
        <v/>
      </c>
      <c r="S445">
        <f>Q445*IF(R445&lt;(Риски!$E$9-Риски!$D$9)/(Риски!$F$9-Риски!$D$9),Риски!$D$9+SQRT(R445*(Риски!$F$9-Риски!$D$9)*(Риски!$E$9-Риски!$D$9)),Риски!$F$9-SQRT((1-R445)*(Риски!$F$9-Риски!$D$9)*(Риски!$F$9-Риски!$E$9)))</f>
        <v/>
      </c>
      <c r="T445">
        <f>IF(RAND()&lt;Риски!$C$10/100,1,0)</f>
        <v/>
      </c>
      <c r="U445">
        <f>RAND()</f>
        <v/>
      </c>
      <c r="V445">
        <f>T445*IF(U445&lt;(Риски!$E$10-Риски!$D$10)/(Риски!$F$10-Риски!$D$10),Риски!$D$10+SQRT(U445*(Риски!$F$10-Риски!$D$10)*(Риски!$E$10-Риски!$D$10)),Риски!$F$10-SQRT((1-U445)*(Риски!$F$10-Риски!$D$10)*(Риски!$F$10-Риски!$E$10)))</f>
        <v/>
      </c>
      <c r="W445">
        <f>IF(RAND()&lt;Риски!$C$11/100,1,0)</f>
        <v/>
      </c>
      <c r="X445">
        <f>RAND()</f>
        <v/>
      </c>
      <c r="Y445">
        <f>W445*IF(X445&lt;(Риски!$E$11-Риски!$D$11)/(Риски!$F$11-Риски!$D$11),Риски!$D$11+SQRT(X445*(Риски!$F$11-Риски!$D$11)*(Риски!$E$11-Риски!$D$11)),Риски!$F$11-SQRT((1-X445)*(Риски!$F$11-Риски!$D$11)*(Риски!$F$11-Риски!$E$11)))</f>
        <v/>
      </c>
      <c r="Z445">
        <f>IF(RAND()&lt;Риски!$C$12/100,1,0)</f>
        <v/>
      </c>
      <c r="AA445">
        <f>RAND()</f>
        <v/>
      </c>
      <c r="AB445">
        <f>Z445*IF(AA445&lt;(Риски!$E$12-Риски!$D$12)/(Риски!$F$12-Риски!$D$12),Риски!$D$12+SQRT(AA445*(Риски!$F$12-Риски!$D$12)*(Риски!$E$12-Риски!$D$12)),Риски!$F$12-SQRT((1-AA445)*(Риски!$F$12-Риски!$D$12)*(Риски!$F$12-Риски!$E$12)))</f>
        <v/>
      </c>
      <c r="AC445">
        <f>IF(RAND()&lt;Риски!$C$13/100,1,0)</f>
        <v/>
      </c>
      <c r="AD445">
        <f>RAND()</f>
        <v/>
      </c>
      <c r="AE445">
        <f>AC445*IF(AD445&lt;(Риски!$E$13-Риски!$D$13)/(Риски!$F$13-Риски!$D$13),Риски!$D$13+SQRT(AD445*(Риски!$F$13-Риски!$D$13)*(Риски!$E$13-Риски!$D$13)),Риски!$F$13-SQRT((1-AD445)*(Риски!$F$13-Риски!$D$13)*(Риски!$F$13-Риски!$E$13)))</f>
        <v/>
      </c>
      <c r="AF445">
        <f>D445+G445+J445+M445+P445+S445+V445+Y445+AB445+AE445</f>
        <v/>
      </c>
      <c r="AG445">
        <f>Риски!$C$15+AF445</f>
        <v/>
      </c>
    </row>
    <row r="446">
      <c r="A446" t="n">
        <v>444</v>
      </c>
      <c r="B446">
        <f>IF(RAND()&lt;Риски!$C$4/100,1,0)</f>
        <v/>
      </c>
      <c r="C446">
        <f>RAND()</f>
        <v/>
      </c>
      <c r="D446">
        <f>B446*IF(C446&lt;(Риски!$E$4-Риски!$D$4)/(Риски!$F$4-Риски!$D$4),Риски!$D$4+SQRT(C446*(Риски!$F$4-Риски!$D$4)*(Риски!$E$4-Риски!$D$4)),Риски!$F$4-SQRT((1-C446)*(Риски!$F$4-Риски!$D$4)*(Риски!$F$4-Риски!$E$4)))</f>
        <v/>
      </c>
      <c r="E446">
        <f>IF(RAND()&lt;Риски!$C$5/100,1,0)</f>
        <v/>
      </c>
      <c r="F446">
        <f>RAND()</f>
        <v/>
      </c>
      <c r="G446">
        <f>E446*IF(F446&lt;(Риски!$E$5-Риски!$D$5)/(Риски!$F$5-Риски!$D$5),Риски!$D$5+SQRT(F446*(Риски!$F$5-Риски!$D$5)*(Риски!$E$5-Риски!$D$5)),Риски!$F$5-SQRT((1-F446)*(Риски!$F$5-Риски!$D$5)*(Риски!$F$5-Риски!$E$5)))</f>
        <v/>
      </c>
      <c r="H446">
        <f>IF(RAND()&lt;Риски!$C$6/100,1,0)</f>
        <v/>
      </c>
      <c r="I446">
        <f>RAND()</f>
        <v/>
      </c>
      <c r="J446">
        <f>H446*IF(I446&lt;(Риски!$E$6-Риски!$D$6)/(Риски!$F$6-Риски!$D$6),Риски!$D$6+SQRT(I446*(Риски!$F$6-Риски!$D$6)*(Риски!$E$6-Риски!$D$6)),Риски!$F$6-SQRT((1-I446)*(Риски!$F$6-Риски!$D$6)*(Риски!$F$6-Риски!$E$6)))</f>
        <v/>
      </c>
      <c r="K446">
        <f>IF(RAND()&lt;Риски!$C$7/100,1,0)</f>
        <v/>
      </c>
      <c r="L446">
        <f>RAND()</f>
        <v/>
      </c>
      <c r="M446">
        <f>K446*IF(L446&lt;(Риски!$E$7-Риски!$D$7)/(Риски!$F$7-Риски!$D$7),Риски!$D$7+SQRT(L446*(Риски!$F$7-Риски!$D$7)*(Риски!$E$7-Риски!$D$7)),Риски!$F$7-SQRT((1-L446)*(Риски!$F$7-Риски!$D$7)*(Риски!$F$7-Риски!$E$7)))</f>
        <v/>
      </c>
      <c r="N446">
        <f>IF(RAND()&lt;Риски!$C$8/100,1,0)</f>
        <v/>
      </c>
      <c r="O446">
        <f>RAND()</f>
        <v/>
      </c>
      <c r="P446">
        <f>N446*IF(O446&lt;(Риски!$E$8-Риски!$D$8)/(Риски!$F$8-Риски!$D$8),Риски!$D$8+SQRT(O446*(Риски!$F$8-Риски!$D$8)*(Риски!$E$8-Риски!$D$8)),Риски!$F$8-SQRT((1-O446)*(Риски!$F$8-Риски!$D$8)*(Риски!$F$8-Риски!$E$8)))</f>
        <v/>
      </c>
      <c r="Q446">
        <f>IF(RAND()&lt;Риски!$C$9/100,1,0)</f>
        <v/>
      </c>
      <c r="R446">
        <f>RAND()</f>
        <v/>
      </c>
      <c r="S446">
        <f>Q446*IF(R446&lt;(Риски!$E$9-Риски!$D$9)/(Риски!$F$9-Риски!$D$9),Риски!$D$9+SQRT(R446*(Риски!$F$9-Риски!$D$9)*(Риски!$E$9-Риски!$D$9)),Риски!$F$9-SQRT((1-R446)*(Риски!$F$9-Риски!$D$9)*(Риски!$F$9-Риски!$E$9)))</f>
        <v/>
      </c>
      <c r="T446">
        <f>IF(RAND()&lt;Риски!$C$10/100,1,0)</f>
        <v/>
      </c>
      <c r="U446">
        <f>RAND()</f>
        <v/>
      </c>
      <c r="V446">
        <f>T446*IF(U446&lt;(Риски!$E$10-Риски!$D$10)/(Риски!$F$10-Риски!$D$10),Риски!$D$10+SQRT(U446*(Риски!$F$10-Риски!$D$10)*(Риски!$E$10-Риски!$D$10)),Риски!$F$10-SQRT((1-U446)*(Риски!$F$10-Риски!$D$10)*(Риски!$F$10-Риски!$E$10)))</f>
        <v/>
      </c>
      <c r="W446">
        <f>IF(RAND()&lt;Риски!$C$11/100,1,0)</f>
        <v/>
      </c>
      <c r="X446">
        <f>RAND()</f>
        <v/>
      </c>
      <c r="Y446">
        <f>W446*IF(X446&lt;(Риски!$E$11-Риски!$D$11)/(Риски!$F$11-Риски!$D$11),Риски!$D$11+SQRT(X446*(Риски!$F$11-Риски!$D$11)*(Риски!$E$11-Риски!$D$11)),Риски!$F$11-SQRT((1-X446)*(Риски!$F$11-Риски!$D$11)*(Риски!$F$11-Риски!$E$11)))</f>
        <v/>
      </c>
      <c r="Z446">
        <f>IF(RAND()&lt;Риски!$C$12/100,1,0)</f>
        <v/>
      </c>
      <c r="AA446">
        <f>RAND()</f>
        <v/>
      </c>
      <c r="AB446">
        <f>Z446*IF(AA446&lt;(Риски!$E$12-Риски!$D$12)/(Риски!$F$12-Риски!$D$12),Риски!$D$12+SQRT(AA446*(Риски!$F$12-Риски!$D$12)*(Риски!$E$12-Риски!$D$12)),Риски!$F$12-SQRT((1-AA446)*(Риски!$F$12-Риски!$D$12)*(Риски!$F$12-Риски!$E$12)))</f>
        <v/>
      </c>
      <c r="AC446">
        <f>IF(RAND()&lt;Риски!$C$13/100,1,0)</f>
        <v/>
      </c>
      <c r="AD446">
        <f>RAND()</f>
        <v/>
      </c>
      <c r="AE446">
        <f>AC446*IF(AD446&lt;(Риски!$E$13-Риски!$D$13)/(Риски!$F$13-Риски!$D$13),Риски!$D$13+SQRT(AD446*(Риски!$F$13-Риски!$D$13)*(Риски!$E$13-Риски!$D$13)),Риски!$F$13-SQRT((1-AD446)*(Риски!$F$13-Риски!$D$13)*(Риски!$F$13-Риски!$E$13)))</f>
        <v/>
      </c>
      <c r="AF446">
        <f>D446+G446+J446+M446+P446+S446+V446+Y446+AB446+AE446</f>
        <v/>
      </c>
      <c r="AG446">
        <f>Риски!$C$15+AF446</f>
        <v/>
      </c>
    </row>
    <row r="447">
      <c r="A447" t="n">
        <v>445</v>
      </c>
      <c r="B447">
        <f>IF(RAND()&lt;Риски!$C$4/100,1,0)</f>
        <v/>
      </c>
      <c r="C447">
        <f>RAND()</f>
        <v/>
      </c>
      <c r="D447">
        <f>B447*IF(C447&lt;(Риски!$E$4-Риски!$D$4)/(Риски!$F$4-Риски!$D$4),Риски!$D$4+SQRT(C447*(Риски!$F$4-Риски!$D$4)*(Риски!$E$4-Риски!$D$4)),Риски!$F$4-SQRT((1-C447)*(Риски!$F$4-Риски!$D$4)*(Риски!$F$4-Риски!$E$4)))</f>
        <v/>
      </c>
      <c r="E447">
        <f>IF(RAND()&lt;Риски!$C$5/100,1,0)</f>
        <v/>
      </c>
      <c r="F447">
        <f>RAND()</f>
        <v/>
      </c>
      <c r="G447">
        <f>E447*IF(F447&lt;(Риски!$E$5-Риски!$D$5)/(Риски!$F$5-Риски!$D$5),Риски!$D$5+SQRT(F447*(Риски!$F$5-Риски!$D$5)*(Риски!$E$5-Риски!$D$5)),Риски!$F$5-SQRT((1-F447)*(Риски!$F$5-Риски!$D$5)*(Риски!$F$5-Риски!$E$5)))</f>
        <v/>
      </c>
      <c r="H447">
        <f>IF(RAND()&lt;Риски!$C$6/100,1,0)</f>
        <v/>
      </c>
      <c r="I447">
        <f>RAND()</f>
        <v/>
      </c>
      <c r="J447">
        <f>H447*IF(I447&lt;(Риски!$E$6-Риски!$D$6)/(Риски!$F$6-Риски!$D$6),Риски!$D$6+SQRT(I447*(Риски!$F$6-Риски!$D$6)*(Риски!$E$6-Риски!$D$6)),Риски!$F$6-SQRT((1-I447)*(Риски!$F$6-Риски!$D$6)*(Риски!$F$6-Риски!$E$6)))</f>
        <v/>
      </c>
      <c r="K447">
        <f>IF(RAND()&lt;Риски!$C$7/100,1,0)</f>
        <v/>
      </c>
      <c r="L447">
        <f>RAND()</f>
        <v/>
      </c>
      <c r="M447">
        <f>K447*IF(L447&lt;(Риски!$E$7-Риски!$D$7)/(Риски!$F$7-Риски!$D$7),Риски!$D$7+SQRT(L447*(Риски!$F$7-Риски!$D$7)*(Риски!$E$7-Риски!$D$7)),Риски!$F$7-SQRT((1-L447)*(Риски!$F$7-Риски!$D$7)*(Риски!$F$7-Риски!$E$7)))</f>
        <v/>
      </c>
      <c r="N447">
        <f>IF(RAND()&lt;Риски!$C$8/100,1,0)</f>
        <v/>
      </c>
      <c r="O447">
        <f>RAND()</f>
        <v/>
      </c>
      <c r="P447">
        <f>N447*IF(O447&lt;(Риски!$E$8-Риски!$D$8)/(Риски!$F$8-Риски!$D$8),Риски!$D$8+SQRT(O447*(Риски!$F$8-Риски!$D$8)*(Риски!$E$8-Риски!$D$8)),Риски!$F$8-SQRT((1-O447)*(Риски!$F$8-Риски!$D$8)*(Риски!$F$8-Риски!$E$8)))</f>
        <v/>
      </c>
      <c r="Q447">
        <f>IF(RAND()&lt;Риски!$C$9/100,1,0)</f>
        <v/>
      </c>
      <c r="R447">
        <f>RAND()</f>
        <v/>
      </c>
      <c r="S447">
        <f>Q447*IF(R447&lt;(Риски!$E$9-Риски!$D$9)/(Риски!$F$9-Риски!$D$9),Риски!$D$9+SQRT(R447*(Риски!$F$9-Риски!$D$9)*(Риски!$E$9-Риски!$D$9)),Риски!$F$9-SQRT((1-R447)*(Риски!$F$9-Риски!$D$9)*(Риски!$F$9-Риски!$E$9)))</f>
        <v/>
      </c>
      <c r="T447">
        <f>IF(RAND()&lt;Риски!$C$10/100,1,0)</f>
        <v/>
      </c>
      <c r="U447">
        <f>RAND()</f>
        <v/>
      </c>
      <c r="V447">
        <f>T447*IF(U447&lt;(Риски!$E$10-Риски!$D$10)/(Риски!$F$10-Риски!$D$10),Риски!$D$10+SQRT(U447*(Риски!$F$10-Риски!$D$10)*(Риски!$E$10-Риски!$D$10)),Риски!$F$10-SQRT((1-U447)*(Риски!$F$10-Риски!$D$10)*(Риски!$F$10-Риски!$E$10)))</f>
        <v/>
      </c>
      <c r="W447">
        <f>IF(RAND()&lt;Риски!$C$11/100,1,0)</f>
        <v/>
      </c>
      <c r="X447">
        <f>RAND()</f>
        <v/>
      </c>
      <c r="Y447">
        <f>W447*IF(X447&lt;(Риски!$E$11-Риски!$D$11)/(Риски!$F$11-Риски!$D$11),Риски!$D$11+SQRT(X447*(Риски!$F$11-Риски!$D$11)*(Риски!$E$11-Риски!$D$11)),Риски!$F$11-SQRT((1-X447)*(Риски!$F$11-Риски!$D$11)*(Риски!$F$11-Риски!$E$11)))</f>
        <v/>
      </c>
      <c r="Z447">
        <f>IF(RAND()&lt;Риски!$C$12/100,1,0)</f>
        <v/>
      </c>
      <c r="AA447">
        <f>RAND()</f>
        <v/>
      </c>
      <c r="AB447">
        <f>Z447*IF(AA447&lt;(Риски!$E$12-Риски!$D$12)/(Риски!$F$12-Риски!$D$12),Риски!$D$12+SQRT(AA447*(Риски!$F$12-Риски!$D$12)*(Риски!$E$12-Риски!$D$12)),Риски!$F$12-SQRT((1-AA447)*(Риски!$F$12-Риски!$D$12)*(Риски!$F$12-Риски!$E$12)))</f>
        <v/>
      </c>
      <c r="AC447">
        <f>IF(RAND()&lt;Риски!$C$13/100,1,0)</f>
        <v/>
      </c>
      <c r="AD447">
        <f>RAND()</f>
        <v/>
      </c>
      <c r="AE447">
        <f>AC447*IF(AD447&lt;(Риски!$E$13-Риски!$D$13)/(Риски!$F$13-Риски!$D$13),Риски!$D$13+SQRT(AD447*(Риски!$F$13-Риски!$D$13)*(Риски!$E$13-Риски!$D$13)),Риски!$F$13-SQRT((1-AD447)*(Риски!$F$13-Риски!$D$13)*(Риски!$F$13-Риски!$E$13)))</f>
        <v/>
      </c>
      <c r="AF447">
        <f>D447+G447+J447+M447+P447+S447+V447+Y447+AB447+AE447</f>
        <v/>
      </c>
      <c r="AG447">
        <f>Риски!$C$15+AF447</f>
        <v/>
      </c>
    </row>
    <row r="448">
      <c r="A448" t="n">
        <v>446</v>
      </c>
      <c r="B448">
        <f>IF(RAND()&lt;Риски!$C$4/100,1,0)</f>
        <v/>
      </c>
      <c r="C448">
        <f>RAND()</f>
        <v/>
      </c>
      <c r="D448">
        <f>B448*IF(C448&lt;(Риски!$E$4-Риски!$D$4)/(Риски!$F$4-Риски!$D$4),Риски!$D$4+SQRT(C448*(Риски!$F$4-Риски!$D$4)*(Риски!$E$4-Риски!$D$4)),Риски!$F$4-SQRT((1-C448)*(Риски!$F$4-Риски!$D$4)*(Риски!$F$4-Риски!$E$4)))</f>
        <v/>
      </c>
      <c r="E448">
        <f>IF(RAND()&lt;Риски!$C$5/100,1,0)</f>
        <v/>
      </c>
      <c r="F448">
        <f>RAND()</f>
        <v/>
      </c>
      <c r="G448">
        <f>E448*IF(F448&lt;(Риски!$E$5-Риски!$D$5)/(Риски!$F$5-Риски!$D$5),Риски!$D$5+SQRT(F448*(Риски!$F$5-Риски!$D$5)*(Риски!$E$5-Риски!$D$5)),Риски!$F$5-SQRT((1-F448)*(Риски!$F$5-Риски!$D$5)*(Риски!$F$5-Риски!$E$5)))</f>
        <v/>
      </c>
      <c r="H448">
        <f>IF(RAND()&lt;Риски!$C$6/100,1,0)</f>
        <v/>
      </c>
      <c r="I448">
        <f>RAND()</f>
        <v/>
      </c>
      <c r="J448">
        <f>H448*IF(I448&lt;(Риски!$E$6-Риски!$D$6)/(Риски!$F$6-Риски!$D$6),Риски!$D$6+SQRT(I448*(Риски!$F$6-Риски!$D$6)*(Риски!$E$6-Риски!$D$6)),Риски!$F$6-SQRT((1-I448)*(Риски!$F$6-Риски!$D$6)*(Риски!$F$6-Риски!$E$6)))</f>
        <v/>
      </c>
      <c r="K448">
        <f>IF(RAND()&lt;Риски!$C$7/100,1,0)</f>
        <v/>
      </c>
      <c r="L448">
        <f>RAND()</f>
        <v/>
      </c>
      <c r="M448">
        <f>K448*IF(L448&lt;(Риски!$E$7-Риски!$D$7)/(Риски!$F$7-Риски!$D$7),Риски!$D$7+SQRT(L448*(Риски!$F$7-Риски!$D$7)*(Риски!$E$7-Риски!$D$7)),Риски!$F$7-SQRT((1-L448)*(Риски!$F$7-Риски!$D$7)*(Риски!$F$7-Риски!$E$7)))</f>
        <v/>
      </c>
      <c r="N448">
        <f>IF(RAND()&lt;Риски!$C$8/100,1,0)</f>
        <v/>
      </c>
      <c r="O448">
        <f>RAND()</f>
        <v/>
      </c>
      <c r="P448">
        <f>N448*IF(O448&lt;(Риски!$E$8-Риски!$D$8)/(Риски!$F$8-Риски!$D$8),Риски!$D$8+SQRT(O448*(Риски!$F$8-Риски!$D$8)*(Риски!$E$8-Риски!$D$8)),Риски!$F$8-SQRT((1-O448)*(Риски!$F$8-Риски!$D$8)*(Риски!$F$8-Риски!$E$8)))</f>
        <v/>
      </c>
      <c r="Q448">
        <f>IF(RAND()&lt;Риски!$C$9/100,1,0)</f>
        <v/>
      </c>
      <c r="R448">
        <f>RAND()</f>
        <v/>
      </c>
      <c r="S448">
        <f>Q448*IF(R448&lt;(Риски!$E$9-Риски!$D$9)/(Риски!$F$9-Риски!$D$9),Риски!$D$9+SQRT(R448*(Риски!$F$9-Риски!$D$9)*(Риски!$E$9-Риски!$D$9)),Риски!$F$9-SQRT((1-R448)*(Риски!$F$9-Риски!$D$9)*(Риски!$F$9-Риски!$E$9)))</f>
        <v/>
      </c>
      <c r="T448">
        <f>IF(RAND()&lt;Риски!$C$10/100,1,0)</f>
        <v/>
      </c>
      <c r="U448">
        <f>RAND()</f>
        <v/>
      </c>
      <c r="V448">
        <f>T448*IF(U448&lt;(Риски!$E$10-Риски!$D$10)/(Риски!$F$10-Риски!$D$10),Риски!$D$10+SQRT(U448*(Риски!$F$10-Риски!$D$10)*(Риски!$E$10-Риски!$D$10)),Риски!$F$10-SQRT((1-U448)*(Риски!$F$10-Риски!$D$10)*(Риски!$F$10-Риски!$E$10)))</f>
        <v/>
      </c>
      <c r="W448">
        <f>IF(RAND()&lt;Риски!$C$11/100,1,0)</f>
        <v/>
      </c>
      <c r="X448">
        <f>RAND()</f>
        <v/>
      </c>
      <c r="Y448">
        <f>W448*IF(X448&lt;(Риски!$E$11-Риски!$D$11)/(Риски!$F$11-Риски!$D$11),Риски!$D$11+SQRT(X448*(Риски!$F$11-Риски!$D$11)*(Риски!$E$11-Риски!$D$11)),Риски!$F$11-SQRT((1-X448)*(Риски!$F$11-Риски!$D$11)*(Риски!$F$11-Риски!$E$11)))</f>
        <v/>
      </c>
      <c r="Z448">
        <f>IF(RAND()&lt;Риски!$C$12/100,1,0)</f>
        <v/>
      </c>
      <c r="AA448">
        <f>RAND()</f>
        <v/>
      </c>
      <c r="AB448">
        <f>Z448*IF(AA448&lt;(Риски!$E$12-Риски!$D$12)/(Риски!$F$12-Риски!$D$12),Риски!$D$12+SQRT(AA448*(Риски!$F$12-Риски!$D$12)*(Риски!$E$12-Риски!$D$12)),Риски!$F$12-SQRT((1-AA448)*(Риски!$F$12-Риски!$D$12)*(Риски!$F$12-Риски!$E$12)))</f>
        <v/>
      </c>
      <c r="AC448">
        <f>IF(RAND()&lt;Риски!$C$13/100,1,0)</f>
        <v/>
      </c>
      <c r="AD448">
        <f>RAND()</f>
        <v/>
      </c>
      <c r="AE448">
        <f>AC448*IF(AD448&lt;(Риски!$E$13-Риски!$D$13)/(Риски!$F$13-Риски!$D$13),Риски!$D$13+SQRT(AD448*(Риски!$F$13-Риски!$D$13)*(Риски!$E$13-Риски!$D$13)),Риски!$F$13-SQRT((1-AD448)*(Риски!$F$13-Риски!$D$13)*(Риски!$F$13-Риски!$E$13)))</f>
        <v/>
      </c>
      <c r="AF448">
        <f>D448+G448+J448+M448+P448+S448+V448+Y448+AB448+AE448</f>
        <v/>
      </c>
      <c r="AG448">
        <f>Риски!$C$15+AF448</f>
        <v/>
      </c>
    </row>
    <row r="449">
      <c r="A449" t="n">
        <v>447</v>
      </c>
      <c r="B449">
        <f>IF(RAND()&lt;Риски!$C$4/100,1,0)</f>
        <v/>
      </c>
      <c r="C449">
        <f>RAND()</f>
        <v/>
      </c>
      <c r="D449">
        <f>B449*IF(C449&lt;(Риски!$E$4-Риски!$D$4)/(Риски!$F$4-Риски!$D$4),Риски!$D$4+SQRT(C449*(Риски!$F$4-Риски!$D$4)*(Риски!$E$4-Риски!$D$4)),Риски!$F$4-SQRT((1-C449)*(Риски!$F$4-Риски!$D$4)*(Риски!$F$4-Риски!$E$4)))</f>
        <v/>
      </c>
      <c r="E449">
        <f>IF(RAND()&lt;Риски!$C$5/100,1,0)</f>
        <v/>
      </c>
      <c r="F449">
        <f>RAND()</f>
        <v/>
      </c>
      <c r="G449">
        <f>E449*IF(F449&lt;(Риски!$E$5-Риски!$D$5)/(Риски!$F$5-Риски!$D$5),Риски!$D$5+SQRT(F449*(Риски!$F$5-Риски!$D$5)*(Риски!$E$5-Риски!$D$5)),Риски!$F$5-SQRT((1-F449)*(Риски!$F$5-Риски!$D$5)*(Риски!$F$5-Риски!$E$5)))</f>
        <v/>
      </c>
      <c r="H449">
        <f>IF(RAND()&lt;Риски!$C$6/100,1,0)</f>
        <v/>
      </c>
      <c r="I449">
        <f>RAND()</f>
        <v/>
      </c>
      <c r="J449">
        <f>H449*IF(I449&lt;(Риски!$E$6-Риски!$D$6)/(Риски!$F$6-Риски!$D$6),Риски!$D$6+SQRT(I449*(Риски!$F$6-Риски!$D$6)*(Риски!$E$6-Риски!$D$6)),Риски!$F$6-SQRT((1-I449)*(Риски!$F$6-Риски!$D$6)*(Риски!$F$6-Риски!$E$6)))</f>
        <v/>
      </c>
      <c r="K449">
        <f>IF(RAND()&lt;Риски!$C$7/100,1,0)</f>
        <v/>
      </c>
      <c r="L449">
        <f>RAND()</f>
        <v/>
      </c>
      <c r="M449">
        <f>K449*IF(L449&lt;(Риски!$E$7-Риски!$D$7)/(Риски!$F$7-Риски!$D$7),Риски!$D$7+SQRT(L449*(Риски!$F$7-Риски!$D$7)*(Риски!$E$7-Риски!$D$7)),Риски!$F$7-SQRT((1-L449)*(Риски!$F$7-Риски!$D$7)*(Риски!$F$7-Риски!$E$7)))</f>
        <v/>
      </c>
      <c r="N449">
        <f>IF(RAND()&lt;Риски!$C$8/100,1,0)</f>
        <v/>
      </c>
      <c r="O449">
        <f>RAND()</f>
        <v/>
      </c>
      <c r="P449">
        <f>N449*IF(O449&lt;(Риски!$E$8-Риски!$D$8)/(Риски!$F$8-Риски!$D$8),Риски!$D$8+SQRT(O449*(Риски!$F$8-Риски!$D$8)*(Риски!$E$8-Риски!$D$8)),Риски!$F$8-SQRT((1-O449)*(Риски!$F$8-Риски!$D$8)*(Риски!$F$8-Риски!$E$8)))</f>
        <v/>
      </c>
      <c r="Q449">
        <f>IF(RAND()&lt;Риски!$C$9/100,1,0)</f>
        <v/>
      </c>
      <c r="R449">
        <f>RAND()</f>
        <v/>
      </c>
      <c r="S449">
        <f>Q449*IF(R449&lt;(Риски!$E$9-Риски!$D$9)/(Риски!$F$9-Риски!$D$9),Риски!$D$9+SQRT(R449*(Риски!$F$9-Риски!$D$9)*(Риски!$E$9-Риски!$D$9)),Риски!$F$9-SQRT((1-R449)*(Риски!$F$9-Риски!$D$9)*(Риски!$F$9-Риски!$E$9)))</f>
        <v/>
      </c>
      <c r="T449">
        <f>IF(RAND()&lt;Риски!$C$10/100,1,0)</f>
        <v/>
      </c>
      <c r="U449">
        <f>RAND()</f>
        <v/>
      </c>
      <c r="V449">
        <f>T449*IF(U449&lt;(Риски!$E$10-Риски!$D$10)/(Риски!$F$10-Риски!$D$10),Риски!$D$10+SQRT(U449*(Риски!$F$10-Риски!$D$10)*(Риски!$E$10-Риски!$D$10)),Риски!$F$10-SQRT((1-U449)*(Риски!$F$10-Риски!$D$10)*(Риски!$F$10-Риски!$E$10)))</f>
        <v/>
      </c>
      <c r="W449">
        <f>IF(RAND()&lt;Риски!$C$11/100,1,0)</f>
        <v/>
      </c>
      <c r="X449">
        <f>RAND()</f>
        <v/>
      </c>
      <c r="Y449">
        <f>W449*IF(X449&lt;(Риски!$E$11-Риски!$D$11)/(Риски!$F$11-Риски!$D$11),Риски!$D$11+SQRT(X449*(Риски!$F$11-Риски!$D$11)*(Риски!$E$11-Риски!$D$11)),Риски!$F$11-SQRT((1-X449)*(Риски!$F$11-Риски!$D$11)*(Риски!$F$11-Риски!$E$11)))</f>
        <v/>
      </c>
      <c r="Z449">
        <f>IF(RAND()&lt;Риски!$C$12/100,1,0)</f>
        <v/>
      </c>
      <c r="AA449">
        <f>RAND()</f>
        <v/>
      </c>
      <c r="AB449">
        <f>Z449*IF(AA449&lt;(Риски!$E$12-Риски!$D$12)/(Риски!$F$12-Риски!$D$12),Риски!$D$12+SQRT(AA449*(Риски!$F$12-Риски!$D$12)*(Риски!$E$12-Риски!$D$12)),Риски!$F$12-SQRT((1-AA449)*(Риски!$F$12-Риски!$D$12)*(Риски!$F$12-Риски!$E$12)))</f>
        <v/>
      </c>
      <c r="AC449">
        <f>IF(RAND()&lt;Риски!$C$13/100,1,0)</f>
        <v/>
      </c>
      <c r="AD449">
        <f>RAND()</f>
        <v/>
      </c>
      <c r="AE449">
        <f>AC449*IF(AD449&lt;(Риски!$E$13-Риски!$D$13)/(Риски!$F$13-Риски!$D$13),Риски!$D$13+SQRT(AD449*(Риски!$F$13-Риски!$D$13)*(Риски!$E$13-Риски!$D$13)),Риски!$F$13-SQRT((1-AD449)*(Риски!$F$13-Риски!$D$13)*(Риски!$F$13-Риски!$E$13)))</f>
        <v/>
      </c>
      <c r="AF449">
        <f>D449+G449+J449+M449+P449+S449+V449+Y449+AB449+AE449</f>
        <v/>
      </c>
      <c r="AG449">
        <f>Риски!$C$15+AF449</f>
        <v/>
      </c>
    </row>
    <row r="450">
      <c r="A450" t="n">
        <v>448</v>
      </c>
      <c r="B450">
        <f>IF(RAND()&lt;Риски!$C$4/100,1,0)</f>
        <v/>
      </c>
      <c r="C450">
        <f>RAND()</f>
        <v/>
      </c>
      <c r="D450">
        <f>B450*IF(C450&lt;(Риски!$E$4-Риски!$D$4)/(Риски!$F$4-Риски!$D$4),Риски!$D$4+SQRT(C450*(Риски!$F$4-Риски!$D$4)*(Риски!$E$4-Риски!$D$4)),Риски!$F$4-SQRT((1-C450)*(Риски!$F$4-Риски!$D$4)*(Риски!$F$4-Риски!$E$4)))</f>
        <v/>
      </c>
      <c r="E450">
        <f>IF(RAND()&lt;Риски!$C$5/100,1,0)</f>
        <v/>
      </c>
      <c r="F450">
        <f>RAND()</f>
        <v/>
      </c>
      <c r="G450">
        <f>E450*IF(F450&lt;(Риски!$E$5-Риски!$D$5)/(Риски!$F$5-Риски!$D$5),Риски!$D$5+SQRT(F450*(Риски!$F$5-Риски!$D$5)*(Риски!$E$5-Риски!$D$5)),Риски!$F$5-SQRT((1-F450)*(Риски!$F$5-Риски!$D$5)*(Риски!$F$5-Риски!$E$5)))</f>
        <v/>
      </c>
      <c r="H450">
        <f>IF(RAND()&lt;Риски!$C$6/100,1,0)</f>
        <v/>
      </c>
      <c r="I450">
        <f>RAND()</f>
        <v/>
      </c>
      <c r="J450">
        <f>H450*IF(I450&lt;(Риски!$E$6-Риски!$D$6)/(Риски!$F$6-Риски!$D$6),Риски!$D$6+SQRT(I450*(Риски!$F$6-Риски!$D$6)*(Риски!$E$6-Риски!$D$6)),Риски!$F$6-SQRT((1-I450)*(Риски!$F$6-Риски!$D$6)*(Риски!$F$6-Риски!$E$6)))</f>
        <v/>
      </c>
      <c r="K450">
        <f>IF(RAND()&lt;Риски!$C$7/100,1,0)</f>
        <v/>
      </c>
      <c r="L450">
        <f>RAND()</f>
        <v/>
      </c>
      <c r="M450">
        <f>K450*IF(L450&lt;(Риски!$E$7-Риски!$D$7)/(Риски!$F$7-Риски!$D$7),Риски!$D$7+SQRT(L450*(Риски!$F$7-Риски!$D$7)*(Риски!$E$7-Риски!$D$7)),Риски!$F$7-SQRT((1-L450)*(Риски!$F$7-Риски!$D$7)*(Риски!$F$7-Риски!$E$7)))</f>
        <v/>
      </c>
      <c r="N450">
        <f>IF(RAND()&lt;Риски!$C$8/100,1,0)</f>
        <v/>
      </c>
      <c r="O450">
        <f>RAND()</f>
        <v/>
      </c>
      <c r="P450">
        <f>N450*IF(O450&lt;(Риски!$E$8-Риски!$D$8)/(Риски!$F$8-Риски!$D$8),Риски!$D$8+SQRT(O450*(Риски!$F$8-Риски!$D$8)*(Риски!$E$8-Риски!$D$8)),Риски!$F$8-SQRT((1-O450)*(Риски!$F$8-Риски!$D$8)*(Риски!$F$8-Риски!$E$8)))</f>
        <v/>
      </c>
      <c r="Q450">
        <f>IF(RAND()&lt;Риски!$C$9/100,1,0)</f>
        <v/>
      </c>
      <c r="R450">
        <f>RAND()</f>
        <v/>
      </c>
      <c r="S450">
        <f>Q450*IF(R450&lt;(Риски!$E$9-Риски!$D$9)/(Риски!$F$9-Риски!$D$9),Риски!$D$9+SQRT(R450*(Риски!$F$9-Риски!$D$9)*(Риски!$E$9-Риски!$D$9)),Риски!$F$9-SQRT((1-R450)*(Риски!$F$9-Риски!$D$9)*(Риски!$F$9-Риски!$E$9)))</f>
        <v/>
      </c>
      <c r="T450">
        <f>IF(RAND()&lt;Риски!$C$10/100,1,0)</f>
        <v/>
      </c>
      <c r="U450">
        <f>RAND()</f>
        <v/>
      </c>
      <c r="V450">
        <f>T450*IF(U450&lt;(Риски!$E$10-Риски!$D$10)/(Риски!$F$10-Риски!$D$10),Риски!$D$10+SQRT(U450*(Риски!$F$10-Риски!$D$10)*(Риски!$E$10-Риски!$D$10)),Риски!$F$10-SQRT((1-U450)*(Риски!$F$10-Риски!$D$10)*(Риски!$F$10-Риски!$E$10)))</f>
        <v/>
      </c>
      <c r="W450">
        <f>IF(RAND()&lt;Риски!$C$11/100,1,0)</f>
        <v/>
      </c>
      <c r="X450">
        <f>RAND()</f>
        <v/>
      </c>
      <c r="Y450">
        <f>W450*IF(X450&lt;(Риски!$E$11-Риски!$D$11)/(Риски!$F$11-Риски!$D$11),Риски!$D$11+SQRT(X450*(Риски!$F$11-Риски!$D$11)*(Риски!$E$11-Риски!$D$11)),Риски!$F$11-SQRT((1-X450)*(Риски!$F$11-Риски!$D$11)*(Риски!$F$11-Риски!$E$11)))</f>
        <v/>
      </c>
      <c r="Z450">
        <f>IF(RAND()&lt;Риски!$C$12/100,1,0)</f>
        <v/>
      </c>
      <c r="AA450">
        <f>RAND()</f>
        <v/>
      </c>
      <c r="AB450">
        <f>Z450*IF(AA450&lt;(Риски!$E$12-Риски!$D$12)/(Риски!$F$12-Риски!$D$12),Риски!$D$12+SQRT(AA450*(Риски!$F$12-Риски!$D$12)*(Риски!$E$12-Риски!$D$12)),Риски!$F$12-SQRT((1-AA450)*(Риски!$F$12-Риски!$D$12)*(Риски!$F$12-Риски!$E$12)))</f>
        <v/>
      </c>
      <c r="AC450">
        <f>IF(RAND()&lt;Риски!$C$13/100,1,0)</f>
        <v/>
      </c>
      <c r="AD450">
        <f>RAND()</f>
        <v/>
      </c>
      <c r="AE450">
        <f>AC450*IF(AD450&lt;(Риски!$E$13-Риски!$D$13)/(Риски!$F$13-Риски!$D$13),Риски!$D$13+SQRT(AD450*(Риски!$F$13-Риски!$D$13)*(Риски!$E$13-Риски!$D$13)),Риски!$F$13-SQRT((1-AD450)*(Риски!$F$13-Риски!$D$13)*(Риски!$F$13-Риски!$E$13)))</f>
        <v/>
      </c>
      <c r="AF450">
        <f>D450+G450+J450+M450+P450+S450+V450+Y450+AB450+AE450</f>
        <v/>
      </c>
      <c r="AG450">
        <f>Риски!$C$15+AF450</f>
        <v/>
      </c>
    </row>
    <row r="451">
      <c r="A451" t="n">
        <v>449</v>
      </c>
      <c r="B451">
        <f>IF(RAND()&lt;Риски!$C$4/100,1,0)</f>
        <v/>
      </c>
      <c r="C451">
        <f>RAND()</f>
        <v/>
      </c>
      <c r="D451">
        <f>B451*IF(C451&lt;(Риски!$E$4-Риски!$D$4)/(Риски!$F$4-Риски!$D$4),Риски!$D$4+SQRT(C451*(Риски!$F$4-Риски!$D$4)*(Риски!$E$4-Риски!$D$4)),Риски!$F$4-SQRT((1-C451)*(Риски!$F$4-Риски!$D$4)*(Риски!$F$4-Риски!$E$4)))</f>
        <v/>
      </c>
      <c r="E451">
        <f>IF(RAND()&lt;Риски!$C$5/100,1,0)</f>
        <v/>
      </c>
      <c r="F451">
        <f>RAND()</f>
        <v/>
      </c>
      <c r="G451">
        <f>E451*IF(F451&lt;(Риски!$E$5-Риски!$D$5)/(Риски!$F$5-Риски!$D$5),Риски!$D$5+SQRT(F451*(Риски!$F$5-Риски!$D$5)*(Риски!$E$5-Риски!$D$5)),Риски!$F$5-SQRT((1-F451)*(Риски!$F$5-Риски!$D$5)*(Риски!$F$5-Риски!$E$5)))</f>
        <v/>
      </c>
      <c r="H451">
        <f>IF(RAND()&lt;Риски!$C$6/100,1,0)</f>
        <v/>
      </c>
      <c r="I451">
        <f>RAND()</f>
        <v/>
      </c>
      <c r="J451">
        <f>H451*IF(I451&lt;(Риски!$E$6-Риски!$D$6)/(Риски!$F$6-Риски!$D$6),Риски!$D$6+SQRT(I451*(Риски!$F$6-Риски!$D$6)*(Риски!$E$6-Риски!$D$6)),Риски!$F$6-SQRT((1-I451)*(Риски!$F$6-Риски!$D$6)*(Риски!$F$6-Риски!$E$6)))</f>
        <v/>
      </c>
      <c r="K451">
        <f>IF(RAND()&lt;Риски!$C$7/100,1,0)</f>
        <v/>
      </c>
      <c r="L451">
        <f>RAND()</f>
        <v/>
      </c>
      <c r="M451">
        <f>K451*IF(L451&lt;(Риски!$E$7-Риски!$D$7)/(Риски!$F$7-Риски!$D$7),Риски!$D$7+SQRT(L451*(Риски!$F$7-Риски!$D$7)*(Риски!$E$7-Риски!$D$7)),Риски!$F$7-SQRT((1-L451)*(Риски!$F$7-Риски!$D$7)*(Риски!$F$7-Риски!$E$7)))</f>
        <v/>
      </c>
      <c r="N451">
        <f>IF(RAND()&lt;Риски!$C$8/100,1,0)</f>
        <v/>
      </c>
      <c r="O451">
        <f>RAND()</f>
        <v/>
      </c>
      <c r="P451">
        <f>N451*IF(O451&lt;(Риски!$E$8-Риски!$D$8)/(Риски!$F$8-Риски!$D$8),Риски!$D$8+SQRT(O451*(Риски!$F$8-Риски!$D$8)*(Риски!$E$8-Риски!$D$8)),Риски!$F$8-SQRT((1-O451)*(Риски!$F$8-Риски!$D$8)*(Риски!$F$8-Риски!$E$8)))</f>
        <v/>
      </c>
      <c r="Q451">
        <f>IF(RAND()&lt;Риски!$C$9/100,1,0)</f>
        <v/>
      </c>
      <c r="R451">
        <f>RAND()</f>
        <v/>
      </c>
      <c r="S451">
        <f>Q451*IF(R451&lt;(Риски!$E$9-Риски!$D$9)/(Риски!$F$9-Риски!$D$9),Риски!$D$9+SQRT(R451*(Риски!$F$9-Риски!$D$9)*(Риски!$E$9-Риски!$D$9)),Риски!$F$9-SQRT((1-R451)*(Риски!$F$9-Риски!$D$9)*(Риски!$F$9-Риски!$E$9)))</f>
        <v/>
      </c>
      <c r="T451">
        <f>IF(RAND()&lt;Риски!$C$10/100,1,0)</f>
        <v/>
      </c>
      <c r="U451">
        <f>RAND()</f>
        <v/>
      </c>
      <c r="V451">
        <f>T451*IF(U451&lt;(Риски!$E$10-Риски!$D$10)/(Риски!$F$10-Риски!$D$10),Риски!$D$10+SQRT(U451*(Риски!$F$10-Риски!$D$10)*(Риски!$E$10-Риски!$D$10)),Риски!$F$10-SQRT((1-U451)*(Риски!$F$10-Риски!$D$10)*(Риски!$F$10-Риски!$E$10)))</f>
        <v/>
      </c>
      <c r="W451">
        <f>IF(RAND()&lt;Риски!$C$11/100,1,0)</f>
        <v/>
      </c>
      <c r="X451">
        <f>RAND()</f>
        <v/>
      </c>
      <c r="Y451">
        <f>W451*IF(X451&lt;(Риски!$E$11-Риски!$D$11)/(Риски!$F$11-Риски!$D$11),Риски!$D$11+SQRT(X451*(Риски!$F$11-Риски!$D$11)*(Риски!$E$11-Риски!$D$11)),Риски!$F$11-SQRT((1-X451)*(Риски!$F$11-Риски!$D$11)*(Риски!$F$11-Риски!$E$11)))</f>
        <v/>
      </c>
      <c r="Z451">
        <f>IF(RAND()&lt;Риски!$C$12/100,1,0)</f>
        <v/>
      </c>
      <c r="AA451">
        <f>RAND()</f>
        <v/>
      </c>
      <c r="AB451">
        <f>Z451*IF(AA451&lt;(Риски!$E$12-Риски!$D$12)/(Риски!$F$12-Риски!$D$12),Риски!$D$12+SQRT(AA451*(Риски!$F$12-Риски!$D$12)*(Риски!$E$12-Риски!$D$12)),Риски!$F$12-SQRT((1-AA451)*(Риски!$F$12-Риски!$D$12)*(Риски!$F$12-Риски!$E$12)))</f>
        <v/>
      </c>
      <c r="AC451">
        <f>IF(RAND()&lt;Риски!$C$13/100,1,0)</f>
        <v/>
      </c>
      <c r="AD451">
        <f>RAND()</f>
        <v/>
      </c>
      <c r="AE451">
        <f>AC451*IF(AD451&lt;(Риски!$E$13-Риски!$D$13)/(Риски!$F$13-Риски!$D$13),Риски!$D$13+SQRT(AD451*(Риски!$F$13-Риски!$D$13)*(Риски!$E$13-Риски!$D$13)),Риски!$F$13-SQRT((1-AD451)*(Риски!$F$13-Риски!$D$13)*(Риски!$F$13-Риски!$E$13)))</f>
        <v/>
      </c>
      <c r="AF451">
        <f>D451+G451+J451+M451+P451+S451+V451+Y451+AB451+AE451</f>
        <v/>
      </c>
      <c r="AG451">
        <f>Риски!$C$15+AF451</f>
        <v/>
      </c>
    </row>
    <row r="452">
      <c r="A452" t="n">
        <v>450</v>
      </c>
      <c r="B452">
        <f>IF(RAND()&lt;Риски!$C$4/100,1,0)</f>
        <v/>
      </c>
      <c r="C452">
        <f>RAND()</f>
        <v/>
      </c>
      <c r="D452">
        <f>B452*IF(C452&lt;(Риски!$E$4-Риски!$D$4)/(Риски!$F$4-Риски!$D$4),Риски!$D$4+SQRT(C452*(Риски!$F$4-Риски!$D$4)*(Риски!$E$4-Риски!$D$4)),Риски!$F$4-SQRT((1-C452)*(Риски!$F$4-Риски!$D$4)*(Риски!$F$4-Риски!$E$4)))</f>
        <v/>
      </c>
      <c r="E452">
        <f>IF(RAND()&lt;Риски!$C$5/100,1,0)</f>
        <v/>
      </c>
      <c r="F452">
        <f>RAND()</f>
        <v/>
      </c>
      <c r="G452">
        <f>E452*IF(F452&lt;(Риски!$E$5-Риски!$D$5)/(Риски!$F$5-Риски!$D$5),Риски!$D$5+SQRT(F452*(Риски!$F$5-Риски!$D$5)*(Риски!$E$5-Риски!$D$5)),Риски!$F$5-SQRT((1-F452)*(Риски!$F$5-Риски!$D$5)*(Риски!$F$5-Риски!$E$5)))</f>
        <v/>
      </c>
      <c r="H452">
        <f>IF(RAND()&lt;Риски!$C$6/100,1,0)</f>
        <v/>
      </c>
      <c r="I452">
        <f>RAND()</f>
        <v/>
      </c>
      <c r="J452">
        <f>H452*IF(I452&lt;(Риски!$E$6-Риски!$D$6)/(Риски!$F$6-Риски!$D$6),Риски!$D$6+SQRT(I452*(Риски!$F$6-Риски!$D$6)*(Риски!$E$6-Риски!$D$6)),Риски!$F$6-SQRT((1-I452)*(Риски!$F$6-Риски!$D$6)*(Риски!$F$6-Риски!$E$6)))</f>
        <v/>
      </c>
      <c r="K452">
        <f>IF(RAND()&lt;Риски!$C$7/100,1,0)</f>
        <v/>
      </c>
      <c r="L452">
        <f>RAND()</f>
        <v/>
      </c>
      <c r="M452">
        <f>K452*IF(L452&lt;(Риски!$E$7-Риски!$D$7)/(Риски!$F$7-Риски!$D$7),Риски!$D$7+SQRT(L452*(Риски!$F$7-Риски!$D$7)*(Риски!$E$7-Риски!$D$7)),Риски!$F$7-SQRT((1-L452)*(Риски!$F$7-Риски!$D$7)*(Риски!$F$7-Риски!$E$7)))</f>
        <v/>
      </c>
      <c r="N452">
        <f>IF(RAND()&lt;Риски!$C$8/100,1,0)</f>
        <v/>
      </c>
      <c r="O452">
        <f>RAND()</f>
        <v/>
      </c>
      <c r="P452">
        <f>N452*IF(O452&lt;(Риски!$E$8-Риски!$D$8)/(Риски!$F$8-Риски!$D$8),Риски!$D$8+SQRT(O452*(Риски!$F$8-Риски!$D$8)*(Риски!$E$8-Риски!$D$8)),Риски!$F$8-SQRT((1-O452)*(Риски!$F$8-Риски!$D$8)*(Риски!$F$8-Риски!$E$8)))</f>
        <v/>
      </c>
      <c r="Q452">
        <f>IF(RAND()&lt;Риски!$C$9/100,1,0)</f>
        <v/>
      </c>
      <c r="R452">
        <f>RAND()</f>
        <v/>
      </c>
      <c r="S452">
        <f>Q452*IF(R452&lt;(Риски!$E$9-Риски!$D$9)/(Риски!$F$9-Риски!$D$9),Риски!$D$9+SQRT(R452*(Риски!$F$9-Риски!$D$9)*(Риски!$E$9-Риски!$D$9)),Риски!$F$9-SQRT((1-R452)*(Риски!$F$9-Риски!$D$9)*(Риски!$F$9-Риски!$E$9)))</f>
        <v/>
      </c>
      <c r="T452">
        <f>IF(RAND()&lt;Риски!$C$10/100,1,0)</f>
        <v/>
      </c>
      <c r="U452">
        <f>RAND()</f>
        <v/>
      </c>
      <c r="V452">
        <f>T452*IF(U452&lt;(Риски!$E$10-Риски!$D$10)/(Риски!$F$10-Риски!$D$10),Риски!$D$10+SQRT(U452*(Риски!$F$10-Риски!$D$10)*(Риски!$E$10-Риски!$D$10)),Риски!$F$10-SQRT((1-U452)*(Риски!$F$10-Риски!$D$10)*(Риски!$F$10-Риски!$E$10)))</f>
        <v/>
      </c>
      <c r="W452">
        <f>IF(RAND()&lt;Риски!$C$11/100,1,0)</f>
        <v/>
      </c>
      <c r="X452">
        <f>RAND()</f>
        <v/>
      </c>
      <c r="Y452">
        <f>W452*IF(X452&lt;(Риски!$E$11-Риски!$D$11)/(Риски!$F$11-Риски!$D$11),Риски!$D$11+SQRT(X452*(Риски!$F$11-Риски!$D$11)*(Риски!$E$11-Риски!$D$11)),Риски!$F$11-SQRT((1-X452)*(Риски!$F$11-Риски!$D$11)*(Риски!$F$11-Риски!$E$11)))</f>
        <v/>
      </c>
      <c r="Z452">
        <f>IF(RAND()&lt;Риски!$C$12/100,1,0)</f>
        <v/>
      </c>
      <c r="AA452">
        <f>RAND()</f>
        <v/>
      </c>
      <c r="AB452">
        <f>Z452*IF(AA452&lt;(Риски!$E$12-Риски!$D$12)/(Риски!$F$12-Риски!$D$12),Риски!$D$12+SQRT(AA452*(Риски!$F$12-Риски!$D$12)*(Риски!$E$12-Риски!$D$12)),Риски!$F$12-SQRT((1-AA452)*(Риски!$F$12-Риски!$D$12)*(Риски!$F$12-Риски!$E$12)))</f>
        <v/>
      </c>
      <c r="AC452">
        <f>IF(RAND()&lt;Риски!$C$13/100,1,0)</f>
        <v/>
      </c>
      <c r="AD452">
        <f>RAND()</f>
        <v/>
      </c>
      <c r="AE452">
        <f>AC452*IF(AD452&lt;(Риски!$E$13-Риски!$D$13)/(Риски!$F$13-Риски!$D$13),Риски!$D$13+SQRT(AD452*(Риски!$F$13-Риски!$D$13)*(Риски!$E$13-Риски!$D$13)),Риски!$F$13-SQRT((1-AD452)*(Риски!$F$13-Риски!$D$13)*(Риски!$F$13-Риски!$E$13)))</f>
        <v/>
      </c>
      <c r="AF452">
        <f>D452+G452+J452+M452+P452+S452+V452+Y452+AB452+AE452</f>
        <v/>
      </c>
      <c r="AG452">
        <f>Риски!$C$15+AF452</f>
        <v/>
      </c>
    </row>
    <row r="453">
      <c r="A453" t="n">
        <v>451</v>
      </c>
      <c r="B453">
        <f>IF(RAND()&lt;Риски!$C$4/100,1,0)</f>
        <v/>
      </c>
      <c r="C453">
        <f>RAND()</f>
        <v/>
      </c>
      <c r="D453">
        <f>B453*IF(C453&lt;(Риски!$E$4-Риски!$D$4)/(Риски!$F$4-Риски!$D$4),Риски!$D$4+SQRT(C453*(Риски!$F$4-Риски!$D$4)*(Риски!$E$4-Риски!$D$4)),Риски!$F$4-SQRT((1-C453)*(Риски!$F$4-Риски!$D$4)*(Риски!$F$4-Риски!$E$4)))</f>
        <v/>
      </c>
      <c r="E453">
        <f>IF(RAND()&lt;Риски!$C$5/100,1,0)</f>
        <v/>
      </c>
      <c r="F453">
        <f>RAND()</f>
        <v/>
      </c>
      <c r="G453">
        <f>E453*IF(F453&lt;(Риски!$E$5-Риски!$D$5)/(Риски!$F$5-Риски!$D$5),Риски!$D$5+SQRT(F453*(Риски!$F$5-Риски!$D$5)*(Риски!$E$5-Риски!$D$5)),Риски!$F$5-SQRT((1-F453)*(Риски!$F$5-Риски!$D$5)*(Риски!$F$5-Риски!$E$5)))</f>
        <v/>
      </c>
      <c r="H453">
        <f>IF(RAND()&lt;Риски!$C$6/100,1,0)</f>
        <v/>
      </c>
      <c r="I453">
        <f>RAND()</f>
        <v/>
      </c>
      <c r="J453">
        <f>H453*IF(I453&lt;(Риски!$E$6-Риски!$D$6)/(Риски!$F$6-Риски!$D$6),Риски!$D$6+SQRT(I453*(Риски!$F$6-Риски!$D$6)*(Риски!$E$6-Риски!$D$6)),Риски!$F$6-SQRT((1-I453)*(Риски!$F$6-Риски!$D$6)*(Риски!$F$6-Риски!$E$6)))</f>
        <v/>
      </c>
      <c r="K453">
        <f>IF(RAND()&lt;Риски!$C$7/100,1,0)</f>
        <v/>
      </c>
      <c r="L453">
        <f>RAND()</f>
        <v/>
      </c>
      <c r="M453">
        <f>K453*IF(L453&lt;(Риски!$E$7-Риски!$D$7)/(Риски!$F$7-Риски!$D$7),Риски!$D$7+SQRT(L453*(Риски!$F$7-Риски!$D$7)*(Риски!$E$7-Риски!$D$7)),Риски!$F$7-SQRT((1-L453)*(Риски!$F$7-Риски!$D$7)*(Риски!$F$7-Риски!$E$7)))</f>
        <v/>
      </c>
      <c r="N453">
        <f>IF(RAND()&lt;Риски!$C$8/100,1,0)</f>
        <v/>
      </c>
      <c r="O453">
        <f>RAND()</f>
        <v/>
      </c>
      <c r="P453">
        <f>N453*IF(O453&lt;(Риски!$E$8-Риски!$D$8)/(Риски!$F$8-Риски!$D$8),Риски!$D$8+SQRT(O453*(Риски!$F$8-Риски!$D$8)*(Риски!$E$8-Риски!$D$8)),Риски!$F$8-SQRT((1-O453)*(Риски!$F$8-Риски!$D$8)*(Риски!$F$8-Риски!$E$8)))</f>
        <v/>
      </c>
      <c r="Q453">
        <f>IF(RAND()&lt;Риски!$C$9/100,1,0)</f>
        <v/>
      </c>
      <c r="R453">
        <f>RAND()</f>
        <v/>
      </c>
      <c r="S453">
        <f>Q453*IF(R453&lt;(Риски!$E$9-Риски!$D$9)/(Риски!$F$9-Риски!$D$9),Риски!$D$9+SQRT(R453*(Риски!$F$9-Риски!$D$9)*(Риски!$E$9-Риски!$D$9)),Риски!$F$9-SQRT((1-R453)*(Риски!$F$9-Риски!$D$9)*(Риски!$F$9-Риски!$E$9)))</f>
        <v/>
      </c>
      <c r="T453">
        <f>IF(RAND()&lt;Риски!$C$10/100,1,0)</f>
        <v/>
      </c>
      <c r="U453">
        <f>RAND()</f>
        <v/>
      </c>
      <c r="V453">
        <f>T453*IF(U453&lt;(Риски!$E$10-Риски!$D$10)/(Риски!$F$10-Риски!$D$10),Риски!$D$10+SQRT(U453*(Риски!$F$10-Риски!$D$10)*(Риски!$E$10-Риски!$D$10)),Риски!$F$10-SQRT((1-U453)*(Риски!$F$10-Риски!$D$10)*(Риски!$F$10-Риски!$E$10)))</f>
        <v/>
      </c>
      <c r="W453">
        <f>IF(RAND()&lt;Риски!$C$11/100,1,0)</f>
        <v/>
      </c>
      <c r="X453">
        <f>RAND()</f>
        <v/>
      </c>
      <c r="Y453">
        <f>W453*IF(X453&lt;(Риски!$E$11-Риски!$D$11)/(Риски!$F$11-Риски!$D$11),Риски!$D$11+SQRT(X453*(Риски!$F$11-Риски!$D$11)*(Риски!$E$11-Риски!$D$11)),Риски!$F$11-SQRT((1-X453)*(Риски!$F$11-Риски!$D$11)*(Риски!$F$11-Риски!$E$11)))</f>
        <v/>
      </c>
      <c r="Z453">
        <f>IF(RAND()&lt;Риски!$C$12/100,1,0)</f>
        <v/>
      </c>
      <c r="AA453">
        <f>RAND()</f>
        <v/>
      </c>
      <c r="AB453">
        <f>Z453*IF(AA453&lt;(Риски!$E$12-Риски!$D$12)/(Риски!$F$12-Риски!$D$12),Риски!$D$12+SQRT(AA453*(Риски!$F$12-Риски!$D$12)*(Риски!$E$12-Риски!$D$12)),Риски!$F$12-SQRT((1-AA453)*(Риски!$F$12-Риски!$D$12)*(Риски!$F$12-Риски!$E$12)))</f>
        <v/>
      </c>
      <c r="AC453">
        <f>IF(RAND()&lt;Риски!$C$13/100,1,0)</f>
        <v/>
      </c>
      <c r="AD453">
        <f>RAND()</f>
        <v/>
      </c>
      <c r="AE453">
        <f>AC453*IF(AD453&lt;(Риски!$E$13-Риски!$D$13)/(Риски!$F$13-Риски!$D$13),Риски!$D$13+SQRT(AD453*(Риски!$F$13-Риски!$D$13)*(Риски!$E$13-Риски!$D$13)),Риски!$F$13-SQRT((1-AD453)*(Риски!$F$13-Риски!$D$13)*(Риски!$F$13-Риски!$E$13)))</f>
        <v/>
      </c>
      <c r="AF453">
        <f>D453+G453+J453+M453+P453+S453+V453+Y453+AB453+AE453</f>
        <v/>
      </c>
      <c r="AG453">
        <f>Риски!$C$15+AF453</f>
        <v/>
      </c>
    </row>
    <row r="454">
      <c r="A454" t="n">
        <v>452</v>
      </c>
      <c r="B454">
        <f>IF(RAND()&lt;Риски!$C$4/100,1,0)</f>
        <v/>
      </c>
      <c r="C454">
        <f>RAND()</f>
        <v/>
      </c>
      <c r="D454">
        <f>B454*IF(C454&lt;(Риски!$E$4-Риски!$D$4)/(Риски!$F$4-Риски!$D$4),Риски!$D$4+SQRT(C454*(Риски!$F$4-Риски!$D$4)*(Риски!$E$4-Риски!$D$4)),Риски!$F$4-SQRT((1-C454)*(Риски!$F$4-Риски!$D$4)*(Риски!$F$4-Риски!$E$4)))</f>
        <v/>
      </c>
      <c r="E454">
        <f>IF(RAND()&lt;Риски!$C$5/100,1,0)</f>
        <v/>
      </c>
      <c r="F454">
        <f>RAND()</f>
        <v/>
      </c>
      <c r="G454">
        <f>E454*IF(F454&lt;(Риски!$E$5-Риски!$D$5)/(Риски!$F$5-Риски!$D$5),Риски!$D$5+SQRT(F454*(Риски!$F$5-Риски!$D$5)*(Риски!$E$5-Риски!$D$5)),Риски!$F$5-SQRT((1-F454)*(Риски!$F$5-Риски!$D$5)*(Риски!$F$5-Риски!$E$5)))</f>
        <v/>
      </c>
      <c r="H454">
        <f>IF(RAND()&lt;Риски!$C$6/100,1,0)</f>
        <v/>
      </c>
      <c r="I454">
        <f>RAND()</f>
        <v/>
      </c>
      <c r="J454">
        <f>H454*IF(I454&lt;(Риски!$E$6-Риски!$D$6)/(Риски!$F$6-Риски!$D$6),Риски!$D$6+SQRT(I454*(Риски!$F$6-Риски!$D$6)*(Риски!$E$6-Риски!$D$6)),Риски!$F$6-SQRT((1-I454)*(Риски!$F$6-Риски!$D$6)*(Риски!$F$6-Риски!$E$6)))</f>
        <v/>
      </c>
      <c r="K454">
        <f>IF(RAND()&lt;Риски!$C$7/100,1,0)</f>
        <v/>
      </c>
      <c r="L454">
        <f>RAND()</f>
        <v/>
      </c>
      <c r="M454">
        <f>K454*IF(L454&lt;(Риски!$E$7-Риски!$D$7)/(Риски!$F$7-Риски!$D$7),Риски!$D$7+SQRT(L454*(Риски!$F$7-Риски!$D$7)*(Риски!$E$7-Риски!$D$7)),Риски!$F$7-SQRT((1-L454)*(Риски!$F$7-Риски!$D$7)*(Риски!$F$7-Риски!$E$7)))</f>
        <v/>
      </c>
      <c r="N454">
        <f>IF(RAND()&lt;Риски!$C$8/100,1,0)</f>
        <v/>
      </c>
      <c r="O454">
        <f>RAND()</f>
        <v/>
      </c>
      <c r="P454">
        <f>N454*IF(O454&lt;(Риски!$E$8-Риски!$D$8)/(Риски!$F$8-Риски!$D$8),Риски!$D$8+SQRT(O454*(Риски!$F$8-Риски!$D$8)*(Риски!$E$8-Риски!$D$8)),Риски!$F$8-SQRT((1-O454)*(Риски!$F$8-Риски!$D$8)*(Риски!$F$8-Риски!$E$8)))</f>
        <v/>
      </c>
      <c r="Q454">
        <f>IF(RAND()&lt;Риски!$C$9/100,1,0)</f>
        <v/>
      </c>
      <c r="R454">
        <f>RAND()</f>
        <v/>
      </c>
      <c r="S454">
        <f>Q454*IF(R454&lt;(Риски!$E$9-Риски!$D$9)/(Риски!$F$9-Риски!$D$9),Риски!$D$9+SQRT(R454*(Риски!$F$9-Риски!$D$9)*(Риски!$E$9-Риски!$D$9)),Риски!$F$9-SQRT((1-R454)*(Риски!$F$9-Риски!$D$9)*(Риски!$F$9-Риски!$E$9)))</f>
        <v/>
      </c>
      <c r="T454">
        <f>IF(RAND()&lt;Риски!$C$10/100,1,0)</f>
        <v/>
      </c>
      <c r="U454">
        <f>RAND()</f>
        <v/>
      </c>
      <c r="V454">
        <f>T454*IF(U454&lt;(Риски!$E$10-Риски!$D$10)/(Риски!$F$10-Риски!$D$10),Риски!$D$10+SQRT(U454*(Риски!$F$10-Риски!$D$10)*(Риски!$E$10-Риски!$D$10)),Риски!$F$10-SQRT((1-U454)*(Риски!$F$10-Риски!$D$10)*(Риски!$F$10-Риски!$E$10)))</f>
        <v/>
      </c>
      <c r="W454">
        <f>IF(RAND()&lt;Риски!$C$11/100,1,0)</f>
        <v/>
      </c>
      <c r="X454">
        <f>RAND()</f>
        <v/>
      </c>
      <c r="Y454">
        <f>W454*IF(X454&lt;(Риски!$E$11-Риски!$D$11)/(Риски!$F$11-Риски!$D$11),Риски!$D$11+SQRT(X454*(Риски!$F$11-Риски!$D$11)*(Риски!$E$11-Риски!$D$11)),Риски!$F$11-SQRT((1-X454)*(Риски!$F$11-Риски!$D$11)*(Риски!$F$11-Риски!$E$11)))</f>
        <v/>
      </c>
      <c r="Z454">
        <f>IF(RAND()&lt;Риски!$C$12/100,1,0)</f>
        <v/>
      </c>
      <c r="AA454">
        <f>RAND()</f>
        <v/>
      </c>
      <c r="AB454">
        <f>Z454*IF(AA454&lt;(Риски!$E$12-Риски!$D$12)/(Риски!$F$12-Риски!$D$12),Риски!$D$12+SQRT(AA454*(Риски!$F$12-Риски!$D$12)*(Риски!$E$12-Риски!$D$12)),Риски!$F$12-SQRT((1-AA454)*(Риски!$F$12-Риски!$D$12)*(Риски!$F$12-Риски!$E$12)))</f>
        <v/>
      </c>
      <c r="AC454">
        <f>IF(RAND()&lt;Риски!$C$13/100,1,0)</f>
        <v/>
      </c>
      <c r="AD454">
        <f>RAND()</f>
        <v/>
      </c>
      <c r="AE454">
        <f>AC454*IF(AD454&lt;(Риски!$E$13-Риски!$D$13)/(Риски!$F$13-Риски!$D$13),Риски!$D$13+SQRT(AD454*(Риски!$F$13-Риски!$D$13)*(Риски!$E$13-Риски!$D$13)),Риски!$F$13-SQRT((1-AD454)*(Риски!$F$13-Риски!$D$13)*(Риски!$F$13-Риски!$E$13)))</f>
        <v/>
      </c>
      <c r="AF454">
        <f>D454+G454+J454+M454+P454+S454+V454+Y454+AB454+AE454</f>
        <v/>
      </c>
      <c r="AG454">
        <f>Риски!$C$15+AF454</f>
        <v/>
      </c>
    </row>
    <row r="455">
      <c r="A455" t="n">
        <v>453</v>
      </c>
      <c r="B455">
        <f>IF(RAND()&lt;Риски!$C$4/100,1,0)</f>
        <v/>
      </c>
      <c r="C455">
        <f>RAND()</f>
        <v/>
      </c>
      <c r="D455">
        <f>B455*IF(C455&lt;(Риски!$E$4-Риски!$D$4)/(Риски!$F$4-Риски!$D$4),Риски!$D$4+SQRT(C455*(Риски!$F$4-Риски!$D$4)*(Риски!$E$4-Риски!$D$4)),Риски!$F$4-SQRT((1-C455)*(Риски!$F$4-Риски!$D$4)*(Риски!$F$4-Риски!$E$4)))</f>
        <v/>
      </c>
      <c r="E455">
        <f>IF(RAND()&lt;Риски!$C$5/100,1,0)</f>
        <v/>
      </c>
      <c r="F455">
        <f>RAND()</f>
        <v/>
      </c>
      <c r="G455">
        <f>E455*IF(F455&lt;(Риски!$E$5-Риски!$D$5)/(Риски!$F$5-Риски!$D$5),Риски!$D$5+SQRT(F455*(Риски!$F$5-Риски!$D$5)*(Риски!$E$5-Риски!$D$5)),Риски!$F$5-SQRT((1-F455)*(Риски!$F$5-Риски!$D$5)*(Риски!$F$5-Риски!$E$5)))</f>
        <v/>
      </c>
      <c r="H455">
        <f>IF(RAND()&lt;Риски!$C$6/100,1,0)</f>
        <v/>
      </c>
      <c r="I455">
        <f>RAND()</f>
        <v/>
      </c>
      <c r="J455">
        <f>H455*IF(I455&lt;(Риски!$E$6-Риски!$D$6)/(Риски!$F$6-Риски!$D$6),Риски!$D$6+SQRT(I455*(Риски!$F$6-Риски!$D$6)*(Риски!$E$6-Риски!$D$6)),Риски!$F$6-SQRT((1-I455)*(Риски!$F$6-Риски!$D$6)*(Риски!$F$6-Риски!$E$6)))</f>
        <v/>
      </c>
      <c r="K455">
        <f>IF(RAND()&lt;Риски!$C$7/100,1,0)</f>
        <v/>
      </c>
      <c r="L455">
        <f>RAND()</f>
        <v/>
      </c>
      <c r="M455">
        <f>K455*IF(L455&lt;(Риски!$E$7-Риски!$D$7)/(Риски!$F$7-Риски!$D$7),Риски!$D$7+SQRT(L455*(Риски!$F$7-Риски!$D$7)*(Риски!$E$7-Риски!$D$7)),Риски!$F$7-SQRT((1-L455)*(Риски!$F$7-Риски!$D$7)*(Риски!$F$7-Риски!$E$7)))</f>
        <v/>
      </c>
      <c r="N455">
        <f>IF(RAND()&lt;Риски!$C$8/100,1,0)</f>
        <v/>
      </c>
      <c r="O455">
        <f>RAND()</f>
        <v/>
      </c>
      <c r="P455">
        <f>N455*IF(O455&lt;(Риски!$E$8-Риски!$D$8)/(Риски!$F$8-Риски!$D$8),Риски!$D$8+SQRT(O455*(Риски!$F$8-Риски!$D$8)*(Риски!$E$8-Риски!$D$8)),Риски!$F$8-SQRT((1-O455)*(Риски!$F$8-Риски!$D$8)*(Риски!$F$8-Риски!$E$8)))</f>
        <v/>
      </c>
      <c r="Q455">
        <f>IF(RAND()&lt;Риски!$C$9/100,1,0)</f>
        <v/>
      </c>
      <c r="R455">
        <f>RAND()</f>
        <v/>
      </c>
      <c r="S455">
        <f>Q455*IF(R455&lt;(Риски!$E$9-Риски!$D$9)/(Риски!$F$9-Риски!$D$9),Риски!$D$9+SQRT(R455*(Риски!$F$9-Риски!$D$9)*(Риски!$E$9-Риски!$D$9)),Риски!$F$9-SQRT((1-R455)*(Риски!$F$9-Риски!$D$9)*(Риски!$F$9-Риски!$E$9)))</f>
        <v/>
      </c>
      <c r="T455">
        <f>IF(RAND()&lt;Риски!$C$10/100,1,0)</f>
        <v/>
      </c>
      <c r="U455">
        <f>RAND()</f>
        <v/>
      </c>
      <c r="V455">
        <f>T455*IF(U455&lt;(Риски!$E$10-Риски!$D$10)/(Риски!$F$10-Риски!$D$10),Риски!$D$10+SQRT(U455*(Риски!$F$10-Риски!$D$10)*(Риски!$E$10-Риски!$D$10)),Риски!$F$10-SQRT((1-U455)*(Риски!$F$10-Риски!$D$10)*(Риски!$F$10-Риски!$E$10)))</f>
        <v/>
      </c>
      <c r="W455">
        <f>IF(RAND()&lt;Риски!$C$11/100,1,0)</f>
        <v/>
      </c>
      <c r="X455">
        <f>RAND()</f>
        <v/>
      </c>
      <c r="Y455">
        <f>W455*IF(X455&lt;(Риски!$E$11-Риски!$D$11)/(Риски!$F$11-Риски!$D$11),Риски!$D$11+SQRT(X455*(Риски!$F$11-Риски!$D$11)*(Риски!$E$11-Риски!$D$11)),Риски!$F$11-SQRT((1-X455)*(Риски!$F$11-Риски!$D$11)*(Риски!$F$11-Риски!$E$11)))</f>
        <v/>
      </c>
      <c r="Z455">
        <f>IF(RAND()&lt;Риски!$C$12/100,1,0)</f>
        <v/>
      </c>
      <c r="AA455">
        <f>RAND()</f>
        <v/>
      </c>
      <c r="AB455">
        <f>Z455*IF(AA455&lt;(Риски!$E$12-Риски!$D$12)/(Риски!$F$12-Риски!$D$12),Риски!$D$12+SQRT(AA455*(Риски!$F$12-Риски!$D$12)*(Риски!$E$12-Риски!$D$12)),Риски!$F$12-SQRT((1-AA455)*(Риски!$F$12-Риски!$D$12)*(Риски!$F$12-Риски!$E$12)))</f>
        <v/>
      </c>
      <c r="AC455">
        <f>IF(RAND()&lt;Риски!$C$13/100,1,0)</f>
        <v/>
      </c>
      <c r="AD455">
        <f>RAND()</f>
        <v/>
      </c>
      <c r="AE455">
        <f>AC455*IF(AD455&lt;(Риски!$E$13-Риски!$D$13)/(Риски!$F$13-Риски!$D$13),Риски!$D$13+SQRT(AD455*(Риски!$F$13-Риски!$D$13)*(Риски!$E$13-Риски!$D$13)),Риски!$F$13-SQRT((1-AD455)*(Риски!$F$13-Риски!$D$13)*(Риски!$F$13-Риски!$E$13)))</f>
        <v/>
      </c>
      <c r="AF455">
        <f>D455+G455+J455+M455+P455+S455+V455+Y455+AB455+AE455</f>
        <v/>
      </c>
      <c r="AG455">
        <f>Риски!$C$15+AF455</f>
        <v/>
      </c>
    </row>
    <row r="456">
      <c r="A456" t="n">
        <v>454</v>
      </c>
      <c r="B456">
        <f>IF(RAND()&lt;Риски!$C$4/100,1,0)</f>
        <v/>
      </c>
      <c r="C456">
        <f>RAND()</f>
        <v/>
      </c>
      <c r="D456">
        <f>B456*IF(C456&lt;(Риски!$E$4-Риски!$D$4)/(Риски!$F$4-Риски!$D$4),Риски!$D$4+SQRT(C456*(Риски!$F$4-Риски!$D$4)*(Риски!$E$4-Риски!$D$4)),Риски!$F$4-SQRT((1-C456)*(Риски!$F$4-Риски!$D$4)*(Риски!$F$4-Риски!$E$4)))</f>
        <v/>
      </c>
      <c r="E456">
        <f>IF(RAND()&lt;Риски!$C$5/100,1,0)</f>
        <v/>
      </c>
      <c r="F456">
        <f>RAND()</f>
        <v/>
      </c>
      <c r="G456">
        <f>E456*IF(F456&lt;(Риски!$E$5-Риски!$D$5)/(Риски!$F$5-Риски!$D$5),Риски!$D$5+SQRT(F456*(Риски!$F$5-Риски!$D$5)*(Риски!$E$5-Риски!$D$5)),Риски!$F$5-SQRT((1-F456)*(Риски!$F$5-Риски!$D$5)*(Риски!$F$5-Риски!$E$5)))</f>
        <v/>
      </c>
      <c r="H456">
        <f>IF(RAND()&lt;Риски!$C$6/100,1,0)</f>
        <v/>
      </c>
      <c r="I456">
        <f>RAND()</f>
        <v/>
      </c>
      <c r="J456">
        <f>H456*IF(I456&lt;(Риски!$E$6-Риски!$D$6)/(Риски!$F$6-Риски!$D$6),Риски!$D$6+SQRT(I456*(Риски!$F$6-Риски!$D$6)*(Риски!$E$6-Риски!$D$6)),Риски!$F$6-SQRT((1-I456)*(Риски!$F$6-Риски!$D$6)*(Риски!$F$6-Риски!$E$6)))</f>
        <v/>
      </c>
      <c r="K456">
        <f>IF(RAND()&lt;Риски!$C$7/100,1,0)</f>
        <v/>
      </c>
      <c r="L456">
        <f>RAND()</f>
        <v/>
      </c>
      <c r="M456">
        <f>K456*IF(L456&lt;(Риски!$E$7-Риски!$D$7)/(Риски!$F$7-Риски!$D$7),Риски!$D$7+SQRT(L456*(Риски!$F$7-Риски!$D$7)*(Риски!$E$7-Риски!$D$7)),Риски!$F$7-SQRT((1-L456)*(Риски!$F$7-Риски!$D$7)*(Риски!$F$7-Риски!$E$7)))</f>
        <v/>
      </c>
      <c r="N456">
        <f>IF(RAND()&lt;Риски!$C$8/100,1,0)</f>
        <v/>
      </c>
      <c r="O456">
        <f>RAND()</f>
        <v/>
      </c>
      <c r="P456">
        <f>N456*IF(O456&lt;(Риски!$E$8-Риски!$D$8)/(Риски!$F$8-Риски!$D$8),Риски!$D$8+SQRT(O456*(Риски!$F$8-Риски!$D$8)*(Риски!$E$8-Риски!$D$8)),Риски!$F$8-SQRT((1-O456)*(Риски!$F$8-Риски!$D$8)*(Риски!$F$8-Риски!$E$8)))</f>
        <v/>
      </c>
      <c r="Q456">
        <f>IF(RAND()&lt;Риски!$C$9/100,1,0)</f>
        <v/>
      </c>
      <c r="R456">
        <f>RAND()</f>
        <v/>
      </c>
      <c r="S456">
        <f>Q456*IF(R456&lt;(Риски!$E$9-Риски!$D$9)/(Риски!$F$9-Риски!$D$9),Риски!$D$9+SQRT(R456*(Риски!$F$9-Риски!$D$9)*(Риски!$E$9-Риски!$D$9)),Риски!$F$9-SQRT((1-R456)*(Риски!$F$9-Риски!$D$9)*(Риски!$F$9-Риски!$E$9)))</f>
        <v/>
      </c>
      <c r="T456">
        <f>IF(RAND()&lt;Риски!$C$10/100,1,0)</f>
        <v/>
      </c>
      <c r="U456">
        <f>RAND()</f>
        <v/>
      </c>
      <c r="V456">
        <f>T456*IF(U456&lt;(Риски!$E$10-Риски!$D$10)/(Риски!$F$10-Риски!$D$10),Риски!$D$10+SQRT(U456*(Риски!$F$10-Риски!$D$10)*(Риски!$E$10-Риски!$D$10)),Риски!$F$10-SQRT((1-U456)*(Риски!$F$10-Риски!$D$10)*(Риски!$F$10-Риски!$E$10)))</f>
        <v/>
      </c>
      <c r="W456">
        <f>IF(RAND()&lt;Риски!$C$11/100,1,0)</f>
        <v/>
      </c>
      <c r="X456">
        <f>RAND()</f>
        <v/>
      </c>
      <c r="Y456">
        <f>W456*IF(X456&lt;(Риски!$E$11-Риски!$D$11)/(Риски!$F$11-Риски!$D$11),Риски!$D$11+SQRT(X456*(Риски!$F$11-Риски!$D$11)*(Риски!$E$11-Риски!$D$11)),Риски!$F$11-SQRT((1-X456)*(Риски!$F$11-Риски!$D$11)*(Риски!$F$11-Риски!$E$11)))</f>
        <v/>
      </c>
      <c r="Z456">
        <f>IF(RAND()&lt;Риски!$C$12/100,1,0)</f>
        <v/>
      </c>
      <c r="AA456">
        <f>RAND()</f>
        <v/>
      </c>
      <c r="AB456">
        <f>Z456*IF(AA456&lt;(Риски!$E$12-Риски!$D$12)/(Риски!$F$12-Риски!$D$12),Риски!$D$12+SQRT(AA456*(Риски!$F$12-Риски!$D$12)*(Риски!$E$12-Риски!$D$12)),Риски!$F$12-SQRT((1-AA456)*(Риски!$F$12-Риски!$D$12)*(Риски!$F$12-Риски!$E$12)))</f>
        <v/>
      </c>
      <c r="AC456">
        <f>IF(RAND()&lt;Риски!$C$13/100,1,0)</f>
        <v/>
      </c>
      <c r="AD456">
        <f>RAND()</f>
        <v/>
      </c>
      <c r="AE456">
        <f>AC456*IF(AD456&lt;(Риски!$E$13-Риски!$D$13)/(Риски!$F$13-Риски!$D$13),Риски!$D$13+SQRT(AD456*(Риски!$F$13-Риски!$D$13)*(Риски!$E$13-Риски!$D$13)),Риски!$F$13-SQRT((1-AD456)*(Риски!$F$13-Риски!$D$13)*(Риски!$F$13-Риски!$E$13)))</f>
        <v/>
      </c>
      <c r="AF456">
        <f>D456+G456+J456+M456+P456+S456+V456+Y456+AB456+AE456</f>
        <v/>
      </c>
      <c r="AG456">
        <f>Риски!$C$15+AF456</f>
        <v/>
      </c>
    </row>
    <row r="457">
      <c r="A457" t="n">
        <v>455</v>
      </c>
      <c r="B457">
        <f>IF(RAND()&lt;Риски!$C$4/100,1,0)</f>
        <v/>
      </c>
      <c r="C457">
        <f>RAND()</f>
        <v/>
      </c>
      <c r="D457">
        <f>B457*IF(C457&lt;(Риски!$E$4-Риски!$D$4)/(Риски!$F$4-Риски!$D$4),Риски!$D$4+SQRT(C457*(Риски!$F$4-Риски!$D$4)*(Риски!$E$4-Риски!$D$4)),Риски!$F$4-SQRT((1-C457)*(Риски!$F$4-Риски!$D$4)*(Риски!$F$4-Риски!$E$4)))</f>
        <v/>
      </c>
      <c r="E457">
        <f>IF(RAND()&lt;Риски!$C$5/100,1,0)</f>
        <v/>
      </c>
      <c r="F457">
        <f>RAND()</f>
        <v/>
      </c>
      <c r="G457">
        <f>E457*IF(F457&lt;(Риски!$E$5-Риски!$D$5)/(Риски!$F$5-Риски!$D$5),Риски!$D$5+SQRT(F457*(Риски!$F$5-Риски!$D$5)*(Риски!$E$5-Риски!$D$5)),Риски!$F$5-SQRT((1-F457)*(Риски!$F$5-Риски!$D$5)*(Риски!$F$5-Риски!$E$5)))</f>
        <v/>
      </c>
      <c r="H457">
        <f>IF(RAND()&lt;Риски!$C$6/100,1,0)</f>
        <v/>
      </c>
      <c r="I457">
        <f>RAND()</f>
        <v/>
      </c>
      <c r="J457">
        <f>H457*IF(I457&lt;(Риски!$E$6-Риски!$D$6)/(Риски!$F$6-Риски!$D$6),Риски!$D$6+SQRT(I457*(Риски!$F$6-Риски!$D$6)*(Риски!$E$6-Риски!$D$6)),Риски!$F$6-SQRT((1-I457)*(Риски!$F$6-Риски!$D$6)*(Риски!$F$6-Риски!$E$6)))</f>
        <v/>
      </c>
      <c r="K457">
        <f>IF(RAND()&lt;Риски!$C$7/100,1,0)</f>
        <v/>
      </c>
      <c r="L457">
        <f>RAND()</f>
        <v/>
      </c>
      <c r="M457">
        <f>K457*IF(L457&lt;(Риски!$E$7-Риски!$D$7)/(Риски!$F$7-Риски!$D$7),Риски!$D$7+SQRT(L457*(Риски!$F$7-Риски!$D$7)*(Риски!$E$7-Риски!$D$7)),Риски!$F$7-SQRT((1-L457)*(Риски!$F$7-Риски!$D$7)*(Риски!$F$7-Риски!$E$7)))</f>
        <v/>
      </c>
      <c r="N457">
        <f>IF(RAND()&lt;Риски!$C$8/100,1,0)</f>
        <v/>
      </c>
      <c r="O457">
        <f>RAND()</f>
        <v/>
      </c>
      <c r="P457">
        <f>N457*IF(O457&lt;(Риски!$E$8-Риски!$D$8)/(Риски!$F$8-Риски!$D$8),Риски!$D$8+SQRT(O457*(Риски!$F$8-Риски!$D$8)*(Риски!$E$8-Риски!$D$8)),Риски!$F$8-SQRT((1-O457)*(Риски!$F$8-Риски!$D$8)*(Риски!$F$8-Риски!$E$8)))</f>
        <v/>
      </c>
      <c r="Q457">
        <f>IF(RAND()&lt;Риски!$C$9/100,1,0)</f>
        <v/>
      </c>
      <c r="R457">
        <f>RAND()</f>
        <v/>
      </c>
      <c r="S457">
        <f>Q457*IF(R457&lt;(Риски!$E$9-Риски!$D$9)/(Риски!$F$9-Риски!$D$9),Риски!$D$9+SQRT(R457*(Риски!$F$9-Риски!$D$9)*(Риски!$E$9-Риски!$D$9)),Риски!$F$9-SQRT((1-R457)*(Риски!$F$9-Риски!$D$9)*(Риски!$F$9-Риски!$E$9)))</f>
        <v/>
      </c>
      <c r="T457">
        <f>IF(RAND()&lt;Риски!$C$10/100,1,0)</f>
        <v/>
      </c>
      <c r="U457">
        <f>RAND()</f>
        <v/>
      </c>
      <c r="V457">
        <f>T457*IF(U457&lt;(Риски!$E$10-Риски!$D$10)/(Риски!$F$10-Риски!$D$10),Риски!$D$10+SQRT(U457*(Риски!$F$10-Риски!$D$10)*(Риски!$E$10-Риски!$D$10)),Риски!$F$10-SQRT((1-U457)*(Риски!$F$10-Риски!$D$10)*(Риски!$F$10-Риски!$E$10)))</f>
        <v/>
      </c>
      <c r="W457">
        <f>IF(RAND()&lt;Риски!$C$11/100,1,0)</f>
        <v/>
      </c>
      <c r="X457">
        <f>RAND()</f>
        <v/>
      </c>
      <c r="Y457">
        <f>W457*IF(X457&lt;(Риски!$E$11-Риски!$D$11)/(Риски!$F$11-Риски!$D$11),Риски!$D$11+SQRT(X457*(Риски!$F$11-Риски!$D$11)*(Риски!$E$11-Риски!$D$11)),Риски!$F$11-SQRT((1-X457)*(Риски!$F$11-Риски!$D$11)*(Риски!$F$11-Риски!$E$11)))</f>
        <v/>
      </c>
      <c r="Z457">
        <f>IF(RAND()&lt;Риски!$C$12/100,1,0)</f>
        <v/>
      </c>
      <c r="AA457">
        <f>RAND()</f>
        <v/>
      </c>
      <c r="AB457">
        <f>Z457*IF(AA457&lt;(Риски!$E$12-Риски!$D$12)/(Риски!$F$12-Риски!$D$12),Риски!$D$12+SQRT(AA457*(Риски!$F$12-Риски!$D$12)*(Риски!$E$12-Риски!$D$12)),Риски!$F$12-SQRT((1-AA457)*(Риски!$F$12-Риски!$D$12)*(Риски!$F$12-Риски!$E$12)))</f>
        <v/>
      </c>
      <c r="AC457">
        <f>IF(RAND()&lt;Риски!$C$13/100,1,0)</f>
        <v/>
      </c>
      <c r="AD457">
        <f>RAND()</f>
        <v/>
      </c>
      <c r="AE457">
        <f>AC457*IF(AD457&lt;(Риски!$E$13-Риски!$D$13)/(Риски!$F$13-Риски!$D$13),Риски!$D$13+SQRT(AD457*(Риски!$F$13-Риски!$D$13)*(Риски!$E$13-Риски!$D$13)),Риски!$F$13-SQRT((1-AD457)*(Риски!$F$13-Риски!$D$13)*(Риски!$F$13-Риски!$E$13)))</f>
        <v/>
      </c>
      <c r="AF457">
        <f>D457+G457+J457+M457+P457+S457+V457+Y457+AB457+AE457</f>
        <v/>
      </c>
      <c r="AG457">
        <f>Риски!$C$15+AF457</f>
        <v/>
      </c>
    </row>
    <row r="458">
      <c r="A458" t="n">
        <v>456</v>
      </c>
      <c r="B458">
        <f>IF(RAND()&lt;Риски!$C$4/100,1,0)</f>
        <v/>
      </c>
      <c r="C458">
        <f>RAND()</f>
        <v/>
      </c>
      <c r="D458">
        <f>B458*IF(C458&lt;(Риски!$E$4-Риски!$D$4)/(Риски!$F$4-Риски!$D$4),Риски!$D$4+SQRT(C458*(Риски!$F$4-Риски!$D$4)*(Риски!$E$4-Риски!$D$4)),Риски!$F$4-SQRT((1-C458)*(Риски!$F$4-Риски!$D$4)*(Риски!$F$4-Риски!$E$4)))</f>
        <v/>
      </c>
      <c r="E458">
        <f>IF(RAND()&lt;Риски!$C$5/100,1,0)</f>
        <v/>
      </c>
      <c r="F458">
        <f>RAND()</f>
        <v/>
      </c>
      <c r="G458">
        <f>E458*IF(F458&lt;(Риски!$E$5-Риски!$D$5)/(Риски!$F$5-Риски!$D$5),Риски!$D$5+SQRT(F458*(Риски!$F$5-Риски!$D$5)*(Риски!$E$5-Риски!$D$5)),Риски!$F$5-SQRT((1-F458)*(Риски!$F$5-Риски!$D$5)*(Риски!$F$5-Риски!$E$5)))</f>
        <v/>
      </c>
      <c r="H458">
        <f>IF(RAND()&lt;Риски!$C$6/100,1,0)</f>
        <v/>
      </c>
      <c r="I458">
        <f>RAND()</f>
        <v/>
      </c>
      <c r="J458">
        <f>H458*IF(I458&lt;(Риски!$E$6-Риски!$D$6)/(Риски!$F$6-Риски!$D$6),Риски!$D$6+SQRT(I458*(Риски!$F$6-Риски!$D$6)*(Риски!$E$6-Риски!$D$6)),Риски!$F$6-SQRT((1-I458)*(Риски!$F$6-Риски!$D$6)*(Риски!$F$6-Риски!$E$6)))</f>
        <v/>
      </c>
      <c r="K458">
        <f>IF(RAND()&lt;Риски!$C$7/100,1,0)</f>
        <v/>
      </c>
      <c r="L458">
        <f>RAND()</f>
        <v/>
      </c>
      <c r="M458">
        <f>K458*IF(L458&lt;(Риски!$E$7-Риски!$D$7)/(Риски!$F$7-Риски!$D$7),Риски!$D$7+SQRT(L458*(Риски!$F$7-Риски!$D$7)*(Риски!$E$7-Риски!$D$7)),Риски!$F$7-SQRT((1-L458)*(Риски!$F$7-Риски!$D$7)*(Риски!$F$7-Риски!$E$7)))</f>
        <v/>
      </c>
      <c r="N458">
        <f>IF(RAND()&lt;Риски!$C$8/100,1,0)</f>
        <v/>
      </c>
      <c r="O458">
        <f>RAND()</f>
        <v/>
      </c>
      <c r="P458">
        <f>N458*IF(O458&lt;(Риски!$E$8-Риски!$D$8)/(Риски!$F$8-Риски!$D$8),Риски!$D$8+SQRT(O458*(Риски!$F$8-Риски!$D$8)*(Риски!$E$8-Риски!$D$8)),Риски!$F$8-SQRT((1-O458)*(Риски!$F$8-Риски!$D$8)*(Риски!$F$8-Риски!$E$8)))</f>
        <v/>
      </c>
      <c r="Q458">
        <f>IF(RAND()&lt;Риски!$C$9/100,1,0)</f>
        <v/>
      </c>
      <c r="R458">
        <f>RAND()</f>
        <v/>
      </c>
      <c r="S458">
        <f>Q458*IF(R458&lt;(Риски!$E$9-Риски!$D$9)/(Риски!$F$9-Риски!$D$9),Риски!$D$9+SQRT(R458*(Риски!$F$9-Риски!$D$9)*(Риски!$E$9-Риски!$D$9)),Риски!$F$9-SQRT((1-R458)*(Риски!$F$9-Риски!$D$9)*(Риски!$F$9-Риски!$E$9)))</f>
        <v/>
      </c>
      <c r="T458">
        <f>IF(RAND()&lt;Риски!$C$10/100,1,0)</f>
        <v/>
      </c>
      <c r="U458">
        <f>RAND()</f>
        <v/>
      </c>
      <c r="V458">
        <f>T458*IF(U458&lt;(Риски!$E$10-Риски!$D$10)/(Риски!$F$10-Риски!$D$10),Риски!$D$10+SQRT(U458*(Риски!$F$10-Риски!$D$10)*(Риски!$E$10-Риски!$D$10)),Риски!$F$10-SQRT((1-U458)*(Риски!$F$10-Риски!$D$10)*(Риски!$F$10-Риски!$E$10)))</f>
        <v/>
      </c>
      <c r="W458">
        <f>IF(RAND()&lt;Риски!$C$11/100,1,0)</f>
        <v/>
      </c>
      <c r="X458">
        <f>RAND()</f>
        <v/>
      </c>
      <c r="Y458">
        <f>W458*IF(X458&lt;(Риски!$E$11-Риски!$D$11)/(Риски!$F$11-Риски!$D$11),Риски!$D$11+SQRT(X458*(Риски!$F$11-Риски!$D$11)*(Риски!$E$11-Риски!$D$11)),Риски!$F$11-SQRT((1-X458)*(Риски!$F$11-Риски!$D$11)*(Риски!$F$11-Риски!$E$11)))</f>
        <v/>
      </c>
      <c r="Z458">
        <f>IF(RAND()&lt;Риски!$C$12/100,1,0)</f>
        <v/>
      </c>
      <c r="AA458">
        <f>RAND()</f>
        <v/>
      </c>
      <c r="AB458">
        <f>Z458*IF(AA458&lt;(Риски!$E$12-Риски!$D$12)/(Риски!$F$12-Риски!$D$12),Риски!$D$12+SQRT(AA458*(Риски!$F$12-Риски!$D$12)*(Риски!$E$12-Риски!$D$12)),Риски!$F$12-SQRT((1-AA458)*(Риски!$F$12-Риски!$D$12)*(Риски!$F$12-Риски!$E$12)))</f>
        <v/>
      </c>
      <c r="AC458">
        <f>IF(RAND()&lt;Риски!$C$13/100,1,0)</f>
        <v/>
      </c>
      <c r="AD458">
        <f>RAND()</f>
        <v/>
      </c>
      <c r="AE458">
        <f>AC458*IF(AD458&lt;(Риски!$E$13-Риски!$D$13)/(Риски!$F$13-Риски!$D$13),Риски!$D$13+SQRT(AD458*(Риски!$F$13-Риски!$D$13)*(Риски!$E$13-Риски!$D$13)),Риски!$F$13-SQRT((1-AD458)*(Риски!$F$13-Риски!$D$13)*(Риски!$F$13-Риски!$E$13)))</f>
        <v/>
      </c>
      <c r="AF458">
        <f>D458+G458+J458+M458+P458+S458+V458+Y458+AB458+AE458</f>
        <v/>
      </c>
      <c r="AG458">
        <f>Риски!$C$15+AF458</f>
        <v/>
      </c>
    </row>
    <row r="459">
      <c r="A459" t="n">
        <v>457</v>
      </c>
      <c r="B459">
        <f>IF(RAND()&lt;Риски!$C$4/100,1,0)</f>
        <v/>
      </c>
      <c r="C459">
        <f>RAND()</f>
        <v/>
      </c>
      <c r="D459">
        <f>B459*IF(C459&lt;(Риски!$E$4-Риски!$D$4)/(Риски!$F$4-Риски!$D$4),Риски!$D$4+SQRT(C459*(Риски!$F$4-Риски!$D$4)*(Риски!$E$4-Риски!$D$4)),Риски!$F$4-SQRT((1-C459)*(Риски!$F$4-Риски!$D$4)*(Риски!$F$4-Риски!$E$4)))</f>
        <v/>
      </c>
      <c r="E459">
        <f>IF(RAND()&lt;Риски!$C$5/100,1,0)</f>
        <v/>
      </c>
      <c r="F459">
        <f>RAND()</f>
        <v/>
      </c>
      <c r="G459">
        <f>E459*IF(F459&lt;(Риски!$E$5-Риски!$D$5)/(Риски!$F$5-Риски!$D$5),Риски!$D$5+SQRT(F459*(Риски!$F$5-Риски!$D$5)*(Риски!$E$5-Риски!$D$5)),Риски!$F$5-SQRT((1-F459)*(Риски!$F$5-Риски!$D$5)*(Риски!$F$5-Риски!$E$5)))</f>
        <v/>
      </c>
      <c r="H459">
        <f>IF(RAND()&lt;Риски!$C$6/100,1,0)</f>
        <v/>
      </c>
      <c r="I459">
        <f>RAND()</f>
        <v/>
      </c>
      <c r="J459">
        <f>H459*IF(I459&lt;(Риски!$E$6-Риски!$D$6)/(Риски!$F$6-Риски!$D$6),Риски!$D$6+SQRT(I459*(Риски!$F$6-Риски!$D$6)*(Риски!$E$6-Риски!$D$6)),Риски!$F$6-SQRT((1-I459)*(Риски!$F$6-Риски!$D$6)*(Риски!$F$6-Риски!$E$6)))</f>
        <v/>
      </c>
      <c r="K459">
        <f>IF(RAND()&lt;Риски!$C$7/100,1,0)</f>
        <v/>
      </c>
      <c r="L459">
        <f>RAND()</f>
        <v/>
      </c>
      <c r="M459">
        <f>K459*IF(L459&lt;(Риски!$E$7-Риски!$D$7)/(Риски!$F$7-Риски!$D$7),Риски!$D$7+SQRT(L459*(Риски!$F$7-Риски!$D$7)*(Риски!$E$7-Риски!$D$7)),Риски!$F$7-SQRT((1-L459)*(Риски!$F$7-Риски!$D$7)*(Риски!$F$7-Риски!$E$7)))</f>
        <v/>
      </c>
      <c r="N459">
        <f>IF(RAND()&lt;Риски!$C$8/100,1,0)</f>
        <v/>
      </c>
      <c r="O459">
        <f>RAND()</f>
        <v/>
      </c>
      <c r="P459">
        <f>N459*IF(O459&lt;(Риски!$E$8-Риски!$D$8)/(Риски!$F$8-Риски!$D$8),Риски!$D$8+SQRT(O459*(Риски!$F$8-Риски!$D$8)*(Риски!$E$8-Риски!$D$8)),Риски!$F$8-SQRT((1-O459)*(Риски!$F$8-Риски!$D$8)*(Риски!$F$8-Риски!$E$8)))</f>
        <v/>
      </c>
      <c r="Q459">
        <f>IF(RAND()&lt;Риски!$C$9/100,1,0)</f>
        <v/>
      </c>
      <c r="R459">
        <f>RAND()</f>
        <v/>
      </c>
      <c r="S459">
        <f>Q459*IF(R459&lt;(Риски!$E$9-Риски!$D$9)/(Риски!$F$9-Риски!$D$9),Риски!$D$9+SQRT(R459*(Риски!$F$9-Риски!$D$9)*(Риски!$E$9-Риски!$D$9)),Риски!$F$9-SQRT((1-R459)*(Риски!$F$9-Риски!$D$9)*(Риски!$F$9-Риски!$E$9)))</f>
        <v/>
      </c>
      <c r="T459">
        <f>IF(RAND()&lt;Риски!$C$10/100,1,0)</f>
        <v/>
      </c>
      <c r="U459">
        <f>RAND()</f>
        <v/>
      </c>
      <c r="V459">
        <f>T459*IF(U459&lt;(Риски!$E$10-Риски!$D$10)/(Риски!$F$10-Риски!$D$10),Риски!$D$10+SQRT(U459*(Риски!$F$10-Риски!$D$10)*(Риски!$E$10-Риски!$D$10)),Риски!$F$10-SQRT((1-U459)*(Риски!$F$10-Риски!$D$10)*(Риски!$F$10-Риски!$E$10)))</f>
        <v/>
      </c>
      <c r="W459">
        <f>IF(RAND()&lt;Риски!$C$11/100,1,0)</f>
        <v/>
      </c>
      <c r="X459">
        <f>RAND()</f>
        <v/>
      </c>
      <c r="Y459">
        <f>W459*IF(X459&lt;(Риски!$E$11-Риски!$D$11)/(Риски!$F$11-Риски!$D$11),Риски!$D$11+SQRT(X459*(Риски!$F$11-Риски!$D$11)*(Риски!$E$11-Риски!$D$11)),Риски!$F$11-SQRT((1-X459)*(Риски!$F$11-Риски!$D$11)*(Риски!$F$11-Риски!$E$11)))</f>
        <v/>
      </c>
      <c r="Z459">
        <f>IF(RAND()&lt;Риски!$C$12/100,1,0)</f>
        <v/>
      </c>
      <c r="AA459">
        <f>RAND()</f>
        <v/>
      </c>
      <c r="AB459">
        <f>Z459*IF(AA459&lt;(Риски!$E$12-Риски!$D$12)/(Риски!$F$12-Риски!$D$12),Риски!$D$12+SQRT(AA459*(Риски!$F$12-Риски!$D$12)*(Риски!$E$12-Риски!$D$12)),Риски!$F$12-SQRT((1-AA459)*(Риски!$F$12-Риски!$D$12)*(Риски!$F$12-Риски!$E$12)))</f>
        <v/>
      </c>
      <c r="AC459">
        <f>IF(RAND()&lt;Риски!$C$13/100,1,0)</f>
        <v/>
      </c>
      <c r="AD459">
        <f>RAND()</f>
        <v/>
      </c>
      <c r="AE459">
        <f>AC459*IF(AD459&lt;(Риски!$E$13-Риски!$D$13)/(Риски!$F$13-Риски!$D$13),Риски!$D$13+SQRT(AD459*(Риски!$F$13-Риски!$D$13)*(Риски!$E$13-Риски!$D$13)),Риски!$F$13-SQRT((1-AD459)*(Риски!$F$13-Риски!$D$13)*(Риски!$F$13-Риски!$E$13)))</f>
        <v/>
      </c>
      <c r="AF459">
        <f>D459+G459+J459+M459+P459+S459+V459+Y459+AB459+AE459</f>
        <v/>
      </c>
      <c r="AG459">
        <f>Риски!$C$15+AF459</f>
        <v/>
      </c>
    </row>
    <row r="460">
      <c r="A460" t="n">
        <v>458</v>
      </c>
      <c r="B460">
        <f>IF(RAND()&lt;Риски!$C$4/100,1,0)</f>
        <v/>
      </c>
      <c r="C460">
        <f>RAND()</f>
        <v/>
      </c>
      <c r="D460">
        <f>B460*IF(C460&lt;(Риски!$E$4-Риски!$D$4)/(Риски!$F$4-Риски!$D$4),Риски!$D$4+SQRT(C460*(Риски!$F$4-Риски!$D$4)*(Риски!$E$4-Риски!$D$4)),Риски!$F$4-SQRT((1-C460)*(Риски!$F$4-Риски!$D$4)*(Риски!$F$4-Риски!$E$4)))</f>
        <v/>
      </c>
      <c r="E460">
        <f>IF(RAND()&lt;Риски!$C$5/100,1,0)</f>
        <v/>
      </c>
      <c r="F460">
        <f>RAND()</f>
        <v/>
      </c>
      <c r="G460">
        <f>E460*IF(F460&lt;(Риски!$E$5-Риски!$D$5)/(Риски!$F$5-Риски!$D$5),Риски!$D$5+SQRT(F460*(Риски!$F$5-Риски!$D$5)*(Риски!$E$5-Риски!$D$5)),Риски!$F$5-SQRT((1-F460)*(Риски!$F$5-Риски!$D$5)*(Риски!$F$5-Риски!$E$5)))</f>
        <v/>
      </c>
      <c r="H460">
        <f>IF(RAND()&lt;Риски!$C$6/100,1,0)</f>
        <v/>
      </c>
      <c r="I460">
        <f>RAND()</f>
        <v/>
      </c>
      <c r="J460">
        <f>H460*IF(I460&lt;(Риски!$E$6-Риски!$D$6)/(Риски!$F$6-Риски!$D$6),Риски!$D$6+SQRT(I460*(Риски!$F$6-Риски!$D$6)*(Риски!$E$6-Риски!$D$6)),Риски!$F$6-SQRT((1-I460)*(Риски!$F$6-Риски!$D$6)*(Риски!$F$6-Риски!$E$6)))</f>
        <v/>
      </c>
      <c r="K460">
        <f>IF(RAND()&lt;Риски!$C$7/100,1,0)</f>
        <v/>
      </c>
      <c r="L460">
        <f>RAND()</f>
        <v/>
      </c>
      <c r="M460">
        <f>K460*IF(L460&lt;(Риски!$E$7-Риски!$D$7)/(Риски!$F$7-Риски!$D$7),Риски!$D$7+SQRT(L460*(Риски!$F$7-Риски!$D$7)*(Риски!$E$7-Риски!$D$7)),Риски!$F$7-SQRT((1-L460)*(Риски!$F$7-Риски!$D$7)*(Риски!$F$7-Риски!$E$7)))</f>
        <v/>
      </c>
      <c r="N460">
        <f>IF(RAND()&lt;Риски!$C$8/100,1,0)</f>
        <v/>
      </c>
      <c r="O460">
        <f>RAND()</f>
        <v/>
      </c>
      <c r="P460">
        <f>N460*IF(O460&lt;(Риски!$E$8-Риски!$D$8)/(Риски!$F$8-Риски!$D$8),Риски!$D$8+SQRT(O460*(Риски!$F$8-Риски!$D$8)*(Риски!$E$8-Риски!$D$8)),Риски!$F$8-SQRT((1-O460)*(Риски!$F$8-Риски!$D$8)*(Риски!$F$8-Риски!$E$8)))</f>
        <v/>
      </c>
      <c r="Q460">
        <f>IF(RAND()&lt;Риски!$C$9/100,1,0)</f>
        <v/>
      </c>
      <c r="R460">
        <f>RAND()</f>
        <v/>
      </c>
      <c r="S460">
        <f>Q460*IF(R460&lt;(Риски!$E$9-Риски!$D$9)/(Риски!$F$9-Риски!$D$9),Риски!$D$9+SQRT(R460*(Риски!$F$9-Риски!$D$9)*(Риски!$E$9-Риски!$D$9)),Риски!$F$9-SQRT((1-R460)*(Риски!$F$9-Риски!$D$9)*(Риски!$F$9-Риски!$E$9)))</f>
        <v/>
      </c>
      <c r="T460">
        <f>IF(RAND()&lt;Риски!$C$10/100,1,0)</f>
        <v/>
      </c>
      <c r="U460">
        <f>RAND()</f>
        <v/>
      </c>
      <c r="V460">
        <f>T460*IF(U460&lt;(Риски!$E$10-Риски!$D$10)/(Риски!$F$10-Риски!$D$10),Риски!$D$10+SQRT(U460*(Риски!$F$10-Риски!$D$10)*(Риски!$E$10-Риски!$D$10)),Риски!$F$10-SQRT((1-U460)*(Риски!$F$10-Риски!$D$10)*(Риски!$F$10-Риски!$E$10)))</f>
        <v/>
      </c>
      <c r="W460">
        <f>IF(RAND()&lt;Риски!$C$11/100,1,0)</f>
        <v/>
      </c>
      <c r="X460">
        <f>RAND()</f>
        <v/>
      </c>
      <c r="Y460">
        <f>W460*IF(X460&lt;(Риски!$E$11-Риски!$D$11)/(Риски!$F$11-Риски!$D$11),Риски!$D$11+SQRT(X460*(Риски!$F$11-Риски!$D$11)*(Риски!$E$11-Риски!$D$11)),Риски!$F$11-SQRT((1-X460)*(Риски!$F$11-Риски!$D$11)*(Риски!$F$11-Риски!$E$11)))</f>
        <v/>
      </c>
      <c r="Z460">
        <f>IF(RAND()&lt;Риски!$C$12/100,1,0)</f>
        <v/>
      </c>
      <c r="AA460">
        <f>RAND()</f>
        <v/>
      </c>
      <c r="AB460">
        <f>Z460*IF(AA460&lt;(Риски!$E$12-Риски!$D$12)/(Риски!$F$12-Риски!$D$12),Риски!$D$12+SQRT(AA460*(Риски!$F$12-Риски!$D$12)*(Риски!$E$12-Риски!$D$12)),Риски!$F$12-SQRT((1-AA460)*(Риски!$F$12-Риски!$D$12)*(Риски!$F$12-Риски!$E$12)))</f>
        <v/>
      </c>
      <c r="AC460">
        <f>IF(RAND()&lt;Риски!$C$13/100,1,0)</f>
        <v/>
      </c>
      <c r="AD460">
        <f>RAND()</f>
        <v/>
      </c>
      <c r="AE460">
        <f>AC460*IF(AD460&lt;(Риски!$E$13-Риски!$D$13)/(Риски!$F$13-Риски!$D$13),Риски!$D$13+SQRT(AD460*(Риски!$F$13-Риски!$D$13)*(Риски!$E$13-Риски!$D$13)),Риски!$F$13-SQRT((1-AD460)*(Риски!$F$13-Риски!$D$13)*(Риски!$F$13-Риски!$E$13)))</f>
        <v/>
      </c>
      <c r="AF460">
        <f>D460+G460+J460+M460+P460+S460+V460+Y460+AB460+AE460</f>
        <v/>
      </c>
      <c r="AG460">
        <f>Риски!$C$15+AF460</f>
        <v/>
      </c>
    </row>
    <row r="461">
      <c r="A461" t="n">
        <v>459</v>
      </c>
      <c r="B461">
        <f>IF(RAND()&lt;Риски!$C$4/100,1,0)</f>
        <v/>
      </c>
      <c r="C461">
        <f>RAND()</f>
        <v/>
      </c>
      <c r="D461">
        <f>B461*IF(C461&lt;(Риски!$E$4-Риски!$D$4)/(Риски!$F$4-Риски!$D$4),Риски!$D$4+SQRT(C461*(Риски!$F$4-Риски!$D$4)*(Риски!$E$4-Риски!$D$4)),Риски!$F$4-SQRT((1-C461)*(Риски!$F$4-Риски!$D$4)*(Риски!$F$4-Риски!$E$4)))</f>
        <v/>
      </c>
      <c r="E461">
        <f>IF(RAND()&lt;Риски!$C$5/100,1,0)</f>
        <v/>
      </c>
      <c r="F461">
        <f>RAND()</f>
        <v/>
      </c>
      <c r="G461">
        <f>E461*IF(F461&lt;(Риски!$E$5-Риски!$D$5)/(Риски!$F$5-Риски!$D$5),Риски!$D$5+SQRT(F461*(Риски!$F$5-Риски!$D$5)*(Риски!$E$5-Риски!$D$5)),Риски!$F$5-SQRT((1-F461)*(Риски!$F$5-Риски!$D$5)*(Риски!$F$5-Риски!$E$5)))</f>
        <v/>
      </c>
      <c r="H461">
        <f>IF(RAND()&lt;Риски!$C$6/100,1,0)</f>
        <v/>
      </c>
      <c r="I461">
        <f>RAND()</f>
        <v/>
      </c>
      <c r="J461">
        <f>H461*IF(I461&lt;(Риски!$E$6-Риски!$D$6)/(Риски!$F$6-Риски!$D$6),Риски!$D$6+SQRT(I461*(Риски!$F$6-Риски!$D$6)*(Риски!$E$6-Риски!$D$6)),Риски!$F$6-SQRT((1-I461)*(Риски!$F$6-Риски!$D$6)*(Риски!$F$6-Риски!$E$6)))</f>
        <v/>
      </c>
      <c r="K461">
        <f>IF(RAND()&lt;Риски!$C$7/100,1,0)</f>
        <v/>
      </c>
      <c r="L461">
        <f>RAND()</f>
        <v/>
      </c>
      <c r="M461">
        <f>K461*IF(L461&lt;(Риски!$E$7-Риски!$D$7)/(Риски!$F$7-Риски!$D$7),Риски!$D$7+SQRT(L461*(Риски!$F$7-Риски!$D$7)*(Риски!$E$7-Риски!$D$7)),Риски!$F$7-SQRT((1-L461)*(Риски!$F$7-Риски!$D$7)*(Риски!$F$7-Риски!$E$7)))</f>
        <v/>
      </c>
      <c r="N461">
        <f>IF(RAND()&lt;Риски!$C$8/100,1,0)</f>
        <v/>
      </c>
      <c r="O461">
        <f>RAND()</f>
        <v/>
      </c>
      <c r="P461">
        <f>N461*IF(O461&lt;(Риски!$E$8-Риски!$D$8)/(Риски!$F$8-Риски!$D$8),Риски!$D$8+SQRT(O461*(Риски!$F$8-Риски!$D$8)*(Риски!$E$8-Риски!$D$8)),Риски!$F$8-SQRT((1-O461)*(Риски!$F$8-Риски!$D$8)*(Риски!$F$8-Риски!$E$8)))</f>
        <v/>
      </c>
      <c r="Q461">
        <f>IF(RAND()&lt;Риски!$C$9/100,1,0)</f>
        <v/>
      </c>
      <c r="R461">
        <f>RAND()</f>
        <v/>
      </c>
      <c r="S461">
        <f>Q461*IF(R461&lt;(Риски!$E$9-Риски!$D$9)/(Риски!$F$9-Риски!$D$9),Риски!$D$9+SQRT(R461*(Риски!$F$9-Риски!$D$9)*(Риски!$E$9-Риски!$D$9)),Риски!$F$9-SQRT((1-R461)*(Риски!$F$9-Риски!$D$9)*(Риски!$F$9-Риски!$E$9)))</f>
        <v/>
      </c>
      <c r="T461">
        <f>IF(RAND()&lt;Риски!$C$10/100,1,0)</f>
        <v/>
      </c>
      <c r="U461">
        <f>RAND()</f>
        <v/>
      </c>
      <c r="V461">
        <f>T461*IF(U461&lt;(Риски!$E$10-Риски!$D$10)/(Риски!$F$10-Риски!$D$10),Риски!$D$10+SQRT(U461*(Риски!$F$10-Риски!$D$10)*(Риски!$E$10-Риски!$D$10)),Риски!$F$10-SQRT((1-U461)*(Риски!$F$10-Риски!$D$10)*(Риски!$F$10-Риски!$E$10)))</f>
        <v/>
      </c>
      <c r="W461">
        <f>IF(RAND()&lt;Риски!$C$11/100,1,0)</f>
        <v/>
      </c>
      <c r="X461">
        <f>RAND()</f>
        <v/>
      </c>
      <c r="Y461">
        <f>W461*IF(X461&lt;(Риски!$E$11-Риски!$D$11)/(Риски!$F$11-Риски!$D$11),Риски!$D$11+SQRT(X461*(Риски!$F$11-Риски!$D$11)*(Риски!$E$11-Риски!$D$11)),Риски!$F$11-SQRT((1-X461)*(Риски!$F$11-Риски!$D$11)*(Риски!$F$11-Риски!$E$11)))</f>
        <v/>
      </c>
      <c r="Z461">
        <f>IF(RAND()&lt;Риски!$C$12/100,1,0)</f>
        <v/>
      </c>
      <c r="AA461">
        <f>RAND()</f>
        <v/>
      </c>
      <c r="AB461">
        <f>Z461*IF(AA461&lt;(Риски!$E$12-Риски!$D$12)/(Риски!$F$12-Риски!$D$12),Риски!$D$12+SQRT(AA461*(Риски!$F$12-Риски!$D$12)*(Риски!$E$12-Риски!$D$12)),Риски!$F$12-SQRT((1-AA461)*(Риски!$F$12-Риски!$D$12)*(Риски!$F$12-Риски!$E$12)))</f>
        <v/>
      </c>
      <c r="AC461">
        <f>IF(RAND()&lt;Риски!$C$13/100,1,0)</f>
        <v/>
      </c>
      <c r="AD461">
        <f>RAND()</f>
        <v/>
      </c>
      <c r="AE461">
        <f>AC461*IF(AD461&lt;(Риски!$E$13-Риски!$D$13)/(Риски!$F$13-Риски!$D$13),Риски!$D$13+SQRT(AD461*(Риски!$F$13-Риски!$D$13)*(Риски!$E$13-Риски!$D$13)),Риски!$F$13-SQRT((1-AD461)*(Риски!$F$13-Риски!$D$13)*(Риски!$F$13-Риски!$E$13)))</f>
        <v/>
      </c>
      <c r="AF461">
        <f>D461+G461+J461+M461+P461+S461+V461+Y461+AB461+AE461</f>
        <v/>
      </c>
      <c r="AG461">
        <f>Риски!$C$15+AF461</f>
        <v/>
      </c>
    </row>
    <row r="462">
      <c r="A462" t="n">
        <v>460</v>
      </c>
      <c r="B462">
        <f>IF(RAND()&lt;Риски!$C$4/100,1,0)</f>
        <v/>
      </c>
      <c r="C462">
        <f>RAND()</f>
        <v/>
      </c>
      <c r="D462">
        <f>B462*IF(C462&lt;(Риски!$E$4-Риски!$D$4)/(Риски!$F$4-Риски!$D$4),Риски!$D$4+SQRT(C462*(Риски!$F$4-Риски!$D$4)*(Риски!$E$4-Риски!$D$4)),Риски!$F$4-SQRT((1-C462)*(Риски!$F$4-Риски!$D$4)*(Риски!$F$4-Риски!$E$4)))</f>
        <v/>
      </c>
      <c r="E462">
        <f>IF(RAND()&lt;Риски!$C$5/100,1,0)</f>
        <v/>
      </c>
      <c r="F462">
        <f>RAND()</f>
        <v/>
      </c>
      <c r="G462">
        <f>E462*IF(F462&lt;(Риски!$E$5-Риски!$D$5)/(Риски!$F$5-Риски!$D$5),Риски!$D$5+SQRT(F462*(Риски!$F$5-Риски!$D$5)*(Риски!$E$5-Риски!$D$5)),Риски!$F$5-SQRT((1-F462)*(Риски!$F$5-Риски!$D$5)*(Риски!$F$5-Риски!$E$5)))</f>
        <v/>
      </c>
      <c r="H462">
        <f>IF(RAND()&lt;Риски!$C$6/100,1,0)</f>
        <v/>
      </c>
      <c r="I462">
        <f>RAND()</f>
        <v/>
      </c>
      <c r="J462">
        <f>H462*IF(I462&lt;(Риски!$E$6-Риски!$D$6)/(Риски!$F$6-Риски!$D$6),Риски!$D$6+SQRT(I462*(Риски!$F$6-Риски!$D$6)*(Риски!$E$6-Риски!$D$6)),Риски!$F$6-SQRT((1-I462)*(Риски!$F$6-Риски!$D$6)*(Риски!$F$6-Риски!$E$6)))</f>
        <v/>
      </c>
      <c r="K462">
        <f>IF(RAND()&lt;Риски!$C$7/100,1,0)</f>
        <v/>
      </c>
      <c r="L462">
        <f>RAND()</f>
        <v/>
      </c>
      <c r="M462">
        <f>K462*IF(L462&lt;(Риски!$E$7-Риски!$D$7)/(Риски!$F$7-Риски!$D$7),Риски!$D$7+SQRT(L462*(Риски!$F$7-Риски!$D$7)*(Риски!$E$7-Риски!$D$7)),Риски!$F$7-SQRT((1-L462)*(Риски!$F$7-Риски!$D$7)*(Риски!$F$7-Риски!$E$7)))</f>
        <v/>
      </c>
      <c r="N462">
        <f>IF(RAND()&lt;Риски!$C$8/100,1,0)</f>
        <v/>
      </c>
      <c r="O462">
        <f>RAND()</f>
        <v/>
      </c>
      <c r="P462">
        <f>N462*IF(O462&lt;(Риски!$E$8-Риски!$D$8)/(Риски!$F$8-Риски!$D$8),Риски!$D$8+SQRT(O462*(Риски!$F$8-Риски!$D$8)*(Риски!$E$8-Риски!$D$8)),Риски!$F$8-SQRT((1-O462)*(Риски!$F$8-Риски!$D$8)*(Риски!$F$8-Риски!$E$8)))</f>
        <v/>
      </c>
      <c r="Q462">
        <f>IF(RAND()&lt;Риски!$C$9/100,1,0)</f>
        <v/>
      </c>
      <c r="R462">
        <f>RAND()</f>
        <v/>
      </c>
      <c r="S462">
        <f>Q462*IF(R462&lt;(Риски!$E$9-Риски!$D$9)/(Риски!$F$9-Риски!$D$9),Риски!$D$9+SQRT(R462*(Риски!$F$9-Риски!$D$9)*(Риски!$E$9-Риски!$D$9)),Риски!$F$9-SQRT((1-R462)*(Риски!$F$9-Риски!$D$9)*(Риски!$F$9-Риски!$E$9)))</f>
        <v/>
      </c>
      <c r="T462">
        <f>IF(RAND()&lt;Риски!$C$10/100,1,0)</f>
        <v/>
      </c>
      <c r="U462">
        <f>RAND()</f>
        <v/>
      </c>
      <c r="V462">
        <f>T462*IF(U462&lt;(Риски!$E$10-Риски!$D$10)/(Риски!$F$10-Риски!$D$10),Риски!$D$10+SQRT(U462*(Риски!$F$10-Риски!$D$10)*(Риски!$E$10-Риски!$D$10)),Риски!$F$10-SQRT((1-U462)*(Риски!$F$10-Риски!$D$10)*(Риски!$F$10-Риски!$E$10)))</f>
        <v/>
      </c>
      <c r="W462">
        <f>IF(RAND()&lt;Риски!$C$11/100,1,0)</f>
        <v/>
      </c>
      <c r="X462">
        <f>RAND()</f>
        <v/>
      </c>
      <c r="Y462">
        <f>W462*IF(X462&lt;(Риски!$E$11-Риски!$D$11)/(Риски!$F$11-Риски!$D$11),Риски!$D$11+SQRT(X462*(Риски!$F$11-Риски!$D$11)*(Риски!$E$11-Риски!$D$11)),Риски!$F$11-SQRT((1-X462)*(Риски!$F$11-Риски!$D$11)*(Риски!$F$11-Риски!$E$11)))</f>
        <v/>
      </c>
      <c r="Z462">
        <f>IF(RAND()&lt;Риски!$C$12/100,1,0)</f>
        <v/>
      </c>
      <c r="AA462">
        <f>RAND()</f>
        <v/>
      </c>
      <c r="AB462">
        <f>Z462*IF(AA462&lt;(Риски!$E$12-Риски!$D$12)/(Риски!$F$12-Риски!$D$12),Риски!$D$12+SQRT(AA462*(Риски!$F$12-Риски!$D$12)*(Риски!$E$12-Риски!$D$12)),Риски!$F$12-SQRT((1-AA462)*(Риски!$F$12-Риски!$D$12)*(Риски!$F$12-Риски!$E$12)))</f>
        <v/>
      </c>
      <c r="AC462">
        <f>IF(RAND()&lt;Риски!$C$13/100,1,0)</f>
        <v/>
      </c>
      <c r="AD462">
        <f>RAND()</f>
        <v/>
      </c>
      <c r="AE462">
        <f>AC462*IF(AD462&lt;(Риски!$E$13-Риски!$D$13)/(Риски!$F$13-Риски!$D$13),Риски!$D$13+SQRT(AD462*(Риски!$F$13-Риски!$D$13)*(Риски!$E$13-Риски!$D$13)),Риски!$F$13-SQRT((1-AD462)*(Риски!$F$13-Риски!$D$13)*(Риски!$F$13-Риски!$E$13)))</f>
        <v/>
      </c>
      <c r="AF462">
        <f>D462+G462+J462+M462+P462+S462+V462+Y462+AB462+AE462</f>
        <v/>
      </c>
      <c r="AG462">
        <f>Риски!$C$15+AF462</f>
        <v/>
      </c>
    </row>
    <row r="463">
      <c r="A463" t="n">
        <v>461</v>
      </c>
      <c r="B463">
        <f>IF(RAND()&lt;Риски!$C$4/100,1,0)</f>
        <v/>
      </c>
      <c r="C463">
        <f>RAND()</f>
        <v/>
      </c>
      <c r="D463">
        <f>B463*IF(C463&lt;(Риски!$E$4-Риски!$D$4)/(Риски!$F$4-Риски!$D$4),Риски!$D$4+SQRT(C463*(Риски!$F$4-Риски!$D$4)*(Риски!$E$4-Риски!$D$4)),Риски!$F$4-SQRT((1-C463)*(Риски!$F$4-Риски!$D$4)*(Риски!$F$4-Риски!$E$4)))</f>
        <v/>
      </c>
      <c r="E463">
        <f>IF(RAND()&lt;Риски!$C$5/100,1,0)</f>
        <v/>
      </c>
      <c r="F463">
        <f>RAND()</f>
        <v/>
      </c>
      <c r="G463">
        <f>E463*IF(F463&lt;(Риски!$E$5-Риски!$D$5)/(Риски!$F$5-Риски!$D$5),Риски!$D$5+SQRT(F463*(Риски!$F$5-Риски!$D$5)*(Риски!$E$5-Риски!$D$5)),Риски!$F$5-SQRT((1-F463)*(Риски!$F$5-Риски!$D$5)*(Риски!$F$5-Риски!$E$5)))</f>
        <v/>
      </c>
      <c r="H463">
        <f>IF(RAND()&lt;Риски!$C$6/100,1,0)</f>
        <v/>
      </c>
      <c r="I463">
        <f>RAND()</f>
        <v/>
      </c>
      <c r="J463">
        <f>H463*IF(I463&lt;(Риски!$E$6-Риски!$D$6)/(Риски!$F$6-Риски!$D$6),Риски!$D$6+SQRT(I463*(Риски!$F$6-Риски!$D$6)*(Риски!$E$6-Риски!$D$6)),Риски!$F$6-SQRT((1-I463)*(Риски!$F$6-Риски!$D$6)*(Риски!$F$6-Риски!$E$6)))</f>
        <v/>
      </c>
      <c r="K463">
        <f>IF(RAND()&lt;Риски!$C$7/100,1,0)</f>
        <v/>
      </c>
      <c r="L463">
        <f>RAND()</f>
        <v/>
      </c>
      <c r="M463">
        <f>K463*IF(L463&lt;(Риски!$E$7-Риски!$D$7)/(Риски!$F$7-Риски!$D$7),Риски!$D$7+SQRT(L463*(Риски!$F$7-Риски!$D$7)*(Риски!$E$7-Риски!$D$7)),Риски!$F$7-SQRT((1-L463)*(Риски!$F$7-Риски!$D$7)*(Риски!$F$7-Риски!$E$7)))</f>
        <v/>
      </c>
      <c r="N463">
        <f>IF(RAND()&lt;Риски!$C$8/100,1,0)</f>
        <v/>
      </c>
      <c r="O463">
        <f>RAND()</f>
        <v/>
      </c>
      <c r="P463">
        <f>N463*IF(O463&lt;(Риски!$E$8-Риски!$D$8)/(Риски!$F$8-Риски!$D$8),Риски!$D$8+SQRT(O463*(Риски!$F$8-Риски!$D$8)*(Риски!$E$8-Риски!$D$8)),Риски!$F$8-SQRT((1-O463)*(Риски!$F$8-Риски!$D$8)*(Риски!$F$8-Риски!$E$8)))</f>
        <v/>
      </c>
      <c r="Q463">
        <f>IF(RAND()&lt;Риски!$C$9/100,1,0)</f>
        <v/>
      </c>
      <c r="R463">
        <f>RAND()</f>
        <v/>
      </c>
      <c r="S463">
        <f>Q463*IF(R463&lt;(Риски!$E$9-Риски!$D$9)/(Риски!$F$9-Риски!$D$9),Риски!$D$9+SQRT(R463*(Риски!$F$9-Риски!$D$9)*(Риски!$E$9-Риски!$D$9)),Риски!$F$9-SQRT((1-R463)*(Риски!$F$9-Риски!$D$9)*(Риски!$F$9-Риски!$E$9)))</f>
        <v/>
      </c>
      <c r="T463">
        <f>IF(RAND()&lt;Риски!$C$10/100,1,0)</f>
        <v/>
      </c>
      <c r="U463">
        <f>RAND()</f>
        <v/>
      </c>
      <c r="V463">
        <f>T463*IF(U463&lt;(Риски!$E$10-Риски!$D$10)/(Риски!$F$10-Риски!$D$10),Риски!$D$10+SQRT(U463*(Риски!$F$10-Риски!$D$10)*(Риски!$E$10-Риски!$D$10)),Риски!$F$10-SQRT((1-U463)*(Риски!$F$10-Риски!$D$10)*(Риски!$F$10-Риски!$E$10)))</f>
        <v/>
      </c>
      <c r="W463">
        <f>IF(RAND()&lt;Риски!$C$11/100,1,0)</f>
        <v/>
      </c>
      <c r="X463">
        <f>RAND()</f>
        <v/>
      </c>
      <c r="Y463">
        <f>W463*IF(X463&lt;(Риски!$E$11-Риски!$D$11)/(Риски!$F$11-Риски!$D$11),Риски!$D$11+SQRT(X463*(Риски!$F$11-Риски!$D$11)*(Риски!$E$11-Риски!$D$11)),Риски!$F$11-SQRT((1-X463)*(Риски!$F$11-Риски!$D$11)*(Риски!$F$11-Риски!$E$11)))</f>
        <v/>
      </c>
      <c r="Z463">
        <f>IF(RAND()&lt;Риски!$C$12/100,1,0)</f>
        <v/>
      </c>
      <c r="AA463">
        <f>RAND()</f>
        <v/>
      </c>
      <c r="AB463">
        <f>Z463*IF(AA463&lt;(Риски!$E$12-Риски!$D$12)/(Риски!$F$12-Риски!$D$12),Риски!$D$12+SQRT(AA463*(Риски!$F$12-Риски!$D$12)*(Риски!$E$12-Риски!$D$12)),Риски!$F$12-SQRT((1-AA463)*(Риски!$F$12-Риски!$D$12)*(Риски!$F$12-Риски!$E$12)))</f>
        <v/>
      </c>
      <c r="AC463">
        <f>IF(RAND()&lt;Риски!$C$13/100,1,0)</f>
        <v/>
      </c>
      <c r="AD463">
        <f>RAND()</f>
        <v/>
      </c>
      <c r="AE463">
        <f>AC463*IF(AD463&lt;(Риски!$E$13-Риски!$D$13)/(Риски!$F$13-Риски!$D$13),Риски!$D$13+SQRT(AD463*(Риски!$F$13-Риски!$D$13)*(Риски!$E$13-Риски!$D$13)),Риски!$F$13-SQRT((1-AD463)*(Риски!$F$13-Риски!$D$13)*(Риски!$F$13-Риски!$E$13)))</f>
        <v/>
      </c>
      <c r="AF463">
        <f>D463+G463+J463+M463+P463+S463+V463+Y463+AB463+AE463</f>
        <v/>
      </c>
      <c r="AG463">
        <f>Риски!$C$15+AF463</f>
        <v/>
      </c>
    </row>
    <row r="464">
      <c r="A464" t="n">
        <v>462</v>
      </c>
      <c r="B464">
        <f>IF(RAND()&lt;Риски!$C$4/100,1,0)</f>
        <v/>
      </c>
      <c r="C464">
        <f>RAND()</f>
        <v/>
      </c>
      <c r="D464">
        <f>B464*IF(C464&lt;(Риски!$E$4-Риски!$D$4)/(Риски!$F$4-Риски!$D$4),Риски!$D$4+SQRT(C464*(Риски!$F$4-Риски!$D$4)*(Риски!$E$4-Риски!$D$4)),Риски!$F$4-SQRT((1-C464)*(Риски!$F$4-Риски!$D$4)*(Риски!$F$4-Риски!$E$4)))</f>
        <v/>
      </c>
      <c r="E464">
        <f>IF(RAND()&lt;Риски!$C$5/100,1,0)</f>
        <v/>
      </c>
      <c r="F464">
        <f>RAND()</f>
        <v/>
      </c>
      <c r="G464">
        <f>E464*IF(F464&lt;(Риски!$E$5-Риски!$D$5)/(Риски!$F$5-Риски!$D$5),Риски!$D$5+SQRT(F464*(Риски!$F$5-Риски!$D$5)*(Риски!$E$5-Риски!$D$5)),Риски!$F$5-SQRT((1-F464)*(Риски!$F$5-Риски!$D$5)*(Риски!$F$5-Риски!$E$5)))</f>
        <v/>
      </c>
      <c r="H464">
        <f>IF(RAND()&lt;Риски!$C$6/100,1,0)</f>
        <v/>
      </c>
      <c r="I464">
        <f>RAND()</f>
        <v/>
      </c>
      <c r="J464">
        <f>H464*IF(I464&lt;(Риски!$E$6-Риски!$D$6)/(Риски!$F$6-Риски!$D$6),Риски!$D$6+SQRT(I464*(Риски!$F$6-Риски!$D$6)*(Риски!$E$6-Риски!$D$6)),Риски!$F$6-SQRT((1-I464)*(Риски!$F$6-Риски!$D$6)*(Риски!$F$6-Риски!$E$6)))</f>
        <v/>
      </c>
      <c r="K464">
        <f>IF(RAND()&lt;Риски!$C$7/100,1,0)</f>
        <v/>
      </c>
      <c r="L464">
        <f>RAND()</f>
        <v/>
      </c>
      <c r="M464">
        <f>K464*IF(L464&lt;(Риски!$E$7-Риски!$D$7)/(Риски!$F$7-Риски!$D$7),Риски!$D$7+SQRT(L464*(Риски!$F$7-Риски!$D$7)*(Риски!$E$7-Риски!$D$7)),Риски!$F$7-SQRT((1-L464)*(Риски!$F$7-Риски!$D$7)*(Риски!$F$7-Риски!$E$7)))</f>
        <v/>
      </c>
      <c r="N464">
        <f>IF(RAND()&lt;Риски!$C$8/100,1,0)</f>
        <v/>
      </c>
      <c r="O464">
        <f>RAND()</f>
        <v/>
      </c>
      <c r="P464">
        <f>N464*IF(O464&lt;(Риски!$E$8-Риски!$D$8)/(Риски!$F$8-Риски!$D$8),Риски!$D$8+SQRT(O464*(Риски!$F$8-Риски!$D$8)*(Риски!$E$8-Риски!$D$8)),Риски!$F$8-SQRT((1-O464)*(Риски!$F$8-Риски!$D$8)*(Риски!$F$8-Риски!$E$8)))</f>
        <v/>
      </c>
      <c r="Q464">
        <f>IF(RAND()&lt;Риски!$C$9/100,1,0)</f>
        <v/>
      </c>
      <c r="R464">
        <f>RAND()</f>
        <v/>
      </c>
      <c r="S464">
        <f>Q464*IF(R464&lt;(Риски!$E$9-Риски!$D$9)/(Риски!$F$9-Риски!$D$9),Риски!$D$9+SQRT(R464*(Риски!$F$9-Риски!$D$9)*(Риски!$E$9-Риски!$D$9)),Риски!$F$9-SQRT((1-R464)*(Риски!$F$9-Риски!$D$9)*(Риски!$F$9-Риски!$E$9)))</f>
        <v/>
      </c>
      <c r="T464">
        <f>IF(RAND()&lt;Риски!$C$10/100,1,0)</f>
        <v/>
      </c>
      <c r="U464">
        <f>RAND()</f>
        <v/>
      </c>
      <c r="V464">
        <f>T464*IF(U464&lt;(Риски!$E$10-Риски!$D$10)/(Риски!$F$10-Риски!$D$10),Риски!$D$10+SQRT(U464*(Риски!$F$10-Риски!$D$10)*(Риски!$E$10-Риски!$D$10)),Риски!$F$10-SQRT((1-U464)*(Риски!$F$10-Риски!$D$10)*(Риски!$F$10-Риски!$E$10)))</f>
        <v/>
      </c>
      <c r="W464">
        <f>IF(RAND()&lt;Риски!$C$11/100,1,0)</f>
        <v/>
      </c>
      <c r="X464">
        <f>RAND()</f>
        <v/>
      </c>
      <c r="Y464">
        <f>W464*IF(X464&lt;(Риски!$E$11-Риски!$D$11)/(Риски!$F$11-Риски!$D$11),Риски!$D$11+SQRT(X464*(Риски!$F$11-Риски!$D$11)*(Риски!$E$11-Риски!$D$11)),Риски!$F$11-SQRT((1-X464)*(Риски!$F$11-Риски!$D$11)*(Риски!$F$11-Риски!$E$11)))</f>
        <v/>
      </c>
      <c r="Z464">
        <f>IF(RAND()&lt;Риски!$C$12/100,1,0)</f>
        <v/>
      </c>
      <c r="AA464">
        <f>RAND()</f>
        <v/>
      </c>
      <c r="AB464">
        <f>Z464*IF(AA464&lt;(Риски!$E$12-Риски!$D$12)/(Риски!$F$12-Риски!$D$12),Риски!$D$12+SQRT(AA464*(Риски!$F$12-Риски!$D$12)*(Риски!$E$12-Риски!$D$12)),Риски!$F$12-SQRT((1-AA464)*(Риски!$F$12-Риски!$D$12)*(Риски!$F$12-Риски!$E$12)))</f>
        <v/>
      </c>
      <c r="AC464">
        <f>IF(RAND()&lt;Риски!$C$13/100,1,0)</f>
        <v/>
      </c>
      <c r="AD464">
        <f>RAND()</f>
        <v/>
      </c>
      <c r="AE464">
        <f>AC464*IF(AD464&lt;(Риски!$E$13-Риски!$D$13)/(Риски!$F$13-Риски!$D$13),Риски!$D$13+SQRT(AD464*(Риски!$F$13-Риски!$D$13)*(Риски!$E$13-Риски!$D$13)),Риски!$F$13-SQRT((1-AD464)*(Риски!$F$13-Риски!$D$13)*(Риски!$F$13-Риски!$E$13)))</f>
        <v/>
      </c>
      <c r="AF464">
        <f>D464+G464+J464+M464+P464+S464+V464+Y464+AB464+AE464</f>
        <v/>
      </c>
      <c r="AG464">
        <f>Риски!$C$15+AF464</f>
        <v/>
      </c>
    </row>
    <row r="465">
      <c r="A465" t="n">
        <v>463</v>
      </c>
      <c r="B465">
        <f>IF(RAND()&lt;Риски!$C$4/100,1,0)</f>
        <v/>
      </c>
      <c r="C465">
        <f>RAND()</f>
        <v/>
      </c>
      <c r="D465">
        <f>B465*IF(C465&lt;(Риски!$E$4-Риски!$D$4)/(Риски!$F$4-Риски!$D$4),Риски!$D$4+SQRT(C465*(Риски!$F$4-Риски!$D$4)*(Риски!$E$4-Риски!$D$4)),Риски!$F$4-SQRT((1-C465)*(Риски!$F$4-Риски!$D$4)*(Риски!$F$4-Риски!$E$4)))</f>
        <v/>
      </c>
      <c r="E465">
        <f>IF(RAND()&lt;Риски!$C$5/100,1,0)</f>
        <v/>
      </c>
      <c r="F465">
        <f>RAND()</f>
        <v/>
      </c>
      <c r="G465">
        <f>E465*IF(F465&lt;(Риски!$E$5-Риски!$D$5)/(Риски!$F$5-Риски!$D$5),Риски!$D$5+SQRT(F465*(Риски!$F$5-Риски!$D$5)*(Риски!$E$5-Риски!$D$5)),Риски!$F$5-SQRT((1-F465)*(Риски!$F$5-Риски!$D$5)*(Риски!$F$5-Риски!$E$5)))</f>
        <v/>
      </c>
      <c r="H465">
        <f>IF(RAND()&lt;Риски!$C$6/100,1,0)</f>
        <v/>
      </c>
      <c r="I465">
        <f>RAND()</f>
        <v/>
      </c>
      <c r="J465">
        <f>H465*IF(I465&lt;(Риски!$E$6-Риски!$D$6)/(Риски!$F$6-Риски!$D$6),Риски!$D$6+SQRT(I465*(Риски!$F$6-Риски!$D$6)*(Риски!$E$6-Риски!$D$6)),Риски!$F$6-SQRT((1-I465)*(Риски!$F$6-Риски!$D$6)*(Риски!$F$6-Риски!$E$6)))</f>
        <v/>
      </c>
      <c r="K465">
        <f>IF(RAND()&lt;Риски!$C$7/100,1,0)</f>
        <v/>
      </c>
      <c r="L465">
        <f>RAND()</f>
        <v/>
      </c>
      <c r="M465">
        <f>K465*IF(L465&lt;(Риски!$E$7-Риски!$D$7)/(Риски!$F$7-Риски!$D$7),Риски!$D$7+SQRT(L465*(Риски!$F$7-Риски!$D$7)*(Риски!$E$7-Риски!$D$7)),Риски!$F$7-SQRT((1-L465)*(Риски!$F$7-Риски!$D$7)*(Риски!$F$7-Риски!$E$7)))</f>
        <v/>
      </c>
      <c r="N465">
        <f>IF(RAND()&lt;Риски!$C$8/100,1,0)</f>
        <v/>
      </c>
      <c r="O465">
        <f>RAND()</f>
        <v/>
      </c>
      <c r="P465">
        <f>N465*IF(O465&lt;(Риски!$E$8-Риски!$D$8)/(Риски!$F$8-Риски!$D$8),Риски!$D$8+SQRT(O465*(Риски!$F$8-Риски!$D$8)*(Риски!$E$8-Риски!$D$8)),Риски!$F$8-SQRT((1-O465)*(Риски!$F$8-Риски!$D$8)*(Риски!$F$8-Риски!$E$8)))</f>
        <v/>
      </c>
      <c r="Q465">
        <f>IF(RAND()&lt;Риски!$C$9/100,1,0)</f>
        <v/>
      </c>
      <c r="R465">
        <f>RAND()</f>
        <v/>
      </c>
      <c r="S465">
        <f>Q465*IF(R465&lt;(Риски!$E$9-Риски!$D$9)/(Риски!$F$9-Риски!$D$9),Риски!$D$9+SQRT(R465*(Риски!$F$9-Риски!$D$9)*(Риски!$E$9-Риски!$D$9)),Риски!$F$9-SQRT((1-R465)*(Риски!$F$9-Риски!$D$9)*(Риски!$F$9-Риски!$E$9)))</f>
        <v/>
      </c>
      <c r="T465">
        <f>IF(RAND()&lt;Риски!$C$10/100,1,0)</f>
        <v/>
      </c>
      <c r="U465">
        <f>RAND()</f>
        <v/>
      </c>
      <c r="V465">
        <f>T465*IF(U465&lt;(Риски!$E$10-Риски!$D$10)/(Риски!$F$10-Риски!$D$10),Риски!$D$10+SQRT(U465*(Риски!$F$10-Риски!$D$10)*(Риски!$E$10-Риски!$D$10)),Риски!$F$10-SQRT((1-U465)*(Риски!$F$10-Риски!$D$10)*(Риски!$F$10-Риски!$E$10)))</f>
        <v/>
      </c>
      <c r="W465">
        <f>IF(RAND()&lt;Риски!$C$11/100,1,0)</f>
        <v/>
      </c>
      <c r="X465">
        <f>RAND()</f>
        <v/>
      </c>
      <c r="Y465">
        <f>W465*IF(X465&lt;(Риски!$E$11-Риски!$D$11)/(Риски!$F$11-Риски!$D$11),Риски!$D$11+SQRT(X465*(Риски!$F$11-Риски!$D$11)*(Риски!$E$11-Риски!$D$11)),Риски!$F$11-SQRT((1-X465)*(Риски!$F$11-Риски!$D$11)*(Риски!$F$11-Риски!$E$11)))</f>
        <v/>
      </c>
      <c r="Z465">
        <f>IF(RAND()&lt;Риски!$C$12/100,1,0)</f>
        <v/>
      </c>
      <c r="AA465">
        <f>RAND()</f>
        <v/>
      </c>
      <c r="AB465">
        <f>Z465*IF(AA465&lt;(Риски!$E$12-Риски!$D$12)/(Риски!$F$12-Риски!$D$12),Риски!$D$12+SQRT(AA465*(Риски!$F$12-Риски!$D$12)*(Риски!$E$12-Риски!$D$12)),Риски!$F$12-SQRT((1-AA465)*(Риски!$F$12-Риски!$D$12)*(Риски!$F$12-Риски!$E$12)))</f>
        <v/>
      </c>
      <c r="AC465">
        <f>IF(RAND()&lt;Риски!$C$13/100,1,0)</f>
        <v/>
      </c>
      <c r="AD465">
        <f>RAND()</f>
        <v/>
      </c>
      <c r="AE465">
        <f>AC465*IF(AD465&lt;(Риски!$E$13-Риски!$D$13)/(Риски!$F$13-Риски!$D$13),Риски!$D$13+SQRT(AD465*(Риски!$F$13-Риски!$D$13)*(Риски!$E$13-Риски!$D$13)),Риски!$F$13-SQRT((1-AD465)*(Риски!$F$13-Риски!$D$13)*(Риски!$F$13-Риски!$E$13)))</f>
        <v/>
      </c>
      <c r="AF465">
        <f>D465+G465+J465+M465+P465+S465+V465+Y465+AB465+AE465</f>
        <v/>
      </c>
      <c r="AG465">
        <f>Риски!$C$15+AF465</f>
        <v/>
      </c>
    </row>
    <row r="466">
      <c r="A466" t="n">
        <v>464</v>
      </c>
      <c r="B466">
        <f>IF(RAND()&lt;Риски!$C$4/100,1,0)</f>
        <v/>
      </c>
      <c r="C466">
        <f>RAND()</f>
        <v/>
      </c>
      <c r="D466">
        <f>B466*IF(C466&lt;(Риски!$E$4-Риски!$D$4)/(Риски!$F$4-Риски!$D$4),Риски!$D$4+SQRT(C466*(Риски!$F$4-Риски!$D$4)*(Риски!$E$4-Риски!$D$4)),Риски!$F$4-SQRT((1-C466)*(Риски!$F$4-Риски!$D$4)*(Риски!$F$4-Риски!$E$4)))</f>
        <v/>
      </c>
      <c r="E466">
        <f>IF(RAND()&lt;Риски!$C$5/100,1,0)</f>
        <v/>
      </c>
      <c r="F466">
        <f>RAND()</f>
        <v/>
      </c>
      <c r="G466">
        <f>E466*IF(F466&lt;(Риски!$E$5-Риски!$D$5)/(Риски!$F$5-Риски!$D$5),Риски!$D$5+SQRT(F466*(Риски!$F$5-Риски!$D$5)*(Риски!$E$5-Риски!$D$5)),Риски!$F$5-SQRT((1-F466)*(Риски!$F$5-Риски!$D$5)*(Риски!$F$5-Риски!$E$5)))</f>
        <v/>
      </c>
      <c r="H466">
        <f>IF(RAND()&lt;Риски!$C$6/100,1,0)</f>
        <v/>
      </c>
      <c r="I466">
        <f>RAND()</f>
        <v/>
      </c>
      <c r="J466">
        <f>H466*IF(I466&lt;(Риски!$E$6-Риски!$D$6)/(Риски!$F$6-Риски!$D$6),Риски!$D$6+SQRT(I466*(Риски!$F$6-Риски!$D$6)*(Риски!$E$6-Риски!$D$6)),Риски!$F$6-SQRT((1-I466)*(Риски!$F$6-Риски!$D$6)*(Риски!$F$6-Риски!$E$6)))</f>
        <v/>
      </c>
      <c r="K466">
        <f>IF(RAND()&lt;Риски!$C$7/100,1,0)</f>
        <v/>
      </c>
      <c r="L466">
        <f>RAND()</f>
        <v/>
      </c>
      <c r="M466">
        <f>K466*IF(L466&lt;(Риски!$E$7-Риски!$D$7)/(Риски!$F$7-Риски!$D$7),Риски!$D$7+SQRT(L466*(Риски!$F$7-Риски!$D$7)*(Риски!$E$7-Риски!$D$7)),Риски!$F$7-SQRT((1-L466)*(Риски!$F$7-Риски!$D$7)*(Риски!$F$7-Риски!$E$7)))</f>
        <v/>
      </c>
      <c r="N466">
        <f>IF(RAND()&lt;Риски!$C$8/100,1,0)</f>
        <v/>
      </c>
      <c r="O466">
        <f>RAND()</f>
        <v/>
      </c>
      <c r="P466">
        <f>N466*IF(O466&lt;(Риски!$E$8-Риски!$D$8)/(Риски!$F$8-Риски!$D$8),Риски!$D$8+SQRT(O466*(Риски!$F$8-Риски!$D$8)*(Риски!$E$8-Риски!$D$8)),Риски!$F$8-SQRT((1-O466)*(Риски!$F$8-Риски!$D$8)*(Риски!$F$8-Риски!$E$8)))</f>
        <v/>
      </c>
      <c r="Q466">
        <f>IF(RAND()&lt;Риски!$C$9/100,1,0)</f>
        <v/>
      </c>
      <c r="R466">
        <f>RAND()</f>
        <v/>
      </c>
      <c r="S466">
        <f>Q466*IF(R466&lt;(Риски!$E$9-Риски!$D$9)/(Риски!$F$9-Риски!$D$9),Риски!$D$9+SQRT(R466*(Риски!$F$9-Риски!$D$9)*(Риски!$E$9-Риски!$D$9)),Риски!$F$9-SQRT((1-R466)*(Риски!$F$9-Риски!$D$9)*(Риски!$F$9-Риски!$E$9)))</f>
        <v/>
      </c>
      <c r="T466">
        <f>IF(RAND()&lt;Риски!$C$10/100,1,0)</f>
        <v/>
      </c>
      <c r="U466">
        <f>RAND()</f>
        <v/>
      </c>
      <c r="V466">
        <f>T466*IF(U466&lt;(Риски!$E$10-Риски!$D$10)/(Риски!$F$10-Риски!$D$10),Риски!$D$10+SQRT(U466*(Риски!$F$10-Риски!$D$10)*(Риски!$E$10-Риски!$D$10)),Риски!$F$10-SQRT((1-U466)*(Риски!$F$10-Риски!$D$10)*(Риски!$F$10-Риски!$E$10)))</f>
        <v/>
      </c>
      <c r="W466">
        <f>IF(RAND()&lt;Риски!$C$11/100,1,0)</f>
        <v/>
      </c>
      <c r="X466">
        <f>RAND()</f>
        <v/>
      </c>
      <c r="Y466">
        <f>W466*IF(X466&lt;(Риски!$E$11-Риски!$D$11)/(Риски!$F$11-Риски!$D$11),Риски!$D$11+SQRT(X466*(Риски!$F$11-Риски!$D$11)*(Риски!$E$11-Риски!$D$11)),Риски!$F$11-SQRT((1-X466)*(Риски!$F$11-Риски!$D$11)*(Риски!$F$11-Риски!$E$11)))</f>
        <v/>
      </c>
      <c r="Z466">
        <f>IF(RAND()&lt;Риски!$C$12/100,1,0)</f>
        <v/>
      </c>
      <c r="AA466">
        <f>RAND()</f>
        <v/>
      </c>
      <c r="AB466">
        <f>Z466*IF(AA466&lt;(Риски!$E$12-Риски!$D$12)/(Риски!$F$12-Риски!$D$12),Риски!$D$12+SQRT(AA466*(Риски!$F$12-Риски!$D$12)*(Риски!$E$12-Риски!$D$12)),Риски!$F$12-SQRT((1-AA466)*(Риски!$F$12-Риски!$D$12)*(Риски!$F$12-Риски!$E$12)))</f>
        <v/>
      </c>
      <c r="AC466">
        <f>IF(RAND()&lt;Риски!$C$13/100,1,0)</f>
        <v/>
      </c>
      <c r="AD466">
        <f>RAND()</f>
        <v/>
      </c>
      <c r="AE466">
        <f>AC466*IF(AD466&lt;(Риски!$E$13-Риски!$D$13)/(Риски!$F$13-Риски!$D$13),Риски!$D$13+SQRT(AD466*(Риски!$F$13-Риски!$D$13)*(Риски!$E$13-Риски!$D$13)),Риски!$F$13-SQRT((1-AD466)*(Риски!$F$13-Риски!$D$13)*(Риски!$F$13-Риски!$E$13)))</f>
        <v/>
      </c>
      <c r="AF466">
        <f>D466+G466+J466+M466+P466+S466+V466+Y466+AB466+AE466</f>
        <v/>
      </c>
      <c r="AG466">
        <f>Риски!$C$15+AF466</f>
        <v/>
      </c>
    </row>
    <row r="467">
      <c r="A467" t="n">
        <v>465</v>
      </c>
      <c r="B467">
        <f>IF(RAND()&lt;Риски!$C$4/100,1,0)</f>
        <v/>
      </c>
      <c r="C467">
        <f>RAND()</f>
        <v/>
      </c>
      <c r="D467">
        <f>B467*IF(C467&lt;(Риски!$E$4-Риски!$D$4)/(Риски!$F$4-Риски!$D$4),Риски!$D$4+SQRT(C467*(Риски!$F$4-Риски!$D$4)*(Риски!$E$4-Риски!$D$4)),Риски!$F$4-SQRT((1-C467)*(Риски!$F$4-Риски!$D$4)*(Риски!$F$4-Риски!$E$4)))</f>
        <v/>
      </c>
      <c r="E467">
        <f>IF(RAND()&lt;Риски!$C$5/100,1,0)</f>
        <v/>
      </c>
      <c r="F467">
        <f>RAND()</f>
        <v/>
      </c>
      <c r="G467">
        <f>E467*IF(F467&lt;(Риски!$E$5-Риски!$D$5)/(Риски!$F$5-Риски!$D$5),Риски!$D$5+SQRT(F467*(Риски!$F$5-Риски!$D$5)*(Риски!$E$5-Риски!$D$5)),Риски!$F$5-SQRT((1-F467)*(Риски!$F$5-Риски!$D$5)*(Риски!$F$5-Риски!$E$5)))</f>
        <v/>
      </c>
      <c r="H467">
        <f>IF(RAND()&lt;Риски!$C$6/100,1,0)</f>
        <v/>
      </c>
      <c r="I467">
        <f>RAND()</f>
        <v/>
      </c>
      <c r="J467">
        <f>H467*IF(I467&lt;(Риски!$E$6-Риски!$D$6)/(Риски!$F$6-Риски!$D$6),Риски!$D$6+SQRT(I467*(Риски!$F$6-Риски!$D$6)*(Риски!$E$6-Риски!$D$6)),Риски!$F$6-SQRT((1-I467)*(Риски!$F$6-Риски!$D$6)*(Риски!$F$6-Риски!$E$6)))</f>
        <v/>
      </c>
      <c r="K467">
        <f>IF(RAND()&lt;Риски!$C$7/100,1,0)</f>
        <v/>
      </c>
      <c r="L467">
        <f>RAND()</f>
        <v/>
      </c>
      <c r="M467">
        <f>K467*IF(L467&lt;(Риски!$E$7-Риски!$D$7)/(Риски!$F$7-Риски!$D$7),Риски!$D$7+SQRT(L467*(Риски!$F$7-Риски!$D$7)*(Риски!$E$7-Риски!$D$7)),Риски!$F$7-SQRT((1-L467)*(Риски!$F$7-Риски!$D$7)*(Риски!$F$7-Риски!$E$7)))</f>
        <v/>
      </c>
      <c r="N467">
        <f>IF(RAND()&lt;Риски!$C$8/100,1,0)</f>
        <v/>
      </c>
      <c r="O467">
        <f>RAND()</f>
        <v/>
      </c>
      <c r="P467">
        <f>N467*IF(O467&lt;(Риски!$E$8-Риски!$D$8)/(Риски!$F$8-Риски!$D$8),Риски!$D$8+SQRT(O467*(Риски!$F$8-Риски!$D$8)*(Риски!$E$8-Риски!$D$8)),Риски!$F$8-SQRT((1-O467)*(Риски!$F$8-Риски!$D$8)*(Риски!$F$8-Риски!$E$8)))</f>
        <v/>
      </c>
      <c r="Q467">
        <f>IF(RAND()&lt;Риски!$C$9/100,1,0)</f>
        <v/>
      </c>
      <c r="R467">
        <f>RAND()</f>
        <v/>
      </c>
      <c r="S467">
        <f>Q467*IF(R467&lt;(Риски!$E$9-Риски!$D$9)/(Риски!$F$9-Риски!$D$9),Риски!$D$9+SQRT(R467*(Риски!$F$9-Риски!$D$9)*(Риски!$E$9-Риски!$D$9)),Риски!$F$9-SQRT((1-R467)*(Риски!$F$9-Риски!$D$9)*(Риски!$F$9-Риски!$E$9)))</f>
        <v/>
      </c>
      <c r="T467">
        <f>IF(RAND()&lt;Риски!$C$10/100,1,0)</f>
        <v/>
      </c>
      <c r="U467">
        <f>RAND()</f>
        <v/>
      </c>
      <c r="V467">
        <f>T467*IF(U467&lt;(Риски!$E$10-Риски!$D$10)/(Риски!$F$10-Риски!$D$10),Риски!$D$10+SQRT(U467*(Риски!$F$10-Риски!$D$10)*(Риски!$E$10-Риски!$D$10)),Риски!$F$10-SQRT((1-U467)*(Риски!$F$10-Риски!$D$10)*(Риски!$F$10-Риски!$E$10)))</f>
        <v/>
      </c>
      <c r="W467">
        <f>IF(RAND()&lt;Риски!$C$11/100,1,0)</f>
        <v/>
      </c>
      <c r="X467">
        <f>RAND()</f>
        <v/>
      </c>
      <c r="Y467">
        <f>W467*IF(X467&lt;(Риски!$E$11-Риски!$D$11)/(Риски!$F$11-Риски!$D$11),Риски!$D$11+SQRT(X467*(Риски!$F$11-Риски!$D$11)*(Риски!$E$11-Риски!$D$11)),Риски!$F$11-SQRT((1-X467)*(Риски!$F$11-Риски!$D$11)*(Риски!$F$11-Риски!$E$11)))</f>
        <v/>
      </c>
      <c r="Z467">
        <f>IF(RAND()&lt;Риски!$C$12/100,1,0)</f>
        <v/>
      </c>
      <c r="AA467">
        <f>RAND()</f>
        <v/>
      </c>
      <c r="AB467">
        <f>Z467*IF(AA467&lt;(Риски!$E$12-Риски!$D$12)/(Риски!$F$12-Риски!$D$12),Риски!$D$12+SQRT(AA467*(Риски!$F$12-Риски!$D$12)*(Риски!$E$12-Риски!$D$12)),Риски!$F$12-SQRT((1-AA467)*(Риски!$F$12-Риски!$D$12)*(Риски!$F$12-Риски!$E$12)))</f>
        <v/>
      </c>
      <c r="AC467">
        <f>IF(RAND()&lt;Риски!$C$13/100,1,0)</f>
        <v/>
      </c>
      <c r="AD467">
        <f>RAND()</f>
        <v/>
      </c>
      <c r="AE467">
        <f>AC467*IF(AD467&lt;(Риски!$E$13-Риски!$D$13)/(Риски!$F$13-Риски!$D$13),Риски!$D$13+SQRT(AD467*(Риски!$F$13-Риски!$D$13)*(Риски!$E$13-Риски!$D$13)),Риски!$F$13-SQRT((1-AD467)*(Риски!$F$13-Риски!$D$13)*(Риски!$F$13-Риски!$E$13)))</f>
        <v/>
      </c>
      <c r="AF467">
        <f>D467+G467+J467+M467+P467+S467+V467+Y467+AB467+AE467</f>
        <v/>
      </c>
      <c r="AG467">
        <f>Риски!$C$15+AF467</f>
        <v/>
      </c>
    </row>
    <row r="468">
      <c r="A468" t="n">
        <v>466</v>
      </c>
      <c r="B468">
        <f>IF(RAND()&lt;Риски!$C$4/100,1,0)</f>
        <v/>
      </c>
      <c r="C468">
        <f>RAND()</f>
        <v/>
      </c>
      <c r="D468">
        <f>B468*IF(C468&lt;(Риски!$E$4-Риски!$D$4)/(Риски!$F$4-Риски!$D$4),Риски!$D$4+SQRT(C468*(Риски!$F$4-Риски!$D$4)*(Риски!$E$4-Риски!$D$4)),Риски!$F$4-SQRT((1-C468)*(Риски!$F$4-Риски!$D$4)*(Риски!$F$4-Риски!$E$4)))</f>
        <v/>
      </c>
      <c r="E468">
        <f>IF(RAND()&lt;Риски!$C$5/100,1,0)</f>
        <v/>
      </c>
      <c r="F468">
        <f>RAND()</f>
        <v/>
      </c>
      <c r="G468">
        <f>E468*IF(F468&lt;(Риски!$E$5-Риски!$D$5)/(Риски!$F$5-Риски!$D$5),Риски!$D$5+SQRT(F468*(Риски!$F$5-Риски!$D$5)*(Риски!$E$5-Риски!$D$5)),Риски!$F$5-SQRT((1-F468)*(Риски!$F$5-Риски!$D$5)*(Риски!$F$5-Риски!$E$5)))</f>
        <v/>
      </c>
      <c r="H468">
        <f>IF(RAND()&lt;Риски!$C$6/100,1,0)</f>
        <v/>
      </c>
      <c r="I468">
        <f>RAND()</f>
        <v/>
      </c>
      <c r="J468">
        <f>H468*IF(I468&lt;(Риски!$E$6-Риски!$D$6)/(Риски!$F$6-Риски!$D$6),Риски!$D$6+SQRT(I468*(Риски!$F$6-Риски!$D$6)*(Риски!$E$6-Риски!$D$6)),Риски!$F$6-SQRT((1-I468)*(Риски!$F$6-Риски!$D$6)*(Риски!$F$6-Риски!$E$6)))</f>
        <v/>
      </c>
      <c r="K468">
        <f>IF(RAND()&lt;Риски!$C$7/100,1,0)</f>
        <v/>
      </c>
      <c r="L468">
        <f>RAND()</f>
        <v/>
      </c>
      <c r="M468">
        <f>K468*IF(L468&lt;(Риски!$E$7-Риски!$D$7)/(Риски!$F$7-Риски!$D$7),Риски!$D$7+SQRT(L468*(Риски!$F$7-Риски!$D$7)*(Риски!$E$7-Риски!$D$7)),Риски!$F$7-SQRT((1-L468)*(Риски!$F$7-Риски!$D$7)*(Риски!$F$7-Риски!$E$7)))</f>
        <v/>
      </c>
      <c r="N468">
        <f>IF(RAND()&lt;Риски!$C$8/100,1,0)</f>
        <v/>
      </c>
      <c r="O468">
        <f>RAND()</f>
        <v/>
      </c>
      <c r="P468">
        <f>N468*IF(O468&lt;(Риски!$E$8-Риски!$D$8)/(Риски!$F$8-Риски!$D$8),Риски!$D$8+SQRT(O468*(Риски!$F$8-Риски!$D$8)*(Риски!$E$8-Риски!$D$8)),Риски!$F$8-SQRT((1-O468)*(Риски!$F$8-Риски!$D$8)*(Риски!$F$8-Риски!$E$8)))</f>
        <v/>
      </c>
      <c r="Q468">
        <f>IF(RAND()&lt;Риски!$C$9/100,1,0)</f>
        <v/>
      </c>
      <c r="R468">
        <f>RAND()</f>
        <v/>
      </c>
      <c r="S468">
        <f>Q468*IF(R468&lt;(Риски!$E$9-Риски!$D$9)/(Риски!$F$9-Риски!$D$9),Риски!$D$9+SQRT(R468*(Риски!$F$9-Риски!$D$9)*(Риски!$E$9-Риски!$D$9)),Риски!$F$9-SQRT((1-R468)*(Риски!$F$9-Риски!$D$9)*(Риски!$F$9-Риски!$E$9)))</f>
        <v/>
      </c>
      <c r="T468">
        <f>IF(RAND()&lt;Риски!$C$10/100,1,0)</f>
        <v/>
      </c>
      <c r="U468">
        <f>RAND()</f>
        <v/>
      </c>
      <c r="V468">
        <f>T468*IF(U468&lt;(Риски!$E$10-Риски!$D$10)/(Риски!$F$10-Риски!$D$10),Риски!$D$10+SQRT(U468*(Риски!$F$10-Риски!$D$10)*(Риски!$E$10-Риски!$D$10)),Риски!$F$10-SQRT((1-U468)*(Риски!$F$10-Риски!$D$10)*(Риски!$F$10-Риски!$E$10)))</f>
        <v/>
      </c>
      <c r="W468">
        <f>IF(RAND()&lt;Риски!$C$11/100,1,0)</f>
        <v/>
      </c>
      <c r="X468">
        <f>RAND()</f>
        <v/>
      </c>
      <c r="Y468">
        <f>W468*IF(X468&lt;(Риски!$E$11-Риски!$D$11)/(Риски!$F$11-Риски!$D$11),Риски!$D$11+SQRT(X468*(Риски!$F$11-Риски!$D$11)*(Риски!$E$11-Риски!$D$11)),Риски!$F$11-SQRT((1-X468)*(Риски!$F$11-Риски!$D$11)*(Риски!$F$11-Риски!$E$11)))</f>
        <v/>
      </c>
      <c r="Z468">
        <f>IF(RAND()&lt;Риски!$C$12/100,1,0)</f>
        <v/>
      </c>
      <c r="AA468">
        <f>RAND()</f>
        <v/>
      </c>
      <c r="AB468">
        <f>Z468*IF(AA468&lt;(Риски!$E$12-Риски!$D$12)/(Риски!$F$12-Риски!$D$12),Риски!$D$12+SQRT(AA468*(Риски!$F$12-Риски!$D$12)*(Риски!$E$12-Риски!$D$12)),Риски!$F$12-SQRT((1-AA468)*(Риски!$F$12-Риски!$D$12)*(Риски!$F$12-Риски!$E$12)))</f>
        <v/>
      </c>
      <c r="AC468">
        <f>IF(RAND()&lt;Риски!$C$13/100,1,0)</f>
        <v/>
      </c>
      <c r="AD468">
        <f>RAND()</f>
        <v/>
      </c>
      <c r="AE468">
        <f>AC468*IF(AD468&lt;(Риски!$E$13-Риски!$D$13)/(Риски!$F$13-Риски!$D$13),Риски!$D$13+SQRT(AD468*(Риски!$F$13-Риски!$D$13)*(Риски!$E$13-Риски!$D$13)),Риски!$F$13-SQRT((1-AD468)*(Риски!$F$13-Риски!$D$13)*(Риски!$F$13-Риски!$E$13)))</f>
        <v/>
      </c>
      <c r="AF468">
        <f>D468+G468+J468+M468+P468+S468+V468+Y468+AB468+AE468</f>
        <v/>
      </c>
      <c r="AG468">
        <f>Риски!$C$15+AF468</f>
        <v/>
      </c>
    </row>
    <row r="469">
      <c r="A469" t="n">
        <v>467</v>
      </c>
      <c r="B469">
        <f>IF(RAND()&lt;Риски!$C$4/100,1,0)</f>
        <v/>
      </c>
      <c r="C469">
        <f>RAND()</f>
        <v/>
      </c>
      <c r="D469">
        <f>B469*IF(C469&lt;(Риски!$E$4-Риски!$D$4)/(Риски!$F$4-Риски!$D$4),Риски!$D$4+SQRT(C469*(Риски!$F$4-Риски!$D$4)*(Риски!$E$4-Риски!$D$4)),Риски!$F$4-SQRT((1-C469)*(Риски!$F$4-Риски!$D$4)*(Риски!$F$4-Риски!$E$4)))</f>
        <v/>
      </c>
      <c r="E469">
        <f>IF(RAND()&lt;Риски!$C$5/100,1,0)</f>
        <v/>
      </c>
      <c r="F469">
        <f>RAND()</f>
        <v/>
      </c>
      <c r="G469">
        <f>E469*IF(F469&lt;(Риски!$E$5-Риски!$D$5)/(Риски!$F$5-Риски!$D$5),Риски!$D$5+SQRT(F469*(Риски!$F$5-Риски!$D$5)*(Риски!$E$5-Риски!$D$5)),Риски!$F$5-SQRT((1-F469)*(Риски!$F$5-Риски!$D$5)*(Риски!$F$5-Риски!$E$5)))</f>
        <v/>
      </c>
      <c r="H469">
        <f>IF(RAND()&lt;Риски!$C$6/100,1,0)</f>
        <v/>
      </c>
      <c r="I469">
        <f>RAND()</f>
        <v/>
      </c>
      <c r="J469">
        <f>H469*IF(I469&lt;(Риски!$E$6-Риски!$D$6)/(Риски!$F$6-Риски!$D$6),Риски!$D$6+SQRT(I469*(Риски!$F$6-Риски!$D$6)*(Риски!$E$6-Риски!$D$6)),Риски!$F$6-SQRT((1-I469)*(Риски!$F$6-Риски!$D$6)*(Риски!$F$6-Риски!$E$6)))</f>
        <v/>
      </c>
      <c r="K469">
        <f>IF(RAND()&lt;Риски!$C$7/100,1,0)</f>
        <v/>
      </c>
      <c r="L469">
        <f>RAND()</f>
        <v/>
      </c>
      <c r="M469">
        <f>K469*IF(L469&lt;(Риски!$E$7-Риски!$D$7)/(Риски!$F$7-Риски!$D$7),Риски!$D$7+SQRT(L469*(Риски!$F$7-Риски!$D$7)*(Риски!$E$7-Риски!$D$7)),Риски!$F$7-SQRT((1-L469)*(Риски!$F$7-Риски!$D$7)*(Риски!$F$7-Риски!$E$7)))</f>
        <v/>
      </c>
      <c r="N469">
        <f>IF(RAND()&lt;Риски!$C$8/100,1,0)</f>
        <v/>
      </c>
      <c r="O469">
        <f>RAND()</f>
        <v/>
      </c>
      <c r="P469">
        <f>N469*IF(O469&lt;(Риски!$E$8-Риски!$D$8)/(Риски!$F$8-Риски!$D$8),Риски!$D$8+SQRT(O469*(Риски!$F$8-Риски!$D$8)*(Риски!$E$8-Риски!$D$8)),Риски!$F$8-SQRT((1-O469)*(Риски!$F$8-Риски!$D$8)*(Риски!$F$8-Риски!$E$8)))</f>
        <v/>
      </c>
      <c r="Q469">
        <f>IF(RAND()&lt;Риски!$C$9/100,1,0)</f>
        <v/>
      </c>
      <c r="R469">
        <f>RAND()</f>
        <v/>
      </c>
      <c r="S469">
        <f>Q469*IF(R469&lt;(Риски!$E$9-Риски!$D$9)/(Риски!$F$9-Риски!$D$9),Риски!$D$9+SQRT(R469*(Риски!$F$9-Риски!$D$9)*(Риски!$E$9-Риски!$D$9)),Риски!$F$9-SQRT((1-R469)*(Риски!$F$9-Риски!$D$9)*(Риски!$F$9-Риски!$E$9)))</f>
        <v/>
      </c>
      <c r="T469">
        <f>IF(RAND()&lt;Риски!$C$10/100,1,0)</f>
        <v/>
      </c>
      <c r="U469">
        <f>RAND()</f>
        <v/>
      </c>
      <c r="V469">
        <f>T469*IF(U469&lt;(Риски!$E$10-Риски!$D$10)/(Риски!$F$10-Риски!$D$10),Риски!$D$10+SQRT(U469*(Риски!$F$10-Риски!$D$10)*(Риски!$E$10-Риски!$D$10)),Риски!$F$10-SQRT((1-U469)*(Риски!$F$10-Риски!$D$10)*(Риски!$F$10-Риски!$E$10)))</f>
        <v/>
      </c>
      <c r="W469">
        <f>IF(RAND()&lt;Риски!$C$11/100,1,0)</f>
        <v/>
      </c>
      <c r="X469">
        <f>RAND()</f>
        <v/>
      </c>
      <c r="Y469">
        <f>W469*IF(X469&lt;(Риски!$E$11-Риски!$D$11)/(Риски!$F$11-Риски!$D$11),Риски!$D$11+SQRT(X469*(Риски!$F$11-Риски!$D$11)*(Риски!$E$11-Риски!$D$11)),Риски!$F$11-SQRT((1-X469)*(Риски!$F$11-Риски!$D$11)*(Риски!$F$11-Риски!$E$11)))</f>
        <v/>
      </c>
      <c r="Z469">
        <f>IF(RAND()&lt;Риски!$C$12/100,1,0)</f>
        <v/>
      </c>
      <c r="AA469">
        <f>RAND()</f>
        <v/>
      </c>
      <c r="AB469">
        <f>Z469*IF(AA469&lt;(Риски!$E$12-Риски!$D$12)/(Риски!$F$12-Риски!$D$12),Риски!$D$12+SQRT(AA469*(Риски!$F$12-Риски!$D$12)*(Риски!$E$12-Риски!$D$12)),Риски!$F$12-SQRT((1-AA469)*(Риски!$F$12-Риски!$D$12)*(Риски!$F$12-Риски!$E$12)))</f>
        <v/>
      </c>
      <c r="AC469">
        <f>IF(RAND()&lt;Риски!$C$13/100,1,0)</f>
        <v/>
      </c>
      <c r="AD469">
        <f>RAND()</f>
        <v/>
      </c>
      <c r="AE469">
        <f>AC469*IF(AD469&lt;(Риски!$E$13-Риски!$D$13)/(Риски!$F$13-Риски!$D$13),Риски!$D$13+SQRT(AD469*(Риски!$F$13-Риски!$D$13)*(Риски!$E$13-Риски!$D$13)),Риски!$F$13-SQRT((1-AD469)*(Риски!$F$13-Риски!$D$13)*(Риски!$F$13-Риски!$E$13)))</f>
        <v/>
      </c>
      <c r="AF469">
        <f>D469+G469+J469+M469+P469+S469+V469+Y469+AB469+AE469</f>
        <v/>
      </c>
      <c r="AG469">
        <f>Риски!$C$15+AF469</f>
        <v/>
      </c>
    </row>
    <row r="470">
      <c r="A470" t="n">
        <v>468</v>
      </c>
      <c r="B470">
        <f>IF(RAND()&lt;Риски!$C$4/100,1,0)</f>
        <v/>
      </c>
      <c r="C470">
        <f>RAND()</f>
        <v/>
      </c>
      <c r="D470">
        <f>B470*IF(C470&lt;(Риски!$E$4-Риски!$D$4)/(Риски!$F$4-Риски!$D$4),Риски!$D$4+SQRT(C470*(Риски!$F$4-Риски!$D$4)*(Риски!$E$4-Риски!$D$4)),Риски!$F$4-SQRT((1-C470)*(Риски!$F$4-Риски!$D$4)*(Риски!$F$4-Риски!$E$4)))</f>
        <v/>
      </c>
      <c r="E470">
        <f>IF(RAND()&lt;Риски!$C$5/100,1,0)</f>
        <v/>
      </c>
      <c r="F470">
        <f>RAND()</f>
        <v/>
      </c>
      <c r="G470">
        <f>E470*IF(F470&lt;(Риски!$E$5-Риски!$D$5)/(Риски!$F$5-Риски!$D$5),Риски!$D$5+SQRT(F470*(Риски!$F$5-Риски!$D$5)*(Риски!$E$5-Риски!$D$5)),Риски!$F$5-SQRT((1-F470)*(Риски!$F$5-Риски!$D$5)*(Риски!$F$5-Риски!$E$5)))</f>
        <v/>
      </c>
      <c r="H470">
        <f>IF(RAND()&lt;Риски!$C$6/100,1,0)</f>
        <v/>
      </c>
      <c r="I470">
        <f>RAND()</f>
        <v/>
      </c>
      <c r="J470">
        <f>H470*IF(I470&lt;(Риски!$E$6-Риски!$D$6)/(Риски!$F$6-Риски!$D$6),Риски!$D$6+SQRT(I470*(Риски!$F$6-Риски!$D$6)*(Риски!$E$6-Риски!$D$6)),Риски!$F$6-SQRT((1-I470)*(Риски!$F$6-Риски!$D$6)*(Риски!$F$6-Риски!$E$6)))</f>
        <v/>
      </c>
      <c r="K470">
        <f>IF(RAND()&lt;Риски!$C$7/100,1,0)</f>
        <v/>
      </c>
      <c r="L470">
        <f>RAND()</f>
        <v/>
      </c>
      <c r="M470">
        <f>K470*IF(L470&lt;(Риски!$E$7-Риски!$D$7)/(Риски!$F$7-Риски!$D$7),Риски!$D$7+SQRT(L470*(Риски!$F$7-Риски!$D$7)*(Риски!$E$7-Риски!$D$7)),Риски!$F$7-SQRT((1-L470)*(Риски!$F$7-Риски!$D$7)*(Риски!$F$7-Риски!$E$7)))</f>
        <v/>
      </c>
      <c r="N470">
        <f>IF(RAND()&lt;Риски!$C$8/100,1,0)</f>
        <v/>
      </c>
      <c r="O470">
        <f>RAND()</f>
        <v/>
      </c>
      <c r="P470">
        <f>N470*IF(O470&lt;(Риски!$E$8-Риски!$D$8)/(Риски!$F$8-Риски!$D$8),Риски!$D$8+SQRT(O470*(Риски!$F$8-Риски!$D$8)*(Риски!$E$8-Риски!$D$8)),Риски!$F$8-SQRT((1-O470)*(Риски!$F$8-Риски!$D$8)*(Риски!$F$8-Риски!$E$8)))</f>
        <v/>
      </c>
      <c r="Q470">
        <f>IF(RAND()&lt;Риски!$C$9/100,1,0)</f>
        <v/>
      </c>
      <c r="R470">
        <f>RAND()</f>
        <v/>
      </c>
      <c r="S470">
        <f>Q470*IF(R470&lt;(Риски!$E$9-Риски!$D$9)/(Риски!$F$9-Риски!$D$9),Риски!$D$9+SQRT(R470*(Риски!$F$9-Риски!$D$9)*(Риски!$E$9-Риски!$D$9)),Риски!$F$9-SQRT((1-R470)*(Риски!$F$9-Риски!$D$9)*(Риски!$F$9-Риски!$E$9)))</f>
        <v/>
      </c>
      <c r="T470">
        <f>IF(RAND()&lt;Риски!$C$10/100,1,0)</f>
        <v/>
      </c>
      <c r="U470">
        <f>RAND()</f>
        <v/>
      </c>
      <c r="V470">
        <f>T470*IF(U470&lt;(Риски!$E$10-Риски!$D$10)/(Риски!$F$10-Риски!$D$10),Риски!$D$10+SQRT(U470*(Риски!$F$10-Риски!$D$10)*(Риски!$E$10-Риски!$D$10)),Риски!$F$10-SQRT((1-U470)*(Риски!$F$10-Риски!$D$10)*(Риски!$F$10-Риски!$E$10)))</f>
        <v/>
      </c>
      <c r="W470">
        <f>IF(RAND()&lt;Риски!$C$11/100,1,0)</f>
        <v/>
      </c>
      <c r="X470">
        <f>RAND()</f>
        <v/>
      </c>
      <c r="Y470">
        <f>W470*IF(X470&lt;(Риски!$E$11-Риски!$D$11)/(Риски!$F$11-Риски!$D$11),Риски!$D$11+SQRT(X470*(Риски!$F$11-Риски!$D$11)*(Риски!$E$11-Риски!$D$11)),Риски!$F$11-SQRT((1-X470)*(Риски!$F$11-Риски!$D$11)*(Риски!$F$11-Риски!$E$11)))</f>
        <v/>
      </c>
      <c r="Z470">
        <f>IF(RAND()&lt;Риски!$C$12/100,1,0)</f>
        <v/>
      </c>
      <c r="AA470">
        <f>RAND()</f>
        <v/>
      </c>
      <c r="AB470">
        <f>Z470*IF(AA470&lt;(Риски!$E$12-Риски!$D$12)/(Риски!$F$12-Риски!$D$12),Риски!$D$12+SQRT(AA470*(Риски!$F$12-Риски!$D$12)*(Риски!$E$12-Риски!$D$12)),Риски!$F$12-SQRT((1-AA470)*(Риски!$F$12-Риски!$D$12)*(Риски!$F$12-Риски!$E$12)))</f>
        <v/>
      </c>
      <c r="AC470">
        <f>IF(RAND()&lt;Риски!$C$13/100,1,0)</f>
        <v/>
      </c>
      <c r="AD470">
        <f>RAND()</f>
        <v/>
      </c>
      <c r="AE470">
        <f>AC470*IF(AD470&lt;(Риски!$E$13-Риски!$D$13)/(Риски!$F$13-Риски!$D$13),Риски!$D$13+SQRT(AD470*(Риски!$F$13-Риски!$D$13)*(Риски!$E$13-Риски!$D$13)),Риски!$F$13-SQRT((1-AD470)*(Риски!$F$13-Риски!$D$13)*(Риски!$F$13-Риски!$E$13)))</f>
        <v/>
      </c>
      <c r="AF470">
        <f>D470+G470+J470+M470+P470+S470+V470+Y470+AB470+AE470</f>
        <v/>
      </c>
      <c r="AG470">
        <f>Риски!$C$15+AF470</f>
        <v/>
      </c>
    </row>
    <row r="471">
      <c r="A471" t="n">
        <v>469</v>
      </c>
      <c r="B471">
        <f>IF(RAND()&lt;Риски!$C$4/100,1,0)</f>
        <v/>
      </c>
      <c r="C471">
        <f>RAND()</f>
        <v/>
      </c>
      <c r="D471">
        <f>B471*IF(C471&lt;(Риски!$E$4-Риски!$D$4)/(Риски!$F$4-Риски!$D$4),Риски!$D$4+SQRT(C471*(Риски!$F$4-Риски!$D$4)*(Риски!$E$4-Риски!$D$4)),Риски!$F$4-SQRT((1-C471)*(Риски!$F$4-Риски!$D$4)*(Риски!$F$4-Риски!$E$4)))</f>
        <v/>
      </c>
      <c r="E471">
        <f>IF(RAND()&lt;Риски!$C$5/100,1,0)</f>
        <v/>
      </c>
      <c r="F471">
        <f>RAND()</f>
        <v/>
      </c>
      <c r="G471">
        <f>E471*IF(F471&lt;(Риски!$E$5-Риски!$D$5)/(Риски!$F$5-Риски!$D$5),Риски!$D$5+SQRT(F471*(Риски!$F$5-Риски!$D$5)*(Риски!$E$5-Риски!$D$5)),Риски!$F$5-SQRT((1-F471)*(Риски!$F$5-Риски!$D$5)*(Риски!$F$5-Риски!$E$5)))</f>
        <v/>
      </c>
      <c r="H471">
        <f>IF(RAND()&lt;Риски!$C$6/100,1,0)</f>
        <v/>
      </c>
      <c r="I471">
        <f>RAND()</f>
        <v/>
      </c>
      <c r="J471">
        <f>H471*IF(I471&lt;(Риски!$E$6-Риски!$D$6)/(Риски!$F$6-Риски!$D$6),Риски!$D$6+SQRT(I471*(Риски!$F$6-Риски!$D$6)*(Риски!$E$6-Риски!$D$6)),Риски!$F$6-SQRT((1-I471)*(Риски!$F$6-Риски!$D$6)*(Риски!$F$6-Риски!$E$6)))</f>
        <v/>
      </c>
      <c r="K471">
        <f>IF(RAND()&lt;Риски!$C$7/100,1,0)</f>
        <v/>
      </c>
      <c r="L471">
        <f>RAND()</f>
        <v/>
      </c>
      <c r="M471">
        <f>K471*IF(L471&lt;(Риски!$E$7-Риски!$D$7)/(Риски!$F$7-Риски!$D$7),Риски!$D$7+SQRT(L471*(Риски!$F$7-Риски!$D$7)*(Риски!$E$7-Риски!$D$7)),Риски!$F$7-SQRT((1-L471)*(Риски!$F$7-Риски!$D$7)*(Риски!$F$7-Риски!$E$7)))</f>
        <v/>
      </c>
      <c r="N471">
        <f>IF(RAND()&lt;Риски!$C$8/100,1,0)</f>
        <v/>
      </c>
      <c r="O471">
        <f>RAND()</f>
        <v/>
      </c>
      <c r="P471">
        <f>N471*IF(O471&lt;(Риски!$E$8-Риски!$D$8)/(Риски!$F$8-Риски!$D$8),Риски!$D$8+SQRT(O471*(Риски!$F$8-Риски!$D$8)*(Риски!$E$8-Риски!$D$8)),Риски!$F$8-SQRT((1-O471)*(Риски!$F$8-Риски!$D$8)*(Риски!$F$8-Риски!$E$8)))</f>
        <v/>
      </c>
      <c r="Q471">
        <f>IF(RAND()&lt;Риски!$C$9/100,1,0)</f>
        <v/>
      </c>
      <c r="R471">
        <f>RAND()</f>
        <v/>
      </c>
      <c r="S471">
        <f>Q471*IF(R471&lt;(Риски!$E$9-Риски!$D$9)/(Риски!$F$9-Риски!$D$9),Риски!$D$9+SQRT(R471*(Риски!$F$9-Риски!$D$9)*(Риски!$E$9-Риски!$D$9)),Риски!$F$9-SQRT((1-R471)*(Риски!$F$9-Риски!$D$9)*(Риски!$F$9-Риски!$E$9)))</f>
        <v/>
      </c>
      <c r="T471">
        <f>IF(RAND()&lt;Риски!$C$10/100,1,0)</f>
        <v/>
      </c>
      <c r="U471">
        <f>RAND()</f>
        <v/>
      </c>
      <c r="V471">
        <f>T471*IF(U471&lt;(Риски!$E$10-Риски!$D$10)/(Риски!$F$10-Риски!$D$10),Риски!$D$10+SQRT(U471*(Риски!$F$10-Риски!$D$10)*(Риски!$E$10-Риски!$D$10)),Риски!$F$10-SQRT((1-U471)*(Риски!$F$10-Риски!$D$10)*(Риски!$F$10-Риски!$E$10)))</f>
        <v/>
      </c>
      <c r="W471">
        <f>IF(RAND()&lt;Риски!$C$11/100,1,0)</f>
        <v/>
      </c>
      <c r="X471">
        <f>RAND()</f>
        <v/>
      </c>
      <c r="Y471">
        <f>W471*IF(X471&lt;(Риски!$E$11-Риски!$D$11)/(Риски!$F$11-Риски!$D$11),Риски!$D$11+SQRT(X471*(Риски!$F$11-Риски!$D$11)*(Риски!$E$11-Риски!$D$11)),Риски!$F$11-SQRT((1-X471)*(Риски!$F$11-Риски!$D$11)*(Риски!$F$11-Риски!$E$11)))</f>
        <v/>
      </c>
      <c r="Z471">
        <f>IF(RAND()&lt;Риски!$C$12/100,1,0)</f>
        <v/>
      </c>
      <c r="AA471">
        <f>RAND()</f>
        <v/>
      </c>
      <c r="AB471">
        <f>Z471*IF(AA471&lt;(Риски!$E$12-Риски!$D$12)/(Риски!$F$12-Риски!$D$12),Риски!$D$12+SQRT(AA471*(Риски!$F$12-Риски!$D$12)*(Риски!$E$12-Риски!$D$12)),Риски!$F$12-SQRT((1-AA471)*(Риски!$F$12-Риски!$D$12)*(Риски!$F$12-Риски!$E$12)))</f>
        <v/>
      </c>
      <c r="AC471">
        <f>IF(RAND()&lt;Риски!$C$13/100,1,0)</f>
        <v/>
      </c>
      <c r="AD471">
        <f>RAND()</f>
        <v/>
      </c>
      <c r="AE471">
        <f>AC471*IF(AD471&lt;(Риски!$E$13-Риски!$D$13)/(Риски!$F$13-Риски!$D$13),Риски!$D$13+SQRT(AD471*(Риски!$F$13-Риски!$D$13)*(Риски!$E$13-Риски!$D$13)),Риски!$F$13-SQRT((1-AD471)*(Риски!$F$13-Риски!$D$13)*(Риски!$F$13-Риски!$E$13)))</f>
        <v/>
      </c>
      <c r="AF471">
        <f>D471+G471+J471+M471+P471+S471+V471+Y471+AB471+AE471</f>
        <v/>
      </c>
      <c r="AG471">
        <f>Риски!$C$15+AF471</f>
        <v/>
      </c>
    </row>
    <row r="472">
      <c r="A472" t="n">
        <v>470</v>
      </c>
      <c r="B472">
        <f>IF(RAND()&lt;Риски!$C$4/100,1,0)</f>
        <v/>
      </c>
      <c r="C472">
        <f>RAND()</f>
        <v/>
      </c>
      <c r="D472">
        <f>B472*IF(C472&lt;(Риски!$E$4-Риски!$D$4)/(Риски!$F$4-Риски!$D$4),Риски!$D$4+SQRT(C472*(Риски!$F$4-Риски!$D$4)*(Риски!$E$4-Риски!$D$4)),Риски!$F$4-SQRT((1-C472)*(Риски!$F$4-Риски!$D$4)*(Риски!$F$4-Риски!$E$4)))</f>
        <v/>
      </c>
      <c r="E472">
        <f>IF(RAND()&lt;Риски!$C$5/100,1,0)</f>
        <v/>
      </c>
      <c r="F472">
        <f>RAND()</f>
        <v/>
      </c>
      <c r="G472">
        <f>E472*IF(F472&lt;(Риски!$E$5-Риски!$D$5)/(Риски!$F$5-Риски!$D$5),Риски!$D$5+SQRT(F472*(Риски!$F$5-Риски!$D$5)*(Риски!$E$5-Риски!$D$5)),Риски!$F$5-SQRT((1-F472)*(Риски!$F$5-Риски!$D$5)*(Риски!$F$5-Риски!$E$5)))</f>
        <v/>
      </c>
      <c r="H472">
        <f>IF(RAND()&lt;Риски!$C$6/100,1,0)</f>
        <v/>
      </c>
      <c r="I472">
        <f>RAND()</f>
        <v/>
      </c>
      <c r="J472">
        <f>H472*IF(I472&lt;(Риски!$E$6-Риски!$D$6)/(Риски!$F$6-Риски!$D$6),Риски!$D$6+SQRT(I472*(Риски!$F$6-Риски!$D$6)*(Риски!$E$6-Риски!$D$6)),Риски!$F$6-SQRT((1-I472)*(Риски!$F$6-Риски!$D$6)*(Риски!$F$6-Риски!$E$6)))</f>
        <v/>
      </c>
      <c r="K472">
        <f>IF(RAND()&lt;Риски!$C$7/100,1,0)</f>
        <v/>
      </c>
      <c r="L472">
        <f>RAND()</f>
        <v/>
      </c>
      <c r="M472">
        <f>K472*IF(L472&lt;(Риски!$E$7-Риски!$D$7)/(Риски!$F$7-Риски!$D$7),Риски!$D$7+SQRT(L472*(Риски!$F$7-Риски!$D$7)*(Риски!$E$7-Риски!$D$7)),Риски!$F$7-SQRT((1-L472)*(Риски!$F$7-Риски!$D$7)*(Риски!$F$7-Риски!$E$7)))</f>
        <v/>
      </c>
      <c r="N472">
        <f>IF(RAND()&lt;Риски!$C$8/100,1,0)</f>
        <v/>
      </c>
      <c r="O472">
        <f>RAND()</f>
        <v/>
      </c>
      <c r="P472">
        <f>N472*IF(O472&lt;(Риски!$E$8-Риски!$D$8)/(Риски!$F$8-Риски!$D$8),Риски!$D$8+SQRT(O472*(Риски!$F$8-Риски!$D$8)*(Риски!$E$8-Риски!$D$8)),Риски!$F$8-SQRT((1-O472)*(Риски!$F$8-Риски!$D$8)*(Риски!$F$8-Риски!$E$8)))</f>
        <v/>
      </c>
      <c r="Q472">
        <f>IF(RAND()&lt;Риски!$C$9/100,1,0)</f>
        <v/>
      </c>
      <c r="R472">
        <f>RAND()</f>
        <v/>
      </c>
      <c r="S472">
        <f>Q472*IF(R472&lt;(Риски!$E$9-Риски!$D$9)/(Риски!$F$9-Риски!$D$9),Риски!$D$9+SQRT(R472*(Риски!$F$9-Риски!$D$9)*(Риски!$E$9-Риски!$D$9)),Риски!$F$9-SQRT((1-R472)*(Риски!$F$9-Риски!$D$9)*(Риски!$F$9-Риски!$E$9)))</f>
        <v/>
      </c>
      <c r="T472">
        <f>IF(RAND()&lt;Риски!$C$10/100,1,0)</f>
        <v/>
      </c>
      <c r="U472">
        <f>RAND()</f>
        <v/>
      </c>
      <c r="V472">
        <f>T472*IF(U472&lt;(Риски!$E$10-Риски!$D$10)/(Риски!$F$10-Риски!$D$10),Риски!$D$10+SQRT(U472*(Риски!$F$10-Риски!$D$10)*(Риски!$E$10-Риски!$D$10)),Риски!$F$10-SQRT((1-U472)*(Риски!$F$10-Риски!$D$10)*(Риски!$F$10-Риски!$E$10)))</f>
        <v/>
      </c>
      <c r="W472">
        <f>IF(RAND()&lt;Риски!$C$11/100,1,0)</f>
        <v/>
      </c>
      <c r="X472">
        <f>RAND()</f>
        <v/>
      </c>
      <c r="Y472">
        <f>W472*IF(X472&lt;(Риски!$E$11-Риски!$D$11)/(Риски!$F$11-Риски!$D$11),Риски!$D$11+SQRT(X472*(Риски!$F$11-Риски!$D$11)*(Риски!$E$11-Риски!$D$11)),Риски!$F$11-SQRT((1-X472)*(Риски!$F$11-Риски!$D$11)*(Риски!$F$11-Риски!$E$11)))</f>
        <v/>
      </c>
      <c r="Z472">
        <f>IF(RAND()&lt;Риски!$C$12/100,1,0)</f>
        <v/>
      </c>
      <c r="AA472">
        <f>RAND()</f>
        <v/>
      </c>
      <c r="AB472">
        <f>Z472*IF(AA472&lt;(Риски!$E$12-Риски!$D$12)/(Риски!$F$12-Риски!$D$12),Риски!$D$12+SQRT(AA472*(Риски!$F$12-Риски!$D$12)*(Риски!$E$12-Риски!$D$12)),Риски!$F$12-SQRT((1-AA472)*(Риски!$F$12-Риски!$D$12)*(Риски!$F$12-Риски!$E$12)))</f>
        <v/>
      </c>
      <c r="AC472">
        <f>IF(RAND()&lt;Риски!$C$13/100,1,0)</f>
        <v/>
      </c>
      <c r="AD472">
        <f>RAND()</f>
        <v/>
      </c>
      <c r="AE472">
        <f>AC472*IF(AD472&lt;(Риски!$E$13-Риски!$D$13)/(Риски!$F$13-Риски!$D$13),Риски!$D$13+SQRT(AD472*(Риски!$F$13-Риски!$D$13)*(Риски!$E$13-Риски!$D$13)),Риски!$F$13-SQRT((1-AD472)*(Риски!$F$13-Риски!$D$13)*(Риски!$F$13-Риски!$E$13)))</f>
        <v/>
      </c>
      <c r="AF472">
        <f>D472+G472+J472+M472+P472+S472+V472+Y472+AB472+AE472</f>
        <v/>
      </c>
      <c r="AG472">
        <f>Риски!$C$15+AF472</f>
        <v/>
      </c>
    </row>
    <row r="473">
      <c r="A473" t="n">
        <v>471</v>
      </c>
      <c r="B473">
        <f>IF(RAND()&lt;Риски!$C$4/100,1,0)</f>
        <v/>
      </c>
      <c r="C473">
        <f>RAND()</f>
        <v/>
      </c>
      <c r="D473">
        <f>B473*IF(C473&lt;(Риски!$E$4-Риски!$D$4)/(Риски!$F$4-Риски!$D$4),Риски!$D$4+SQRT(C473*(Риски!$F$4-Риски!$D$4)*(Риски!$E$4-Риски!$D$4)),Риски!$F$4-SQRT((1-C473)*(Риски!$F$4-Риски!$D$4)*(Риски!$F$4-Риски!$E$4)))</f>
        <v/>
      </c>
      <c r="E473">
        <f>IF(RAND()&lt;Риски!$C$5/100,1,0)</f>
        <v/>
      </c>
      <c r="F473">
        <f>RAND()</f>
        <v/>
      </c>
      <c r="G473">
        <f>E473*IF(F473&lt;(Риски!$E$5-Риски!$D$5)/(Риски!$F$5-Риски!$D$5),Риски!$D$5+SQRT(F473*(Риски!$F$5-Риски!$D$5)*(Риски!$E$5-Риски!$D$5)),Риски!$F$5-SQRT((1-F473)*(Риски!$F$5-Риски!$D$5)*(Риски!$F$5-Риски!$E$5)))</f>
        <v/>
      </c>
      <c r="H473">
        <f>IF(RAND()&lt;Риски!$C$6/100,1,0)</f>
        <v/>
      </c>
      <c r="I473">
        <f>RAND()</f>
        <v/>
      </c>
      <c r="J473">
        <f>H473*IF(I473&lt;(Риски!$E$6-Риски!$D$6)/(Риски!$F$6-Риски!$D$6),Риски!$D$6+SQRT(I473*(Риски!$F$6-Риски!$D$6)*(Риски!$E$6-Риски!$D$6)),Риски!$F$6-SQRT((1-I473)*(Риски!$F$6-Риски!$D$6)*(Риски!$F$6-Риски!$E$6)))</f>
        <v/>
      </c>
      <c r="K473">
        <f>IF(RAND()&lt;Риски!$C$7/100,1,0)</f>
        <v/>
      </c>
      <c r="L473">
        <f>RAND()</f>
        <v/>
      </c>
      <c r="M473">
        <f>K473*IF(L473&lt;(Риски!$E$7-Риски!$D$7)/(Риски!$F$7-Риски!$D$7),Риски!$D$7+SQRT(L473*(Риски!$F$7-Риски!$D$7)*(Риски!$E$7-Риски!$D$7)),Риски!$F$7-SQRT((1-L473)*(Риски!$F$7-Риски!$D$7)*(Риски!$F$7-Риски!$E$7)))</f>
        <v/>
      </c>
      <c r="N473">
        <f>IF(RAND()&lt;Риски!$C$8/100,1,0)</f>
        <v/>
      </c>
      <c r="O473">
        <f>RAND()</f>
        <v/>
      </c>
      <c r="P473">
        <f>N473*IF(O473&lt;(Риски!$E$8-Риски!$D$8)/(Риски!$F$8-Риски!$D$8),Риски!$D$8+SQRT(O473*(Риски!$F$8-Риски!$D$8)*(Риски!$E$8-Риски!$D$8)),Риски!$F$8-SQRT((1-O473)*(Риски!$F$8-Риски!$D$8)*(Риски!$F$8-Риски!$E$8)))</f>
        <v/>
      </c>
      <c r="Q473">
        <f>IF(RAND()&lt;Риски!$C$9/100,1,0)</f>
        <v/>
      </c>
      <c r="R473">
        <f>RAND()</f>
        <v/>
      </c>
      <c r="S473">
        <f>Q473*IF(R473&lt;(Риски!$E$9-Риски!$D$9)/(Риски!$F$9-Риски!$D$9),Риски!$D$9+SQRT(R473*(Риски!$F$9-Риски!$D$9)*(Риски!$E$9-Риски!$D$9)),Риски!$F$9-SQRT((1-R473)*(Риски!$F$9-Риски!$D$9)*(Риски!$F$9-Риски!$E$9)))</f>
        <v/>
      </c>
      <c r="T473">
        <f>IF(RAND()&lt;Риски!$C$10/100,1,0)</f>
        <v/>
      </c>
      <c r="U473">
        <f>RAND()</f>
        <v/>
      </c>
      <c r="V473">
        <f>T473*IF(U473&lt;(Риски!$E$10-Риски!$D$10)/(Риски!$F$10-Риски!$D$10),Риски!$D$10+SQRT(U473*(Риски!$F$10-Риски!$D$10)*(Риски!$E$10-Риски!$D$10)),Риски!$F$10-SQRT((1-U473)*(Риски!$F$10-Риски!$D$10)*(Риски!$F$10-Риски!$E$10)))</f>
        <v/>
      </c>
      <c r="W473">
        <f>IF(RAND()&lt;Риски!$C$11/100,1,0)</f>
        <v/>
      </c>
      <c r="X473">
        <f>RAND()</f>
        <v/>
      </c>
      <c r="Y473">
        <f>W473*IF(X473&lt;(Риски!$E$11-Риски!$D$11)/(Риски!$F$11-Риски!$D$11),Риски!$D$11+SQRT(X473*(Риски!$F$11-Риски!$D$11)*(Риски!$E$11-Риски!$D$11)),Риски!$F$11-SQRT((1-X473)*(Риски!$F$11-Риски!$D$11)*(Риски!$F$11-Риски!$E$11)))</f>
        <v/>
      </c>
      <c r="Z473">
        <f>IF(RAND()&lt;Риски!$C$12/100,1,0)</f>
        <v/>
      </c>
      <c r="AA473">
        <f>RAND()</f>
        <v/>
      </c>
      <c r="AB473">
        <f>Z473*IF(AA473&lt;(Риски!$E$12-Риски!$D$12)/(Риски!$F$12-Риски!$D$12),Риски!$D$12+SQRT(AA473*(Риски!$F$12-Риски!$D$12)*(Риски!$E$12-Риски!$D$12)),Риски!$F$12-SQRT((1-AA473)*(Риски!$F$12-Риски!$D$12)*(Риски!$F$12-Риски!$E$12)))</f>
        <v/>
      </c>
      <c r="AC473">
        <f>IF(RAND()&lt;Риски!$C$13/100,1,0)</f>
        <v/>
      </c>
      <c r="AD473">
        <f>RAND()</f>
        <v/>
      </c>
      <c r="AE473">
        <f>AC473*IF(AD473&lt;(Риски!$E$13-Риски!$D$13)/(Риски!$F$13-Риски!$D$13),Риски!$D$13+SQRT(AD473*(Риски!$F$13-Риски!$D$13)*(Риски!$E$13-Риски!$D$13)),Риски!$F$13-SQRT((1-AD473)*(Риски!$F$13-Риски!$D$13)*(Риски!$F$13-Риски!$E$13)))</f>
        <v/>
      </c>
      <c r="AF473">
        <f>D473+G473+J473+M473+P473+S473+V473+Y473+AB473+AE473</f>
        <v/>
      </c>
      <c r="AG473">
        <f>Риски!$C$15+AF473</f>
        <v/>
      </c>
    </row>
    <row r="474">
      <c r="A474" t="n">
        <v>472</v>
      </c>
      <c r="B474">
        <f>IF(RAND()&lt;Риски!$C$4/100,1,0)</f>
        <v/>
      </c>
      <c r="C474">
        <f>RAND()</f>
        <v/>
      </c>
      <c r="D474">
        <f>B474*IF(C474&lt;(Риски!$E$4-Риски!$D$4)/(Риски!$F$4-Риски!$D$4),Риски!$D$4+SQRT(C474*(Риски!$F$4-Риски!$D$4)*(Риски!$E$4-Риски!$D$4)),Риски!$F$4-SQRT((1-C474)*(Риски!$F$4-Риски!$D$4)*(Риски!$F$4-Риски!$E$4)))</f>
        <v/>
      </c>
      <c r="E474">
        <f>IF(RAND()&lt;Риски!$C$5/100,1,0)</f>
        <v/>
      </c>
      <c r="F474">
        <f>RAND()</f>
        <v/>
      </c>
      <c r="G474">
        <f>E474*IF(F474&lt;(Риски!$E$5-Риски!$D$5)/(Риски!$F$5-Риски!$D$5),Риски!$D$5+SQRT(F474*(Риски!$F$5-Риски!$D$5)*(Риски!$E$5-Риски!$D$5)),Риски!$F$5-SQRT((1-F474)*(Риски!$F$5-Риски!$D$5)*(Риски!$F$5-Риски!$E$5)))</f>
        <v/>
      </c>
      <c r="H474">
        <f>IF(RAND()&lt;Риски!$C$6/100,1,0)</f>
        <v/>
      </c>
      <c r="I474">
        <f>RAND()</f>
        <v/>
      </c>
      <c r="J474">
        <f>H474*IF(I474&lt;(Риски!$E$6-Риски!$D$6)/(Риски!$F$6-Риски!$D$6),Риски!$D$6+SQRT(I474*(Риски!$F$6-Риски!$D$6)*(Риски!$E$6-Риски!$D$6)),Риски!$F$6-SQRT((1-I474)*(Риски!$F$6-Риски!$D$6)*(Риски!$F$6-Риски!$E$6)))</f>
        <v/>
      </c>
      <c r="K474">
        <f>IF(RAND()&lt;Риски!$C$7/100,1,0)</f>
        <v/>
      </c>
      <c r="L474">
        <f>RAND()</f>
        <v/>
      </c>
      <c r="M474">
        <f>K474*IF(L474&lt;(Риски!$E$7-Риски!$D$7)/(Риски!$F$7-Риски!$D$7),Риски!$D$7+SQRT(L474*(Риски!$F$7-Риски!$D$7)*(Риски!$E$7-Риски!$D$7)),Риски!$F$7-SQRT((1-L474)*(Риски!$F$7-Риски!$D$7)*(Риски!$F$7-Риски!$E$7)))</f>
        <v/>
      </c>
      <c r="N474">
        <f>IF(RAND()&lt;Риски!$C$8/100,1,0)</f>
        <v/>
      </c>
      <c r="O474">
        <f>RAND()</f>
        <v/>
      </c>
      <c r="P474">
        <f>N474*IF(O474&lt;(Риски!$E$8-Риски!$D$8)/(Риски!$F$8-Риски!$D$8),Риски!$D$8+SQRT(O474*(Риски!$F$8-Риски!$D$8)*(Риски!$E$8-Риски!$D$8)),Риски!$F$8-SQRT((1-O474)*(Риски!$F$8-Риски!$D$8)*(Риски!$F$8-Риски!$E$8)))</f>
        <v/>
      </c>
      <c r="Q474">
        <f>IF(RAND()&lt;Риски!$C$9/100,1,0)</f>
        <v/>
      </c>
      <c r="R474">
        <f>RAND()</f>
        <v/>
      </c>
      <c r="S474">
        <f>Q474*IF(R474&lt;(Риски!$E$9-Риски!$D$9)/(Риски!$F$9-Риски!$D$9),Риски!$D$9+SQRT(R474*(Риски!$F$9-Риски!$D$9)*(Риски!$E$9-Риски!$D$9)),Риски!$F$9-SQRT((1-R474)*(Риски!$F$9-Риски!$D$9)*(Риски!$F$9-Риски!$E$9)))</f>
        <v/>
      </c>
      <c r="T474">
        <f>IF(RAND()&lt;Риски!$C$10/100,1,0)</f>
        <v/>
      </c>
      <c r="U474">
        <f>RAND()</f>
        <v/>
      </c>
      <c r="V474">
        <f>T474*IF(U474&lt;(Риски!$E$10-Риски!$D$10)/(Риски!$F$10-Риски!$D$10),Риски!$D$10+SQRT(U474*(Риски!$F$10-Риски!$D$10)*(Риски!$E$10-Риски!$D$10)),Риски!$F$10-SQRT((1-U474)*(Риски!$F$10-Риски!$D$10)*(Риски!$F$10-Риски!$E$10)))</f>
        <v/>
      </c>
      <c r="W474">
        <f>IF(RAND()&lt;Риски!$C$11/100,1,0)</f>
        <v/>
      </c>
      <c r="X474">
        <f>RAND()</f>
        <v/>
      </c>
      <c r="Y474">
        <f>W474*IF(X474&lt;(Риски!$E$11-Риски!$D$11)/(Риски!$F$11-Риски!$D$11),Риски!$D$11+SQRT(X474*(Риски!$F$11-Риски!$D$11)*(Риски!$E$11-Риски!$D$11)),Риски!$F$11-SQRT((1-X474)*(Риски!$F$11-Риски!$D$11)*(Риски!$F$11-Риски!$E$11)))</f>
        <v/>
      </c>
      <c r="Z474">
        <f>IF(RAND()&lt;Риски!$C$12/100,1,0)</f>
        <v/>
      </c>
      <c r="AA474">
        <f>RAND()</f>
        <v/>
      </c>
      <c r="AB474">
        <f>Z474*IF(AA474&lt;(Риски!$E$12-Риски!$D$12)/(Риски!$F$12-Риски!$D$12),Риски!$D$12+SQRT(AA474*(Риски!$F$12-Риски!$D$12)*(Риски!$E$12-Риски!$D$12)),Риски!$F$12-SQRT((1-AA474)*(Риски!$F$12-Риски!$D$12)*(Риски!$F$12-Риски!$E$12)))</f>
        <v/>
      </c>
      <c r="AC474">
        <f>IF(RAND()&lt;Риски!$C$13/100,1,0)</f>
        <v/>
      </c>
      <c r="AD474">
        <f>RAND()</f>
        <v/>
      </c>
      <c r="AE474">
        <f>AC474*IF(AD474&lt;(Риски!$E$13-Риски!$D$13)/(Риски!$F$13-Риски!$D$13),Риски!$D$13+SQRT(AD474*(Риски!$F$13-Риски!$D$13)*(Риски!$E$13-Риски!$D$13)),Риски!$F$13-SQRT((1-AD474)*(Риски!$F$13-Риски!$D$13)*(Риски!$F$13-Риски!$E$13)))</f>
        <v/>
      </c>
      <c r="AF474">
        <f>D474+G474+J474+M474+P474+S474+V474+Y474+AB474+AE474</f>
        <v/>
      </c>
      <c r="AG474">
        <f>Риски!$C$15+AF474</f>
        <v/>
      </c>
    </row>
    <row r="475">
      <c r="A475" t="n">
        <v>473</v>
      </c>
      <c r="B475">
        <f>IF(RAND()&lt;Риски!$C$4/100,1,0)</f>
        <v/>
      </c>
      <c r="C475">
        <f>RAND()</f>
        <v/>
      </c>
      <c r="D475">
        <f>B475*IF(C475&lt;(Риски!$E$4-Риски!$D$4)/(Риски!$F$4-Риски!$D$4),Риски!$D$4+SQRT(C475*(Риски!$F$4-Риски!$D$4)*(Риски!$E$4-Риски!$D$4)),Риски!$F$4-SQRT((1-C475)*(Риски!$F$4-Риски!$D$4)*(Риски!$F$4-Риски!$E$4)))</f>
        <v/>
      </c>
      <c r="E475">
        <f>IF(RAND()&lt;Риски!$C$5/100,1,0)</f>
        <v/>
      </c>
      <c r="F475">
        <f>RAND()</f>
        <v/>
      </c>
      <c r="G475">
        <f>E475*IF(F475&lt;(Риски!$E$5-Риски!$D$5)/(Риски!$F$5-Риски!$D$5),Риски!$D$5+SQRT(F475*(Риски!$F$5-Риски!$D$5)*(Риски!$E$5-Риски!$D$5)),Риски!$F$5-SQRT((1-F475)*(Риски!$F$5-Риски!$D$5)*(Риски!$F$5-Риски!$E$5)))</f>
        <v/>
      </c>
      <c r="H475">
        <f>IF(RAND()&lt;Риски!$C$6/100,1,0)</f>
        <v/>
      </c>
      <c r="I475">
        <f>RAND()</f>
        <v/>
      </c>
      <c r="J475">
        <f>H475*IF(I475&lt;(Риски!$E$6-Риски!$D$6)/(Риски!$F$6-Риски!$D$6),Риски!$D$6+SQRT(I475*(Риски!$F$6-Риски!$D$6)*(Риски!$E$6-Риски!$D$6)),Риски!$F$6-SQRT((1-I475)*(Риски!$F$6-Риски!$D$6)*(Риски!$F$6-Риски!$E$6)))</f>
        <v/>
      </c>
      <c r="K475">
        <f>IF(RAND()&lt;Риски!$C$7/100,1,0)</f>
        <v/>
      </c>
      <c r="L475">
        <f>RAND()</f>
        <v/>
      </c>
      <c r="M475">
        <f>K475*IF(L475&lt;(Риски!$E$7-Риски!$D$7)/(Риски!$F$7-Риски!$D$7),Риски!$D$7+SQRT(L475*(Риски!$F$7-Риски!$D$7)*(Риски!$E$7-Риски!$D$7)),Риски!$F$7-SQRT((1-L475)*(Риски!$F$7-Риски!$D$7)*(Риски!$F$7-Риски!$E$7)))</f>
        <v/>
      </c>
      <c r="N475">
        <f>IF(RAND()&lt;Риски!$C$8/100,1,0)</f>
        <v/>
      </c>
      <c r="O475">
        <f>RAND()</f>
        <v/>
      </c>
      <c r="P475">
        <f>N475*IF(O475&lt;(Риски!$E$8-Риски!$D$8)/(Риски!$F$8-Риски!$D$8),Риски!$D$8+SQRT(O475*(Риски!$F$8-Риски!$D$8)*(Риски!$E$8-Риски!$D$8)),Риски!$F$8-SQRT((1-O475)*(Риски!$F$8-Риски!$D$8)*(Риски!$F$8-Риски!$E$8)))</f>
        <v/>
      </c>
      <c r="Q475">
        <f>IF(RAND()&lt;Риски!$C$9/100,1,0)</f>
        <v/>
      </c>
      <c r="R475">
        <f>RAND()</f>
        <v/>
      </c>
      <c r="S475">
        <f>Q475*IF(R475&lt;(Риски!$E$9-Риски!$D$9)/(Риски!$F$9-Риски!$D$9),Риски!$D$9+SQRT(R475*(Риски!$F$9-Риски!$D$9)*(Риски!$E$9-Риски!$D$9)),Риски!$F$9-SQRT((1-R475)*(Риски!$F$9-Риски!$D$9)*(Риски!$F$9-Риски!$E$9)))</f>
        <v/>
      </c>
      <c r="T475">
        <f>IF(RAND()&lt;Риски!$C$10/100,1,0)</f>
        <v/>
      </c>
      <c r="U475">
        <f>RAND()</f>
        <v/>
      </c>
      <c r="V475">
        <f>T475*IF(U475&lt;(Риски!$E$10-Риски!$D$10)/(Риски!$F$10-Риски!$D$10),Риски!$D$10+SQRT(U475*(Риски!$F$10-Риски!$D$10)*(Риски!$E$10-Риски!$D$10)),Риски!$F$10-SQRT((1-U475)*(Риски!$F$10-Риски!$D$10)*(Риски!$F$10-Риски!$E$10)))</f>
        <v/>
      </c>
      <c r="W475">
        <f>IF(RAND()&lt;Риски!$C$11/100,1,0)</f>
        <v/>
      </c>
      <c r="X475">
        <f>RAND()</f>
        <v/>
      </c>
      <c r="Y475">
        <f>W475*IF(X475&lt;(Риски!$E$11-Риски!$D$11)/(Риски!$F$11-Риски!$D$11),Риски!$D$11+SQRT(X475*(Риски!$F$11-Риски!$D$11)*(Риски!$E$11-Риски!$D$11)),Риски!$F$11-SQRT((1-X475)*(Риски!$F$11-Риски!$D$11)*(Риски!$F$11-Риски!$E$11)))</f>
        <v/>
      </c>
      <c r="Z475">
        <f>IF(RAND()&lt;Риски!$C$12/100,1,0)</f>
        <v/>
      </c>
      <c r="AA475">
        <f>RAND()</f>
        <v/>
      </c>
      <c r="AB475">
        <f>Z475*IF(AA475&lt;(Риски!$E$12-Риски!$D$12)/(Риски!$F$12-Риски!$D$12),Риски!$D$12+SQRT(AA475*(Риски!$F$12-Риски!$D$12)*(Риски!$E$12-Риски!$D$12)),Риски!$F$12-SQRT((1-AA475)*(Риски!$F$12-Риски!$D$12)*(Риски!$F$12-Риски!$E$12)))</f>
        <v/>
      </c>
      <c r="AC475">
        <f>IF(RAND()&lt;Риски!$C$13/100,1,0)</f>
        <v/>
      </c>
      <c r="AD475">
        <f>RAND()</f>
        <v/>
      </c>
      <c r="AE475">
        <f>AC475*IF(AD475&lt;(Риски!$E$13-Риски!$D$13)/(Риски!$F$13-Риски!$D$13),Риски!$D$13+SQRT(AD475*(Риски!$F$13-Риски!$D$13)*(Риски!$E$13-Риски!$D$13)),Риски!$F$13-SQRT((1-AD475)*(Риски!$F$13-Риски!$D$13)*(Риски!$F$13-Риски!$E$13)))</f>
        <v/>
      </c>
      <c r="AF475">
        <f>D475+G475+J475+M475+P475+S475+V475+Y475+AB475+AE475</f>
        <v/>
      </c>
      <c r="AG475">
        <f>Риски!$C$15+AF475</f>
        <v/>
      </c>
    </row>
    <row r="476">
      <c r="A476" t="n">
        <v>474</v>
      </c>
      <c r="B476">
        <f>IF(RAND()&lt;Риски!$C$4/100,1,0)</f>
        <v/>
      </c>
      <c r="C476">
        <f>RAND()</f>
        <v/>
      </c>
      <c r="D476">
        <f>B476*IF(C476&lt;(Риски!$E$4-Риски!$D$4)/(Риски!$F$4-Риски!$D$4),Риски!$D$4+SQRT(C476*(Риски!$F$4-Риски!$D$4)*(Риски!$E$4-Риски!$D$4)),Риски!$F$4-SQRT((1-C476)*(Риски!$F$4-Риски!$D$4)*(Риски!$F$4-Риски!$E$4)))</f>
        <v/>
      </c>
      <c r="E476">
        <f>IF(RAND()&lt;Риски!$C$5/100,1,0)</f>
        <v/>
      </c>
      <c r="F476">
        <f>RAND()</f>
        <v/>
      </c>
      <c r="G476">
        <f>E476*IF(F476&lt;(Риски!$E$5-Риски!$D$5)/(Риски!$F$5-Риски!$D$5),Риски!$D$5+SQRT(F476*(Риски!$F$5-Риски!$D$5)*(Риски!$E$5-Риски!$D$5)),Риски!$F$5-SQRT((1-F476)*(Риски!$F$5-Риски!$D$5)*(Риски!$F$5-Риски!$E$5)))</f>
        <v/>
      </c>
      <c r="H476">
        <f>IF(RAND()&lt;Риски!$C$6/100,1,0)</f>
        <v/>
      </c>
      <c r="I476">
        <f>RAND()</f>
        <v/>
      </c>
      <c r="J476">
        <f>H476*IF(I476&lt;(Риски!$E$6-Риски!$D$6)/(Риски!$F$6-Риски!$D$6),Риски!$D$6+SQRT(I476*(Риски!$F$6-Риски!$D$6)*(Риски!$E$6-Риски!$D$6)),Риски!$F$6-SQRT((1-I476)*(Риски!$F$6-Риски!$D$6)*(Риски!$F$6-Риски!$E$6)))</f>
        <v/>
      </c>
      <c r="K476">
        <f>IF(RAND()&lt;Риски!$C$7/100,1,0)</f>
        <v/>
      </c>
      <c r="L476">
        <f>RAND()</f>
        <v/>
      </c>
      <c r="M476">
        <f>K476*IF(L476&lt;(Риски!$E$7-Риски!$D$7)/(Риски!$F$7-Риски!$D$7),Риски!$D$7+SQRT(L476*(Риски!$F$7-Риски!$D$7)*(Риски!$E$7-Риски!$D$7)),Риски!$F$7-SQRT((1-L476)*(Риски!$F$7-Риски!$D$7)*(Риски!$F$7-Риски!$E$7)))</f>
        <v/>
      </c>
      <c r="N476">
        <f>IF(RAND()&lt;Риски!$C$8/100,1,0)</f>
        <v/>
      </c>
      <c r="O476">
        <f>RAND()</f>
        <v/>
      </c>
      <c r="P476">
        <f>N476*IF(O476&lt;(Риски!$E$8-Риски!$D$8)/(Риски!$F$8-Риски!$D$8),Риски!$D$8+SQRT(O476*(Риски!$F$8-Риски!$D$8)*(Риски!$E$8-Риски!$D$8)),Риски!$F$8-SQRT((1-O476)*(Риски!$F$8-Риски!$D$8)*(Риски!$F$8-Риски!$E$8)))</f>
        <v/>
      </c>
      <c r="Q476">
        <f>IF(RAND()&lt;Риски!$C$9/100,1,0)</f>
        <v/>
      </c>
      <c r="R476">
        <f>RAND()</f>
        <v/>
      </c>
      <c r="S476">
        <f>Q476*IF(R476&lt;(Риски!$E$9-Риски!$D$9)/(Риски!$F$9-Риски!$D$9),Риски!$D$9+SQRT(R476*(Риски!$F$9-Риски!$D$9)*(Риски!$E$9-Риски!$D$9)),Риски!$F$9-SQRT((1-R476)*(Риски!$F$9-Риски!$D$9)*(Риски!$F$9-Риски!$E$9)))</f>
        <v/>
      </c>
      <c r="T476">
        <f>IF(RAND()&lt;Риски!$C$10/100,1,0)</f>
        <v/>
      </c>
      <c r="U476">
        <f>RAND()</f>
        <v/>
      </c>
      <c r="V476">
        <f>T476*IF(U476&lt;(Риски!$E$10-Риски!$D$10)/(Риски!$F$10-Риски!$D$10),Риски!$D$10+SQRT(U476*(Риски!$F$10-Риски!$D$10)*(Риски!$E$10-Риски!$D$10)),Риски!$F$10-SQRT((1-U476)*(Риски!$F$10-Риски!$D$10)*(Риски!$F$10-Риски!$E$10)))</f>
        <v/>
      </c>
      <c r="W476">
        <f>IF(RAND()&lt;Риски!$C$11/100,1,0)</f>
        <v/>
      </c>
      <c r="X476">
        <f>RAND()</f>
        <v/>
      </c>
      <c r="Y476">
        <f>W476*IF(X476&lt;(Риски!$E$11-Риски!$D$11)/(Риски!$F$11-Риски!$D$11),Риски!$D$11+SQRT(X476*(Риски!$F$11-Риски!$D$11)*(Риски!$E$11-Риски!$D$11)),Риски!$F$11-SQRT((1-X476)*(Риски!$F$11-Риски!$D$11)*(Риски!$F$11-Риски!$E$11)))</f>
        <v/>
      </c>
      <c r="Z476">
        <f>IF(RAND()&lt;Риски!$C$12/100,1,0)</f>
        <v/>
      </c>
      <c r="AA476">
        <f>RAND()</f>
        <v/>
      </c>
      <c r="AB476">
        <f>Z476*IF(AA476&lt;(Риски!$E$12-Риски!$D$12)/(Риски!$F$12-Риски!$D$12),Риски!$D$12+SQRT(AA476*(Риски!$F$12-Риски!$D$12)*(Риски!$E$12-Риски!$D$12)),Риски!$F$12-SQRT((1-AA476)*(Риски!$F$12-Риски!$D$12)*(Риски!$F$12-Риски!$E$12)))</f>
        <v/>
      </c>
      <c r="AC476">
        <f>IF(RAND()&lt;Риски!$C$13/100,1,0)</f>
        <v/>
      </c>
      <c r="AD476">
        <f>RAND()</f>
        <v/>
      </c>
      <c r="AE476">
        <f>AC476*IF(AD476&lt;(Риски!$E$13-Риски!$D$13)/(Риски!$F$13-Риски!$D$13),Риски!$D$13+SQRT(AD476*(Риски!$F$13-Риски!$D$13)*(Риски!$E$13-Риски!$D$13)),Риски!$F$13-SQRT((1-AD476)*(Риски!$F$13-Риски!$D$13)*(Риски!$F$13-Риски!$E$13)))</f>
        <v/>
      </c>
      <c r="AF476">
        <f>D476+G476+J476+M476+P476+S476+V476+Y476+AB476+AE476</f>
        <v/>
      </c>
      <c r="AG476">
        <f>Риски!$C$15+AF476</f>
        <v/>
      </c>
    </row>
    <row r="477">
      <c r="A477" t="n">
        <v>475</v>
      </c>
      <c r="B477">
        <f>IF(RAND()&lt;Риски!$C$4/100,1,0)</f>
        <v/>
      </c>
      <c r="C477">
        <f>RAND()</f>
        <v/>
      </c>
      <c r="D477">
        <f>B477*IF(C477&lt;(Риски!$E$4-Риски!$D$4)/(Риски!$F$4-Риски!$D$4),Риски!$D$4+SQRT(C477*(Риски!$F$4-Риски!$D$4)*(Риски!$E$4-Риски!$D$4)),Риски!$F$4-SQRT((1-C477)*(Риски!$F$4-Риски!$D$4)*(Риски!$F$4-Риски!$E$4)))</f>
        <v/>
      </c>
      <c r="E477">
        <f>IF(RAND()&lt;Риски!$C$5/100,1,0)</f>
        <v/>
      </c>
      <c r="F477">
        <f>RAND()</f>
        <v/>
      </c>
      <c r="G477">
        <f>E477*IF(F477&lt;(Риски!$E$5-Риски!$D$5)/(Риски!$F$5-Риски!$D$5),Риски!$D$5+SQRT(F477*(Риски!$F$5-Риски!$D$5)*(Риски!$E$5-Риски!$D$5)),Риски!$F$5-SQRT((1-F477)*(Риски!$F$5-Риски!$D$5)*(Риски!$F$5-Риски!$E$5)))</f>
        <v/>
      </c>
      <c r="H477">
        <f>IF(RAND()&lt;Риски!$C$6/100,1,0)</f>
        <v/>
      </c>
      <c r="I477">
        <f>RAND()</f>
        <v/>
      </c>
      <c r="J477">
        <f>H477*IF(I477&lt;(Риски!$E$6-Риски!$D$6)/(Риски!$F$6-Риски!$D$6),Риски!$D$6+SQRT(I477*(Риски!$F$6-Риски!$D$6)*(Риски!$E$6-Риски!$D$6)),Риски!$F$6-SQRT((1-I477)*(Риски!$F$6-Риски!$D$6)*(Риски!$F$6-Риски!$E$6)))</f>
        <v/>
      </c>
      <c r="K477">
        <f>IF(RAND()&lt;Риски!$C$7/100,1,0)</f>
        <v/>
      </c>
      <c r="L477">
        <f>RAND()</f>
        <v/>
      </c>
      <c r="M477">
        <f>K477*IF(L477&lt;(Риски!$E$7-Риски!$D$7)/(Риски!$F$7-Риски!$D$7),Риски!$D$7+SQRT(L477*(Риски!$F$7-Риски!$D$7)*(Риски!$E$7-Риски!$D$7)),Риски!$F$7-SQRT((1-L477)*(Риски!$F$7-Риски!$D$7)*(Риски!$F$7-Риски!$E$7)))</f>
        <v/>
      </c>
      <c r="N477">
        <f>IF(RAND()&lt;Риски!$C$8/100,1,0)</f>
        <v/>
      </c>
      <c r="O477">
        <f>RAND()</f>
        <v/>
      </c>
      <c r="P477">
        <f>N477*IF(O477&lt;(Риски!$E$8-Риски!$D$8)/(Риски!$F$8-Риски!$D$8),Риски!$D$8+SQRT(O477*(Риски!$F$8-Риски!$D$8)*(Риски!$E$8-Риски!$D$8)),Риски!$F$8-SQRT((1-O477)*(Риски!$F$8-Риски!$D$8)*(Риски!$F$8-Риски!$E$8)))</f>
        <v/>
      </c>
      <c r="Q477">
        <f>IF(RAND()&lt;Риски!$C$9/100,1,0)</f>
        <v/>
      </c>
      <c r="R477">
        <f>RAND()</f>
        <v/>
      </c>
      <c r="S477">
        <f>Q477*IF(R477&lt;(Риски!$E$9-Риски!$D$9)/(Риски!$F$9-Риски!$D$9),Риски!$D$9+SQRT(R477*(Риски!$F$9-Риски!$D$9)*(Риски!$E$9-Риски!$D$9)),Риски!$F$9-SQRT((1-R477)*(Риски!$F$9-Риски!$D$9)*(Риски!$F$9-Риски!$E$9)))</f>
        <v/>
      </c>
      <c r="T477">
        <f>IF(RAND()&lt;Риски!$C$10/100,1,0)</f>
        <v/>
      </c>
      <c r="U477">
        <f>RAND()</f>
        <v/>
      </c>
      <c r="V477">
        <f>T477*IF(U477&lt;(Риски!$E$10-Риски!$D$10)/(Риски!$F$10-Риски!$D$10),Риски!$D$10+SQRT(U477*(Риски!$F$10-Риски!$D$10)*(Риски!$E$10-Риски!$D$10)),Риски!$F$10-SQRT((1-U477)*(Риски!$F$10-Риски!$D$10)*(Риски!$F$10-Риски!$E$10)))</f>
        <v/>
      </c>
      <c r="W477">
        <f>IF(RAND()&lt;Риски!$C$11/100,1,0)</f>
        <v/>
      </c>
      <c r="X477">
        <f>RAND()</f>
        <v/>
      </c>
      <c r="Y477">
        <f>W477*IF(X477&lt;(Риски!$E$11-Риски!$D$11)/(Риски!$F$11-Риски!$D$11),Риски!$D$11+SQRT(X477*(Риски!$F$11-Риски!$D$11)*(Риски!$E$11-Риски!$D$11)),Риски!$F$11-SQRT((1-X477)*(Риски!$F$11-Риски!$D$11)*(Риски!$F$11-Риски!$E$11)))</f>
        <v/>
      </c>
      <c r="Z477">
        <f>IF(RAND()&lt;Риски!$C$12/100,1,0)</f>
        <v/>
      </c>
      <c r="AA477">
        <f>RAND()</f>
        <v/>
      </c>
      <c r="AB477">
        <f>Z477*IF(AA477&lt;(Риски!$E$12-Риски!$D$12)/(Риски!$F$12-Риски!$D$12),Риски!$D$12+SQRT(AA477*(Риски!$F$12-Риски!$D$12)*(Риски!$E$12-Риски!$D$12)),Риски!$F$12-SQRT((1-AA477)*(Риски!$F$12-Риски!$D$12)*(Риски!$F$12-Риски!$E$12)))</f>
        <v/>
      </c>
      <c r="AC477">
        <f>IF(RAND()&lt;Риски!$C$13/100,1,0)</f>
        <v/>
      </c>
      <c r="AD477">
        <f>RAND()</f>
        <v/>
      </c>
      <c r="AE477">
        <f>AC477*IF(AD477&lt;(Риски!$E$13-Риски!$D$13)/(Риски!$F$13-Риски!$D$13),Риски!$D$13+SQRT(AD477*(Риски!$F$13-Риски!$D$13)*(Риски!$E$13-Риски!$D$13)),Риски!$F$13-SQRT((1-AD477)*(Риски!$F$13-Риски!$D$13)*(Риски!$F$13-Риски!$E$13)))</f>
        <v/>
      </c>
      <c r="AF477">
        <f>D477+G477+J477+M477+P477+S477+V477+Y477+AB477+AE477</f>
        <v/>
      </c>
      <c r="AG477">
        <f>Риски!$C$15+AF477</f>
        <v/>
      </c>
    </row>
    <row r="478">
      <c r="A478" t="n">
        <v>476</v>
      </c>
      <c r="B478">
        <f>IF(RAND()&lt;Риски!$C$4/100,1,0)</f>
        <v/>
      </c>
      <c r="C478">
        <f>RAND()</f>
        <v/>
      </c>
      <c r="D478">
        <f>B478*IF(C478&lt;(Риски!$E$4-Риски!$D$4)/(Риски!$F$4-Риски!$D$4),Риски!$D$4+SQRT(C478*(Риски!$F$4-Риски!$D$4)*(Риски!$E$4-Риски!$D$4)),Риски!$F$4-SQRT((1-C478)*(Риски!$F$4-Риски!$D$4)*(Риски!$F$4-Риски!$E$4)))</f>
        <v/>
      </c>
      <c r="E478">
        <f>IF(RAND()&lt;Риски!$C$5/100,1,0)</f>
        <v/>
      </c>
      <c r="F478">
        <f>RAND()</f>
        <v/>
      </c>
      <c r="G478">
        <f>E478*IF(F478&lt;(Риски!$E$5-Риски!$D$5)/(Риски!$F$5-Риски!$D$5),Риски!$D$5+SQRT(F478*(Риски!$F$5-Риски!$D$5)*(Риски!$E$5-Риски!$D$5)),Риски!$F$5-SQRT((1-F478)*(Риски!$F$5-Риски!$D$5)*(Риски!$F$5-Риски!$E$5)))</f>
        <v/>
      </c>
      <c r="H478">
        <f>IF(RAND()&lt;Риски!$C$6/100,1,0)</f>
        <v/>
      </c>
      <c r="I478">
        <f>RAND()</f>
        <v/>
      </c>
      <c r="J478">
        <f>H478*IF(I478&lt;(Риски!$E$6-Риски!$D$6)/(Риски!$F$6-Риски!$D$6),Риски!$D$6+SQRT(I478*(Риски!$F$6-Риски!$D$6)*(Риски!$E$6-Риски!$D$6)),Риски!$F$6-SQRT((1-I478)*(Риски!$F$6-Риски!$D$6)*(Риски!$F$6-Риски!$E$6)))</f>
        <v/>
      </c>
      <c r="K478">
        <f>IF(RAND()&lt;Риски!$C$7/100,1,0)</f>
        <v/>
      </c>
      <c r="L478">
        <f>RAND()</f>
        <v/>
      </c>
      <c r="M478">
        <f>K478*IF(L478&lt;(Риски!$E$7-Риски!$D$7)/(Риски!$F$7-Риски!$D$7),Риски!$D$7+SQRT(L478*(Риски!$F$7-Риски!$D$7)*(Риски!$E$7-Риски!$D$7)),Риски!$F$7-SQRT((1-L478)*(Риски!$F$7-Риски!$D$7)*(Риски!$F$7-Риски!$E$7)))</f>
        <v/>
      </c>
      <c r="N478">
        <f>IF(RAND()&lt;Риски!$C$8/100,1,0)</f>
        <v/>
      </c>
      <c r="O478">
        <f>RAND()</f>
        <v/>
      </c>
      <c r="P478">
        <f>N478*IF(O478&lt;(Риски!$E$8-Риски!$D$8)/(Риски!$F$8-Риски!$D$8),Риски!$D$8+SQRT(O478*(Риски!$F$8-Риски!$D$8)*(Риски!$E$8-Риски!$D$8)),Риски!$F$8-SQRT((1-O478)*(Риски!$F$8-Риски!$D$8)*(Риски!$F$8-Риски!$E$8)))</f>
        <v/>
      </c>
      <c r="Q478">
        <f>IF(RAND()&lt;Риски!$C$9/100,1,0)</f>
        <v/>
      </c>
      <c r="R478">
        <f>RAND()</f>
        <v/>
      </c>
      <c r="S478">
        <f>Q478*IF(R478&lt;(Риски!$E$9-Риски!$D$9)/(Риски!$F$9-Риски!$D$9),Риски!$D$9+SQRT(R478*(Риски!$F$9-Риски!$D$9)*(Риски!$E$9-Риски!$D$9)),Риски!$F$9-SQRT((1-R478)*(Риски!$F$9-Риски!$D$9)*(Риски!$F$9-Риски!$E$9)))</f>
        <v/>
      </c>
      <c r="T478">
        <f>IF(RAND()&lt;Риски!$C$10/100,1,0)</f>
        <v/>
      </c>
      <c r="U478">
        <f>RAND()</f>
        <v/>
      </c>
      <c r="V478">
        <f>T478*IF(U478&lt;(Риски!$E$10-Риски!$D$10)/(Риски!$F$10-Риски!$D$10),Риски!$D$10+SQRT(U478*(Риски!$F$10-Риски!$D$10)*(Риски!$E$10-Риски!$D$10)),Риски!$F$10-SQRT((1-U478)*(Риски!$F$10-Риски!$D$10)*(Риски!$F$10-Риски!$E$10)))</f>
        <v/>
      </c>
      <c r="W478">
        <f>IF(RAND()&lt;Риски!$C$11/100,1,0)</f>
        <v/>
      </c>
      <c r="X478">
        <f>RAND()</f>
        <v/>
      </c>
      <c r="Y478">
        <f>W478*IF(X478&lt;(Риски!$E$11-Риски!$D$11)/(Риски!$F$11-Риски!$D$11),Риски!$D$11+SQRT(X478*(Риски!$F$11-Риски!$D$11)*(Риски!$E$11-Риски!$D$11)),Риски!$F$11-SQRT((1-X478)*(Риски!$F$11-Риски!$D$11)*(Риски!$F$11-Риски!$E$11)))</f>
        <v/>
      </c>
      <c r="Z478">
        <f>IF(RAND()&lt;Риски!$C$12/100,1,0)</f>
        <v/>
      </c>
      <c r="AA478">
        <f>RAND()</f>
        <v/>
      </c>
      <c r="AB478">
        <f>Z478*IF(AA478&lt;(Риски!$E$12-Риски!$D$12)/(Риски!$F$12-Риски!$D$12),Риски!$D$12+SQRT(AA478*(Риски!$F$12-Риски!$D$12)*(Риски!$E$12-Риски!$D$12)),Риски!$F$12-SQRT((1-AA478)*(Риски!$F$12-Риски!$D$12)*(Риски!$F$12-Риски!$E$12)))</f>
        <v/>
      </c>
      <c r="AC478">
        <f>IF(RAND()&lt;Риски!$C$13/100,1,0)</f>
        <v/>
      </c>
      <c r="AD478">
        <f>RAND()</f>
        <v/>
      </c>
      <c r="AE478">
        <f>AC478*IF(AD478&lt;(Риски!$E$13-Риски!$D$13)/(Риски!$F$13-Риски!$D$13),Риски!$D$13+SQRT(AD478*(Риски!$F$13-Риски!$D$13)*(Риски!$E$13-Риски!$D$13)),Риски!$F$13-SQRT((1-AD478)*(Риски!$F$13-Риски!$D$13)*(Риски!$F$13-Риски!$E$13)))</f>
        <v/>
      </c>
      <c r="AF478">
        <f>D478+G478+J478+M478+P478+S478+V478+Y478+AB478+AE478</f>
        <v/>
      </c>
      <c r="AG478">
        <f>Риски!$C$15+AF478</f>
        <v/>
      </c>
    </row>
    <row r="479">
      <c r="A479" t="n">
        <v>477</v>
      </c>
      <c r="B479">
        <f>IF(RAND()&lt;Риски!$C$4/100,1,0)</f>
        <v/>
      </c>
      <c r="C479">
        <f>RAND()</f>
        <v/>
      </c>
      <c r="D479">
        <f>B479*IF(C479&lt;(Риски!$E$4-Риски!$D$4)/(Риски!$F$4-Риски!$D$4),Риски!$D$4+SQRT(C479*(Риски!$F$4-Риски!$D$4)*(Риски!$E$4-Риски!$D$4)),Риски!$F$4-SQRT((1-C479)*(Риски!$F$4-Риски!$D$4)*(Риски!$F$4-Риски!$E$4)))</f>
        <v/>
      </c>
      <c r="E479">
        <f>IF(RAND()&lt;Риски!$C$5/100,1,0)</f>
        <v/>
      </c>
      <c r="F479">
        <f>RAND()</f>
        <v/>
      </c>
      <c r="G479">
        <f>E479*IF(F479&lt;(Риски!$E$5-Риски!$D$5)/(Риски!$F$5-Риски!$D$5),Риски!$D$5+SQRT(F479*(Риски!$F$5-Риски!$D$5)*(Риски!$E$5-Риски!$D$5)),Риски!$F$5-SQRT((1-F479)*(Риски!$F$5-Риски!$D$5)*(Риски!$F$5-Риски!$E$5)))</f>
        <v/>
      </c>
      <c r="H479">
        <f>IF(RAND()&lt;Риски!$C$6/100,1,0)</f>
        <v/>
      </c>
      <c r="I479">
        <f>RAND()</f>
        <v/>
      </c>
      <c r="J479">
        <f>H479*IF(I479&lt;(Риски!$E$6-Риски!$D$6)/(Риски!$F$6-Риски!$D$6),Риски!$D$6+SQRT(I479*(Риски!$F$6-Риски!$D$6)*(Риски!$E$6-Риски!$D$6)),Риски!$F$6-SQRT((1-I479)*(Риски!$F$6-Риски!$D$6)*(Риски!$F$6-Риски!$E$6)))</f>
        <v/>
      </c>
      <c r="K479">
        <f>IF(RAND()&lt;Риски!$C$7/100,1,0)</f>
        <v/>
      </c>
      <c r="L479">
        <f>RAND()</f>
        <v/>
      </c>
      <c r="M479">
        <f>K479*IF(L479&lt;(Риски!$E$7-Риски!$D$7)/(Риски!$F$7-Риски!$D$7),Риски!$D$7+SQRT(L479*(Риски!$F$7-Риски!$D$7)*(Риски!$E$7-Риски!$D$7)),Риски!$F$7-SQRT((1-L479)*(Риски!$F$7-Риски!$D$7)*(Риски!$F$7-Риски!$E$7)))</f>
        <v/>
      </c>
      <c r="N479">
        <f>IF(RAND()&lt;Риски!$C$8/100,1,0)</f>
        <v/>
      </c>
      <c r="O479">
        <f>RAND()</f>
        <v/>
      </c>
      <c r="P479">
        <f>N479*IF(O479&lt;(Риски!$E$8-Риски!$D$8)/(Риски!$F$8-Риски!$D$8),Риски!$D$8+SQRT(O479*(Риски!$F$8-Риски!$D$8)*(Риски!$E$8-Риски!$D$8)),Риски!$F$8-SQRT((1-O479)*(Риски!$F$8-Риски!$D$8)*(Риски!$F$8-Риски!$E$8)))</f>
        <v/>
      </c>
      <c r="Q479">
        <f>IF(RAND()&lt;Риски!$C$9/100,1,0)</f>
        <v/>
      </c>
      <c r="R479">
        <f>RAND()</f>
        <v/>
      </c>
      <c r="S479">
        <f>Q479*IF(R479&lt;(Риски!$E$9-Риски!$D$9)/(Риски!$F$9-Риски!$D$9),Риски!$D$9+SQRT(R479*(Риски!$F$9-Риски!$D$9)*(Риски!$E$9-Риски!$D$9)),Риски!$F$9-SQRT((1-R479)*(Риски!$F$9-Риски!$D$9)*(Риски!$F$9-Риски!$E$9)))</f>
        <v/>
      </c>
      <c r="T479">
        <f>IF(RAND()&lt;Риски!$C$10/100,1,0)</f>
        <v/>
      </c>
      <c r="U479">
        <f>RAND()</f>
        <v/>
      </c>
      <c r="V479">
        <f>T479*IF(U479&lt;(Риски!$E$10-Риски!$D$10)/(Риски!$F$10-Риски!$D$10),Риски!$D$10+SQRT(U479*(Риски!$F$10-Риски!$D$10)*(Риски!$E$10-Риски!$D$10)),Риски!$F$10-SQRT((1-U479)*(Риски!$F$10-Риски!$D$10)*(Риски!$F$10-Риски!$E$10)))</f>
        <v/>
      </c>
      <c r="W479">
        <f>IF(RAND()&lt;Риски!$C$11/100,1,0)</f>
        <v/>
      </c>
      <c r="X479">
        <f>RAND()</f>
        <v/>
      </c>
      <c r="Y479">
        <f>W479*IF(X479&lt;(Риски!$E$11-Риски!$D$11)/(Риски!$F$11-Риски!$D$11),Риски!$D$11+SQRT(X479*(Риски!$F$11-Риски!$D$11)*(Риски!$E$11-Риски!$D$11)),Риски!$F$11-SQRT((1-X479)*(Риски!$F$11-Риски!$D$11)*(Риски!$F$11-Риски!$E$11)))</f>
        <v/>
      </c>
      <c r="Z479">
        <f>IF(RAND()&lt;Риски!$C$12/100,1,0)</f>
        <v/>
      </c>
      <c r="AA479">
        <f>RAND()</f>
        <v/>
      </c>
      <c r="AB479">
        <f>Z479*IF(AA479&lt;(Риски!$E$12-Риски!$D$12)/(Риски!$F$12-Риски!$D$12),Риски!$D$12+SQRT(AA479*(Риски!$F$12-Риски!$D$12)*(Риски!$E$12-Риски!$D$12)),Риски!$F$12-SQRT((1-AA479)*(Риски!$F$12-Риски!$D$12)*(Риски!$F$12-Риски!$E$12)))</f>
        <v/>
      </c>
      <c r="AC479">
        <f>IF(RAND()&lt;Риски!$C$13/100,1,0)</f>
        <v/>
      </c>
      <c r="AD479">
        <f>RAND()</f>
        <v/>
      </c>
      <c r="AE479">
        <f>AC479*IF(AD479&lt;(Риски!$E$13-Риски!$D$13)/(Риски!$F$13-Риски!$D$13),Риски!$D$13+SQRT(AD479*(Риски!$F$13-Риски!$D$13)*(Риски!$E$13-Риски!$D$13)),Риски!$F$13-SQRT((1-AD479)*(Риски!$F$13-Риски!$D$13)*(Риски!$F$13-Риски!$E$13)))</f>
        <v/>
      </c>
      <c r="AF479">
        <f>D479+G479+J479+M479+P479+S479+V479+Y479+AB479+AE479</f>
        <v/>
      </c>
      <c r="AG479">
        <f>Риски!$C$15+AF479</f>
        <v/>
      </c>
    </row>
    <row r="480">
      <c r="A480" t="n">
        <v>478</v>
      </c>
      <c r="B480">
        <f>IF(RAND()&lt;Риски!$C$4/100,1,0)</f>
        <v/>
      </c>
      <c r="C480">
        <f>RAND()</f>
        <v/>
      </c>
      <c r="D480">
        <f>B480*IF(C480&lt;(Риски!$E$4-Риски!$D$4)/(Риски!$F$4-Риски!$D$4),Риски!$D$4+SQRT(C480*(Риски!$F$4-Риски!$D$4)*(Риски!$E$4-Риски!$D$4)),Риски!$F$4-SQRT((1-C480)*(Риски!$F$4-Риски!$D$4)*(Риски!$F$4-Риски!$E$4)))</f>
        <v/>
      </c>
      <c r="E480">
        <f>IF(RAND()&lt;Риски!$C$5/100,1,0)</f>
        <v/>
      </c>
      <c r="F480">
        <f>RAND()</f>
        <v/>
      </c>
      <c r="G480">
        <f>E480*IF(F480&lt;(Риски!$E$5-Риски!$D$5)/(Риски!$F$5-Риски!$D$5),Риски!$D$5+SQRT(F480*(Риски!$F$5-Риски!$D$5)*(Риски!$E$5-Риски!$D$5)),Риски!$F$5-SQRT((1-F480)*(Риски!$F$5-Риски!$D$5)*(Риски!$F$5-Риски!$E$5)))</f>
        <v/>
      </c>
      <c r="H480">
        <f>IF(RAND()&lt;Риски!$C$6/100,1,0)</f>
        <v/>
      </c>
      <c r="I480">
        <f>RAND()</f>
        <v/>
      </c>
      <c r="J480">
        <f>H480*IF(I480&lt;(Риски!$E$6-Риски!$D$6)/(Риски!$F$6-Риски!$D$6),Риски!$D$6+SQRT(I480*(Риски!$F$6-Риски!$D$6)*(Риски!$E$6-Риски!$D$6)),Риски!$F$6-SQRT((1-I480)*(Риски!$F$6-Риски!$D$6)*(Риски!$F$6-Риски!$E$6)))</f>
        <v/>
      </c>
      <c r="K480">
        <f>IF(RAND()&lt;Риски!$C$7/100,1,0)</f>
        <v/>
      </c>
      <c r="L480">
        <f>RAND()</f>
        <v/>
      </c>
      <c r="M480">
        <f>K480*IF(L480&lt;(Риски!$E$7-Риски!$D$7)/(Риски!$F$7-Риски!$D$7),Риски!$D$7+SQRT(L480*(Риски!$F$7-Риски!$D$7)*(Риски!$E$7-Риски!$D$7)),Риски!$F$7-SQRT((1-L480)*(Риски!$F$7-Риски!$D$7)*(Риски!$F$7-Риски!$E$7)))</f>
        <v/>
      </c>
      <c r="N480">
        <f>IF(RAND()&lt;Риски!$C$8/100,1,0)</f>
        <v/>
      </c>
      <c r="O480">
        <f>RAND()</f>
        <v/>
      </c>
      <c r="P480">
        <f>N480*IF(O480&lt;(Риски!$E$8-Риски!$D$8)/(Риски!$F$8-Риски!$D$8),Риски!$D$8+SQRT(O480*(Риски!$F$8-Риски!$D$8)*(Риски!$E$8-Риски!$D$8)),Риски!$F$8-SQRT((1-O480)*(Риски!$F$8-Риски!$D$8)*(Риски!$F$8-Риски!$E$8)))</f>
        <v/>
      </c>
      <c r="Q480">
        <f>IF(RAND()&lt;Риски!$C$9/100,1,0)</f>
        <v/>
      </c>
      <c r="R480">
        <f>RAND()</f>
        <v/>
      </c>
      <c r="S480">
        <f>Q480*IF(R480&lt;(Риски!$E$9-Риски!$D$9)/(Риски!$F$9-Риски!$D$9),Риски!$D$9+SQRT(R480*(Риски!$F$9-Риски!$D$9)*(Риски!$E$9-Риски!$D$9)),Риски!$F$9-SQRT((1-R480)*(Риски!$F$9-Риски!$D$9)*(Риски!$F$9-Риски!$E$9)))</f>
        <v/>
      </c>
      <c r="T480">
        <f>IF(RAND()&lt;Риски!$C$10/100,1,0)</f>
        <v/>
      </c>
      <c r="U480">
        <f>RAND()</f>
        <v/>
      </c>
      <c r="V480">
        <f>T480*IF(U480&lt;(Риски!$E$10-Риски!$D$10)/(Риски!$F$10-Риски!$D$10),Риски!$D$10+SQRT(U480*(Риски!$F$10-Риски!$D$10)*(Риски!$E$10-Риски!$D$10)),Риски!$F$10-SQRT((1-U480)*(Риски!$F$10-Риски!$D$10)*(Риски!$F$10-Риски!$E$10)))</f>
        <v/>
      </c>
      <c r="W480">
        <f>IF(RAND()&lt;Риски!$C$11/100,1,0)</f>
        <v/>
      </c>
      <c r="X480">
        <f>RAND()</f>
        <v/>
      </c>
      <c r="Y480">
        <f>W480*IF(X480&lt;(Риски!$E$11-Риски!$D$11)/(Риски!$F$11-Риски!$D$11),Риски!$D$11+SQRT(X480*(Риски!$F$11-Риски!$D$11)*(Риски!$E$11-Риски!$D$11)),Риски!$F$11-SQRT((1-X480)*(Риски!$F$11-Риски!$D$11)*(Риски!$F$11-Риски!$E$11)))</f>
        <v/>
      </c>
      <c r="Z480">
        <f>IF(RAND()&lt;Риски!$C$12/100,1,0)</f>
        <v/>
      </c>
      <c r="AA480">
        <f>RAND()</f>
        <v/>
      </c>
      <c r="AB480">
        <f>Z480*IF(AA480&lt;(Риски!$E$12-Риски!$D$12)/(Риски!$F$12-Риски!$D$12),Риски!$D$12+SQRT(AA480*(Риски!$F$12-Риски!$D$12)*(Риски!$E$12-Риски!$D$12)),Риски!$F$12-SQRT((1-AA480)*(Риски!$F$12-Риски!$D$12)*(Риски!$F$12-Риски!$E$12)))</f>
        <v/>
      </c>
      <c r="AC480">
        <f>IF(RAND()&lt;Риски!$C$13/100,1,0)</f>
        <v/>
      </c>
      <c r="AD480">
        <f>RAND()</f>
        <v/>
      </c>
      <c r="AE480">
        <f>AC480*IF(AD480&lt;(Риски!$E$13-Риски!$D$13)/(Риски!$F$13-Риски!$D$13),Риски!$D$13+SQRT(AD480*(Риски!$F$13-Риски!$D$13)*(Риски!$E$13-Риски!$D$13)),Риски!$F$13-SQRT((1-AD480)*(Риски!$F$13-Риски!$D$13)*(Риски!$F$13-Риски!$E$13)))</f>
        <v/>
      </c>
      <c r="AF480">
        <f>D480+G480+J480+M480+P480+S480+V480+Y480+AB480+AE480</f>
        <v/>
      </c>
      <c r="AG480">
        <f>Риски!$C$15+AF480</f>
        <v/>
      </c>
    </row>
    <row r="481">
      <c r="A481" t="n">
        <v>479</v>
      </c>
      <c r="B481">
        <f>IF(RAND()&lt;Риски!$C$4/100,1,0)</f>
        <v/>
      </c>
      <c r="C481">
        <f>RAND()</f>
        <v/>
      </c>
      <c r="D481">
        <f>B481*IF(C481&lt;(Риски!$E$4-Риски!$D$4)/(Риски!$F$4-Риски!$D$4),Риски!$D$4+SQRT(C481*(Риски!$F$4-Риски!$D$4)*(Риски!$E$4-Риски!$D$4)),Риски!$F$4-SQRT((1-C481)*(Риски!$F$4-Риски!$D$4)*(Риски!$F$4-Риски!$E$4)))</f>
        <v/>
      </c>
      <c r="E481">
        <f>IF(RAND()&lt;Риски!$C$5/100,1,0)</f>
        <v/>
      </c>
      <c r="F481">
        <f>RAND()</f>
        <v/>
      </c>
      <c r="G481">
        <f>E481*IF(F481&lt;(Риски!$E$5-Риски!$D$5)/(Риски!$F$5-Риски!$D$5),Риски!$D$5+SQRT(F481*(Риски!$F$5-Риски!$D$5)*(Риски!$E$5-Риски!$D$5)),Риски!$F$5-SQRT((1-F481)*(Риски!$F$5-Риски!$D$5)*(Риски!$F$5-Риски!$E$5)))</f>
        <v/>
      </c>
      <c r="H481">
        <f>IF(RAND()&lt;Риски!$C$6/100,1,0)</f>
        <v/>
      </c>
      <c r="I481">
        <f>RAND()</f>
        <v/>
      </c>
      <c r="J481">
        <f>H481*IF(I481&lt;(Риски!$E$6-Риски!$D$6)/(Риски!$F$6-Риски!$D$6),Риски!$D$6+SQRT(I481*(Риски!$F$6-Риски!$D$6)*(Риски!$E$6-Риски!$D$6)),Риски!$F$6-SQRT((1-I481)*(Риски!$F$6-Риски!$D$6)*(Риски!$F$6-Риски!$E$6)))</f>
        <v/>
      </c>
      <c r="K481">
        <f>IF(RAND()&lt;Риски!$C$7/100,1,0)</f>
        <v/>
      </c>
      <c r="L481">
        <f>RAND()</f>
        <v/>
      </c>
      <c r="M481">
        <f>K481*IF(L481&lt;(Риски!$E$7-Риски!$D$7)/(Риски!$F$7-Риски!$D$7),Риски!$D$7+SQRT(L481*(Риски!$F$7-Риски!$D$7)*(Риски!$E$7-Риски!$D$7)),Риски!$F$7-SQRT((1-L481)*(Риски!$F$7-Риски!$D$7)*(Риски!$F$7-Риски!$E$7)))</f>
        <v/>
      </c>
      <c r="N481">
        <f>IF(RAND()&lt;Риски!$C$8/100,1,0)</f>
        <v/>
      </c>
      <c r="O481">
        <f>RAND()</f>
        <v/>
      </c>
      <c r="P481">
        <f>N481*IF(O481&lt;(Риски!$E$8-Риски!$D$8)/(Риски!$F$8-Риски!$D$8),Риски!$D$8+SQRT(O481*(Риски!$F$8-Риски!$D$8)*(Риски!$E$8-Риски!$D$8)),Риски!$F$8-SQRT((1-O481)*(Риски!$F$8-Риски!$D$8)*(Риски!$F$8-Риски!$E$8)))</f>
        <v/>
      </c>
      <c r="Q481">
        <f>IF(RAND()&lt;Риски!$C$9/100,1,0)</f>
        <v/>
      </c>
      <c r="R481">
        <f>RAND()</f>
        <v/>
      </c>
      <c r="S481">
        <f>Q481*IF(R481&lt;(Риски!$E$9-Риски!$D$9)/(Риски!$F$9-Риски!$D$9),Риски!$D$9+SQRT(R481*(Риски!$F$9-Риски!$D$9)*(Риски!$E$9-Риски!$D$9)),Риски!$F$9-SQRT((1-R481)*(Риски!$F$9-Риски!$D$9)*(Риски!$F$9-Риски!$E$9)))</f>
        <v/>
      </c>
      <c r="T481">
        <f>IF(RAND()&lt;Риски!$C$10/100,1,0)</f>
        <v/>
      </c>
      <c r="U481">
        <f>RAND()</f>
        <v/>
      </c>
      <c r="V481">
        <f>T481*IF(U481&lt;(Риски!$E$10-Риски!$D$10)/(Риски!$F$10-Риски!$D$10),Риски!$D$10+SQRT(U481*(Риски!$F$10-Риски!$D$10)*(Риски!$E$10-Риски!$D$10)),Риски!$F$10-SQRT((1-U481)*(Риски!$F$10-Риски!$D$10)*(Риски!$F$10-Риски!$E$10)))</f>
        <v/>
      </c>
      <c r="W481">
        <f>IF(RAND()&lt;Риски!$C$11/100,1,0)</f>
        <v/>
      </c>
      <c r="X481">
        <f>RAND()</f>
        <v/>
      </c>
      <c r="Y481">
        <f>W481*IF(X481&lt;(Риски!$E$11-Риски!$D$11)/(Риски!$F$11-Риски!$D$11),Риски!$D$11+SQRT(X481*(Риски!$F$11-Риски!$D$11)*(Риски!$E$11-Риски!$D$11)),Риски!$F$11-SQRT((1-X481)*(Риски!$F$11-Риски!$D$11)*(Риски!$F$11-Риски!$E$11)))</f>
        <v/>
      </c>
      <c r="Z481">
        <f>IF(RAND()&lt;Риски!$C$12/100,1,0)</f>
        <v/>
      </c>
      <c r="AA481">
        <f>RAND()</f>
        <v/>
      </c>
      <c r="AB481">
        <f>Z481*IF(AA481&lt;(Риски!$E$12-Риски!$D$12)/(Риски!$F$12-Риски!$D$12),Риски!$D$12+SQRT(AA481*(Риски!$F$12-Риски!$D$12)*(Риски!$E$12-Риски!$D$12)),Риски!$F$12-SQRT((1-AA481)*(Риски!$F$12-Риски!$D$12)*(Риски!$F$12-Риски!$E$12)))</f>
        <v/>
      </c>
      <c r="AC481">
        <f>IF(RAND()&lt;Риски!$C$13/100,1,0)</f>
        <v/>
      </c>
      <c r="AD481">
        <f>RAND()</f>
        <v/>
      </c>
      <c r="AE481">
        <f>AC481*IF(AD481&lt;(Риски!$E$13-Риски!$D$13)/(Риски!$F$13-Риски!$D$13),Риски!$D$13+SQRT(AD481*(Риски!$F$13-Риски!$D$13)*(Риски!$E$13-Риски!$D$13)),Риски!$F$13-SQRT((1-AD481)*(Риски!$F$13-Риски!$D$13)*(Риски!$F$13-Риски!$E$13)))</f>
        <v/>
      </c>
      <c r="AF481">
        <f>D481+G481+J481+M481+P481+S481+V481+Y481+AB481+AE481</f>
        <v/>
      </c>
      <c r="AG481">
        <f>Риски!$C$15+AF481</f>
        <v/>
      </c>
    </row>
    <row r="482">
      <c r="A482" t="n">
        <v>480</v>
      </c>
      <c r="B482">
        <f>IF(RAND()&lt;Риски!$C$4/100,1,0)</f>
        <v/>
      </c>
      <c r="C482">
        <f>RAND()</f>
        <v/>
      </c>
      <c r="D482">
        <f>B482*IF(C482&lt;(Риски!$E$4-Риски!$D$4)/(Риски!$F$4-Риски!$D$4),Риски!$D$4+SQRT(C482*(Риски!$F$4-Риски!$D$4)*(Риски!$E$4-Риски!$D$4)),Риски!$F$4-SQRT((1-C482)*(Риски!$F$4-Риски!$D$4)*(Риски!$F$4-Риски!$E$4)))</f>
        <v/>
      </c>
      <c r="E482">
        <f>IF(RAND()&lt;Риски!$C$5/100,1,0)</f>
        <v/>
      </c>
      <c r="F482">
        <f>RAND()</f>
        <v/>
      </c>
      <c r="G482">
        <f>E482*IF(F482&lt;(Риски!$E$5-Риски!$D$5)/(Риски!$F$5-Риски!$D$5),Риски!$D$5+SQRT(F482*(Риски!$F$5-Риски!$D$5)*(Риски!$E$5-Риски!$D$5)),Риски!$F$5-SQRT((1-F482)*(Риски!$F$5-Риски!$D$5)*(Риски!$F$5-Риски!$E$5)))</f>
        <v/>
      </c>
      <c r="H482">
        <f>IF(RAND()&lt;Риски!$C$6/100,1,0)</f>
        <v/>
      </c>
      <c r="I482">
        <f>RAND()</f>
        <v/>
      </c>
      <c r="J482">
        <f>H482*IF(I482&lt;(Риски!$E$6-Риски!$D$6)/(Риски!$F$6-Риски!$D$6),Риски!$D$6+SQRT(I482*(Риски!$F$6-Риски!$D$6)*(Риски!$E$6-Риски!$D$6)),Риски!$F$6-SQRT((1-I482)*(Риски!$F$6-Риски!$D$6)*(Риски!$F$6-Риски!$E$6)))</f>
        <v/>
      </c>
      <c r="K482">
        <f>IF(RAND()&lt;Риски!$C$7/100,1,0)</f>
        <v/>
      </c>
      <c r="L482">
        <f>RAND()</f>
        <v/>
      </c>
      <c r="M482">
        <f>K482*IF(L482&lt;(Риски!$E$7-Риски!$D$7)/(Риски!$F$7-Риски!$D$7),Риски!$D$7+SQRT(L482*(Риски!$F$7-Риски!$D$7)*(Риски!$E$7-Риски!$D$7)),Риски!$F$7-SQRT((1-L482)*(Риски!$F$7-Риски!$D$7)*(Риски!$F$7-Риски!$E$7)))</f>
        <v/>
      </c>
      <c r="N482">
        <f>IF(RAND()&lt;Риски!$C$8/100,1,0)</f>
        <v/>
      </c>
      <c r="O482">
        <f>RAND()</f>
        <v/>
      </c>
      <c r="P482">
        <f>N482*IF(O482&lt;(Риски!$E$8-Риски!$D$8)/(Риски!$F$8-Риски!$D$8),Риски!$D$8+SQRT(O482*(Риски!$F$8-Риски!$D$8)*(Риски!$E$8-Риски!$D$8)),Риски!$F$8-SQRT((1-O482)*(Риски!$F$8-Риски!$D$8)*(Риски!$F$8-Риски!$E$8)))</f>
        <v/>
      </c>
      <c r="Q482">
        <f>IF(RAND()&lt;Риски!$C$9/100,1,0)</f>
        <v/>
      </c>
      <c r="R482">
        <f>RAND()</f>
        <v/>
      </c>
      <c r="S482">
        <f>Q482*IF(R482&lt;(Риски!$E$9-Риски!$D$9)/(Риски!$F$9-Риски!$D$9),Риски!$D$9+SQRT(R482*(Риски!$F$9-Риски!$D$9)*(Риски!$E$9-Риски!$D$9)),Риски!$F$9-SQRT((1-R482)*(Риски!$F$9-Риски!$D$9)*(Риски!$F$9-Риски!$E$9)))</f>
        <v/>
      </c>
      <c r="T482">
        <f>IF(RAND()&lt;Риски!$C$10/100,1,0)</f>
        <v/>
      </c>
      <c r="U482">
        <f>RAND()</f>
        <v/>
      </c>
      <c r="V482">
        <f>T482*IF(U482&lt;(Риски!$E$10-Риски!$D$10)/(Риски!$F$10-Риски!$D$10),Риски!$D$10+SQRT(U482*(Риски!$F$10-Риски!$D$10)*(Риски!$E$10-Риски!$D$10)),Риски!$F$10-SQRT((1-U482)*(Риски!$F$10-Риски!$D$10)*(Риски!$F$10-Риски!$E$10)))</f>
        <v/>
      </c>
      <c r="W482">
        <f>IF(RAND()&lt;Риски!$C$11/100,1,0)</f>
        <v/>
      </c>
      <c r="X482">
        <f>RAND()</f>
        <v/>
      </c>
      <c r="Y482">
        <f>W482*IF(X482&lt;(Риски!$E$11-Риски!$D$11)/(Риски!$F$11-Риски!$D$11),Риски!$D$11+SQRT(X482*(Риски!$F$11-Риски!$D$11)*(Риски!$E$11-Риски!$D$11)),Риски!$F$11-SQRT((1-X482)*(Риски!$F$11-Риски!$D$11)*(Риски!$F$11-Риски!$E$11)))</f>
        <v/>
      </c>
      <c r="Z482">
        <f>IF(RAND()&lt;Риски!$C$12/100,1,0)</f>
        <v/>
      </c>
      <c r="AA482">
        <f>RAND()</f>
        <v/>
      </c>
      <c r="AB482">
        <f>Z482*IF(AA482&lt;(Риски!$E$12-Риски!$D$12)/(Риски!$F$12-Риски!$D$12),Риски!$D$12+SQRT(AA482*(Риски!$F$12-Риски!$D$12)*(Риски!$E$12-Риски!$D$12)),Риски!$F$12-SQRT((1-AA482)*(Риски!$F$12-Риски!$D$12)*(Риски!$F$12-Риски!$E$12)))</f>
        <v/>
      </c>
      <c r="AC482">
        <f>IF(RAND()&lt;Риски!$C$13/100,1,0)</f>
        <v/>
      </c>
      <c r="AD482">
        <f>RAND()</f>
        <v/>
      </c>
      <c r="AE482">
        <f>AC482*IF(AD482&lt;(Риски!$E$13-Риски!$D$13)/(Риски!$F$13-Риски!$D$13),Риски!$D$13+SQRT(AD482*(Риски!$F$13-Риски!$D$13)*(Риски!$E$13-Риски!$D$13)),Риски!$F$13-SQRT((1-AD482)*(Риски!$F$13-Риски!$D$13)*(Риски!$F$13-Риски!$E$13)))</f>
        <v/>
      </c>
      <c r="AF482">
        <f>D482+G482+J482+M482+P482+S482+V482+Y482+AB482+AE482</f>
        <v/>
      </c>
      <c r="AG482">
        <f>Риски!$C$15+AF482</f>
        <v/>
      </c>
    </row>
    <row r="483">
      <c r="A483" t="n">
        <v>481</v>
      </c>
      <c r="B483">
        <f>IF(RAND()&lt;Риски!$C$4/100,1,0)</f>
        <v/>
      </c>
      <c r="C483">
        <f>RAND()</f>
        <v/>
      </c>
      <c r="D483">
        <f>B483*IF(C483&lt;(Риски!$E$4-Риски!$D$4)/(Риски!$F$4-Риски!$D$4),Риски!$D$4+SQRT(C483*(Риски!$F$4-Риски!$D$4)*(Риски!$E$4-Риски!$D$4)),Риски!$F$4-SQRT((1-C483)*(Риски!$F$4-Риски!$D$4)*(Риски!$F$4-Риски!$E$4)))</f>
        <v/>
      </c>
      <c r="E483">
        <f>IF(RAND()&lt;Риски!$C$5/100,1,0)</f>
        <v/>
      </c>
      <c r="F483">
        <f>RAND()</f>
        <v/>
      </c>
      <c r="G483">
        <f>E483*IF(F483&lt;(Риски!$E$5-Риски!$D$5)/(Риски!$F$5-Риски!$D$5),Риски!$D$5+SQRT(F483*(Риски!$F$5-Риски!$D$5)*(Риски!$E$5-Риски!$D$5)),Риски!$F$5-SQRT((1-F483)*(Риски!$F$5-Риски!$D$5)*(Риски!$F$5-Риски!$E$5)))</f>
        <v/>
      </c>
      <c r="H483">
        <f>IF(RAND()&lt;Риски!$C$6/100,1,0)</f>
        <v/>
      </c>
      <c r="I483">
        <f>RAND()</f>
        <v/>
      </c>
      <c r="J483">
        <f>H483*IF(I483&lt;(Риски!$E$6-Риски!$D$6)/(Риски!$F$6-Риски!$D$6),Риски!$D$6+SQRT(I483*(Риски!$F$6-Риски!$D$6)*(Риски!$E$6-Риски!$D$6)),Риски!$F$6-SQRT((1-I483)*(Риски!$F$6-Риски!$D$6)*(Риски!$F$6-Риски!$E$6)))</f>
        <v/>
      </c>
      <c r="K483">
        <f>IF(RAND()&lt;Риски!$C$7/100,1,0)</f>
        <v/>
      </c>
      <c r="L483">
        <f>RAND()</f>
        <v/>
      </c>
      <c r="M483">
        <f>K483*IF(L483&lt;(Риски!$E$7-Риски!$D$7)/(Риски!$F$7-Риски!$D$7),Риски!$D$7+SQRT(L483*(Риски!$F$7-Риски!$D$7)*(Риски!$E$7-Риски!$D$7)),Риски!$F$7-SQRT((1-L483)*(Риски!$F$7-Риски!$D$7)*(Риски!$F$7-Риски!$E$7)))</f>
        <v/>
      </c>
      <c r="N483">
        <f>IF(RAND()&lt;Риски!$C$8/100,1,0)</f>
        <v/>
      </c>
      <c r="O483">
        <f>RAND()</f>
        <v/>
      </c>
      <c r="P483">
        <f>N483*IF(O483&lt;(Риски!$E$8-Риски!$D$8)/(Риски!$F$8-Риски!$D$8),Риски!$D$8+SQRT(O483*(Риски!$F$8-Риски!$D$8)*(Риски!$E$8-Риски!$D$8)),Риски!$F$8-SQRT((1-O483)*(Риски!$F$8-Риски!$D$8)*(Риски!$F$8-Риски!$E$8)))</f>
        <v/>
      </c>
      <c r="Q483">
        <f>IF(RAND()&lt;Риски!$C$9/100,1,0)</f>
        <v/>
      </c>
      <c r="R483">
        <f>RAND()</f>
        <v/>
      </c>
      <c r="S483">
        <f>Q483*IF(R483&lt;(Риски!$E$9-Риски!$D$9)/(Риски!$F$9-Риски!$D$9),Риски!$D$9+SQRT(R483*(Риски!$F$9-Риски!$D$9)*(Риски!$E$9-Риски!$D$9)),Риски!$F$9-SQRT((1-R483)*(Риски!$F$9-Риски!$D$9)*(Риски!$F$9-Риски!$E$9)))</f>
        <v/>
      </c>
      <c r="T483">
        <f>IF(RAND()&lt;Риски!$C$10/100,1,0)</f>
        <v/>
      </c>
      <c r="U483">
        <f>RAND()</f>
        <v/>
      </c>
      <c r="V483">
        <f>T483*IF(U483&lt;(Риски!$E$10-Риски!$D$10)/(Риски!$F$10-Риски!$D$10),Риски!$D$10+SQRT(U483*(Риски!$F$10-Риски!$D$10)*(Риски!$E$10-Риски!$D$10)),Риски!$F$10-SQRT((1-U483)*(Риски!$F$10-Риски!$D$10)*(Риски!$F$10-Риски!$E$10)))</f>
        <v/>
      </c>
      <c r="W483">
        <f>IF(RAND()&lt;Риски!$C$11/100,1,0)</f>
        <v/>
      </c>
      <c r="X483">
        <f>RAND()</f>
        <v/>
      </c>
      <c r="Y483">
        <f>W483*IF(X483&lt;(Риски!$E$11-Риски!$D$11)/(Риски!$F$11-Риски!$D$11),Риски!$D$11+SQRT(X483*(Риски!$F$11-Риски!$D$11)*(Риски!$E$11-Риски!$D$11)),Риски!$F$11-SQRT((1-X483)*(Риски!$F$11-Риски!$D$11)*(Риски!$F$11-Риски!$E$11)))</f>
        <v/>
      </c>
      <c r="Z483">
        <f>IF(RAND()&lt;Риски!$C$12/100,1,0)</f>
        <v/>
      </c>
      <c r="AA483">
        <f>RAND()</f>
        <v/>
      </c>
      <c r="AB483">
        <f>Z483*IF(AA483&lt;(Риски!$E$12-Риски!$D$12)/(Риски!$F$12-Риски!$D$12),Риски!$D$12+SQRT(AA483*(Риски!$F$12-Риски!$D$12)*(Риски!$E$12-Риски!$D$12)),Риски!$F$12-SQRT((1-AA483)*(Риски!$F$12-Риски!$D$12)*(Риски!$F$12-Риски!$E$12)))</f>
        <v/>
      </c>
      <c r="AC483">
        <f>IF(RAND()&lt;Риски!$C$13/100,1,0)</f>
        <v/>
      </c>
      <c r="AD483">
        <f>RAND()</f>
        <v/>
      </c>
      <c r="AE483">
        <f>AC483*IF(AD483&lt;(Риски!$E$13-Риски!$D$13)/(Риски!$F$13-Риски!$D$13),Риски!$D$13+SQRT(AD483*(Риски!$F$13-Риски!$D$13)*(Риски!$E$13-Риски!$D$13)),Риски!$F$13-SQRT((1-AD483)*(Риски!$F$13-Риски!$D$13)*(Риски!$F$13-Риски!$E$13)))</f>
        <v/>
      </c>
      <c r="AF483">
        <f>D483+G483+J483+M483+P483+S483+V483+Y483+AB483+AE483</f>
        <v/>
      </c>
      <c r="AG483">
        <f>Риски!$C$15+AF483</f>
        <v/>
      </c>
    </row>
    <row r="484">
      <c r="A484" t="n">
        <v>482</v>
      </c>
      <c r="B484">
        <f>IF(RAND()&lt;Риски!$C$4/100,1,0)</f>
        <v/>
      </c>
      <c r="C484">
        <f>RAND()</f>
        <v/>
      </c>
      <c r="D484">
        <f>B484*IF(C484&lt;(Риски!$E$4-Риски!$D$4)/(Риски!$F$4-Риски!$D$4),Риски!$D$4+SQRT(C484*(Риски!$F$4-Риски!$D$4)*(Риски!$E$4-Риски!$D$4)),Риски!$F$4-SQRT((1-C484)*(Риски!$F$4-Риски!$D$4)*(Риски!$F$4-Риски!$E$4)))</f>
        <v/>
      </c>
      <c r="E484">
        <f>IF(RAND()&lt;Риски!$C$5/100,1,0)</f>
        <v/>
      </c>
      <c r="F484">
        <f>RAND()</f>
        <v/>
      </c>
      <c r="G484">
        <f>E484*IF(F484&lt;(Риски!$E$5-Риски!$D$5)/(Риски!$F$5-Риски!$D$5),Риски!$D$5+SQRT(F484*(Риски!$F$5-Риски!$D$5)*(Риски!$E$5-Риски!$D$5)),Риски!$F$5-SQRT((1-F484)*(Риски!$F$5-Риски!$D$5)*(Риски!$F$5-Риски!$E$5)))</f>
        <v/>
      </c>
      <c r="H484">
        <f>IF(RAND()&lt;Риски!$C$6/100,1,0)</f>
        <v/>
      </c>
      <c r="I484">
        <f>RAND()</f>
        <v/>
      </c>
      <c r="J484">
        <f>H484*IF(I484&lt;(Риски!$E$6-Риски!$D$6)/(Риски!$F$6-Риски!$D$6),Риски!$D$6+SQRT(I484*(Риски!$F$6-Риски!$D$6)*(Риски!$E$6-Риски!$D$6)),Риски!$F$6-SQRT((1-I484)*(Риски!$F$6-Риски!$D$6)*(Риски!$F$6-Риски!$E$6)))</f>
        <v/>
      </c>
      <c r="K484">
        <f>IF(RAND()&lt;Риски!$C$7/100,1,0)</f>
        <v/>
      </c>
      <c r="L484">
        <f>RAND()</f>
        <v/>
      </c>
      <c r="M484">
        <f>K484*IF(L484&lt;(Риски!$E$7-Риски!$D$7)/(Риски!$F$7-Риски!$D$7),Риски!$D$7+SQRT(L484*(Риски!$F$7-Риски!$D$7)*(Риски!$E$7-Риски!$D$7)),Риски!$F$7-SQRT((1-L484)*(Риски!$F$7-Риски!$D$7)*(Риски!$F$7-Риски!$E$7)))</f>
        <v/>
      </c>
      <c r="N484">
        <f>IF(RAND()&lt;Риски!$C$8/100,1,0)</f>
        <v/>
      </c>
      <c r="O484">
        <f>RAND()</f>
        <v/>
      </c>
      <c r="P484">
        <f>N484*IF(O484&lt;(Риски!$E$8-Риски!$D$8)/(Риски!$F$8-Риски!$D$8),Риски!$D$8+SQRT(O484*(Риски!$F$8-Риски!$D$8)*(Риски!$E$8-Риски!$D$8)),Риски!$F$8-SQRT((1-O484)*(Риски!$F$8-Риски!$D$8)*(Риски!$F$8-Риски!$E$8)))</f>
        <v/>
      </c>
      <c r="Q484">
        <f>IF(RAND()&lt;Риски!$C$9/100,1,0)</f>
        <v/>
      </c>
      <c r="R484">
        <f>RAND()</f>
        <v/>
      </c>
      <c r="S484">
        <f>Q484*IF(R484&lt;(Риски!$E$9-Риски!$D$9)/(Риски!$F$9-Риски!$D$9),Риски!$D$9+SQRT(R484*(Риски!$F$9-Риски!$D$9)*(Риски!$E$9-Риски!$D$9)),Риски!$F$9-SQRT((1-R484)*(Риски!$F$9-Риски!$D$9)*(Риски!$F$9-Риски!$E$9)))</f>
        <v/>
      </c>
      <c r="T484">
        <f>IF(RAND()&lt;Риски!$C$10/100,1,0)</f>
        <v/>
      </c>
      <c r="U484">
        <f>RAND()</f>
        <v/>
      </c>
      <c r="V484">
        <f>T484*IF(U484&lt;(Риски!$E$10-Риски!$D$10)/(Риски!$F$10-Риски!$D$10),Риски!$D$10+SQRT(U484*(Риски!$F$10-Риски!$D$10)*(Риски!$E$10-Риски!$D$10)),Риски!$F$10-SQRT((1-U484)*(Риски!$F$10-Риски!$D$10)*(Риски!$F$10-Риски!$E$10)))</f>
        <v/>
      </c>
      <c r="W484">
        <f>IF(RAND()&lt;Риски!$C$11/100,1,0)</f>
        <v/>
      </c>
      <c r="X484">
        <f>RAND()</f>
        <v/>
      </c>
      <c r="Y484">
        <f>W484*IF(X484&lt;(Риски!$E$11-Риски!$D$11)/(Риски!$F$11-Риски!$D$11),Риски!$D$11+SQRT(X484*(Риски!$F$11-Риски!$D$11)*(Риски!$E$11-Риски!$D$11)),Риски!$F$11-SQRT((1-X484)*(Риски!$F$11-Риски!$D$11)*(Риски!$F$11-Риски!$E$11)))</f>
        <v/>
      </c>
      <c r="Z484">
        <f>IF(RAND()&lt;Риски!$C$12/100,1,0)</f>
        <v/>
      </c>
      <c r="AA484">
        <f>RAND()</f>
        <v/>
      </c>
      <c r="AB484">
        <f>Z484*IF(AA484&lt;(Риски!$E$12-Риски!$D$12)/(Риски!$F$12-Риски!$D$12),Риски!$D$12+SQRT(AA484*(Риски!$F$12-Риски!$D$12)*(Риски!$E$12-Риски!$D$12)),Риски!$F$12-SQRT((1-AA484)*(Риски!$F$12-Риски!$D$12)*(Риски!$F$12-Риски!$E$12)))</f>
        <v/>
      </c>
      <c r="AC484">
        <f>IF(RAND()&lt;Риски!$C$13/100,1,0)</f>
        <v/>
      </c>
      <c r="AD484">
        <f>RAND()</f>
        <v/>
      </c>
      <c r="AE484">
        <f>AC484*IF(AD484&lt;(Риски!$E$13-Риски!$D$13)/(Риски!$F$13-Риски!$D$13),Риски!$D$13+SQRT(AD484*(Риски!$F$13-Риски!$D$13)*(Риски!$E$13-Риски!$D$13)),Риски!$F$13-SQRT((1-AD484)*(Риски!$F$13-Риски!$D$13)*(Риски!$F$13-Риски!$E$13)))</f>
        <v/>
      </c>
      <c r="AF484">
        <f>D484+G484+J484+M484+P484+S484+V484+Y484+AB484+AE484</f>
        <v/>
      </c>
      <c r="AG484">
        <f>Риски!$C$15+AF484</f>
        <v/>
      </c>
    </row>
    <row r="485">
      <c r="A485" t="n">
        <v>483</v>
      </c>
      <c r="B485">
        <f>IF(RAND()&lt;Риски!$C$4/100,1,0)</f>
        <v/>
      </c>
      <c r="C485">
        <f>RAND()</f>
        <v/>
      </c>
      <c r="D485">
        <f>B485*IF(C485&lt;(Риски!$E$4-Риски!$D$4)/(Риски!$F$4-Риски!$D$4),Риски!$D$4+SQRT(C485*(Риски!$F$4-Риски!$D$4)*(Риски!$E$4-Риски!$D$4)),Риски!$F$4-SQRT((1-C485)*(Риски!$F$4-Риски!$D$4)*(Риски!$F$4-Риски!$E$4)))</f>
        <v/>
      </c>
      <c r="E485">
        <f>IF(RAND()&lt;Риски!$C$5/100,1,0)</f>
        <v/>
      </c>
      <c r="F485">
        <f>RAND()</f>
        <v/>
      </c>
      <c r="G485">
        <f>E485*IF(F485&lt;(Риски!$E$5-Риски!$D$5)/(Риски!$F$5-Риски!$D$5),Риски!$D$5+SQRT(F485*(Риски!$F$5-Риски!$D$5)*(Риски!$E$5-Риски!$D$5)),Риски!$F$5-SQRT((1-F485)*(Риски!$F$5-Риски!$D$5)*(Риски!$F$5-Риски!$E$5)))</f>
        <v/>
      </c>
      <c r="H485">
        <f>IF(RAND()&lt;Риски!$C$6/100,1,0)</f>
        <v/>
      </c>
      <c r="I485">
        <f>RAND()</f>
        <v/>
      </c>
      <c r="J485">
        <f>H485*IF(I485&lt;(Риски!$E$6-Риски!$D$6)/(Риски!$F$6-Риски!$D$6),Риски!$D$6+SQRT(I485*(Риски!$F$6-Риски!$D$6)*(Риски!$E$6-Риски!$D$6)),Риски!$F$6-SQRT((1-I485)*(Риски!$F$6-Риски!$D$6)*(Риски!$F$6-Риски!$E$6)))</f>
        <v/>
      </c>
      <c r="K485">
        <f>IF(RAND()&lt;Риски!$C$7/100,1,0)</f>
        <v/>
      </c>
      <c r="L485">
        <f>RAND()</f>
        <v/>
      </c>
      <c r="M485">
        <f>K485*IF(L485&lt;(Риски!$E$7-Риски!$D$7)/(Риски!$F$7-Риски!$D$7),Риски!$D$7+SQRT(L485*(Риски!$F$7-Риски!$D$7)*(Риски!$E$7-Риски!$D$7)),Риски!$F$7-SQRT((1-L485)*(Риски!$F$7-Риски!$D$7)*(Риски!$F$7-Риски!$E$7)))</f>
        <v/>
      </c>
      <c r="N485">
        <f>IF(RAND()&lt;Риски!$C$8/100,1,0)</f>
        <v/>
      </c>
      <c r="O485">
        <f>RAND()</f>
        <v/>
      </c>
      <c r="P485">
        <f>N485*IF(O485&lt;(Риски!$E$8-Риски!$D$8)/(Риски!$F$8-Риски!$D$8),Риски!$D$8+SQRT(O485*(Риски!$F$8-Риски!$D$8)*(Риски!$E$8-Риски!$D$8)),Риски!$F$8-SQRT((1-O485)*(Риски!$F$8-Риски!$D$8)*(Риски!$F$8-Риски!$E$8)))</f>
        <v/>
      </c>
      <c r="Q485">
        <f>IF(RAND()&lt;Риски!$C$9/100,1,0)</f>
        <v/>
      </c>
      <c r="R485">
        <f>RAND()</f>
        <v/>
      </c>
      <c r="S485">
        <f>Q485*IF(R485&lt;(Риски!$E$9-Риски!$D$9)/(Риски!$F$9-Риски!$D$9),Риски!$D$9+SQRT(R485*(Риски!$F$9-Риски!$D$9)*(Риски!$E$9-Риски!$D$9)),Риски!$F$9-SQRT((1-R485)*(Риски!$F$9-Риски!$D$9)*(Риски!$F$9-Риски!$E$9)))</f>
        <v/>
      </c>
      <c r="T485">
        <f>IF(RAND()&lt;Риски!$C$10/100,1,0)</f>
        <v/>
      </c>
      <c r="U485">
        <f>RAND()</f>
        <v/>
      </c>
      <c r="V485">
        <f>T485*IF(U485&lt;(Риски!$E$10-Риски!$D$10)/(Риски!$F$10-Риски!$D$10),Риски!$D$10+SQRT(U485*(Риски!$F$10-Риски!$D$10)*(Риски!$E$10-Риски!$D$10)),Риски!$F$10-SQRT((1-U485)*(Риски!$F$10-Риски!$D$10)*(Риски!$F$10-Риски!$E$10)))</f>
        <v/>
      </c>
      <c r="W485">
        <f>IF(RAND()&lt;Риски!$C$11/100,1,0)</f>
        <v/>
      </c>
      <c r="X485">
        <f>RAND()</f>
        <v/>
      </c>
      <c r="Y485">
        <f>W485*IF(X485&lt;(Риски!$E$11-Риски!$D$11)/(Риски!$F$11-Риски!$D$11),Риски!$D$11+SQRT(X485*(Риски!$F$11-Риски!$D$11)*(Риски!$E$11-Риски!$D$11)),Риски!$F$11-SQRT((1-X485)*(Риски!$F$11-Риски!$D$11)*(Риски!$F$11-Риски!$E$11)))</f>
        <v/>
      </c>
      <c r="Z485">
        <f>IF(RAND()&lt;Риски!$C$12/100,1,0)</f>
        <v/>
      </c>
      <c r="AA485">
        <f>RAND()</f>
        <v/>
      </c>
      <c r="AB485">
        <f>Z485*IF(AA485&lt;(Риски!$E$12-Риски!$D$12)/(Риски!$F$12-Риски!$D$12),Риски!$D$12+SQRT(AA485*(Риски!$F$12-Риски!$D$12)*(Риски!$E$12-Риски!$D$12)),Риски!$F$12-SQRT((1-AA485)*(Риски!$F$12-Риски!$D$12)*(Риски!$F$12-Риски!$E$12)))</f>
        <v/>
      </c>
      <c r="AC485">
        <f>IF(RAND()&lt;Риски!$C$13/100,1,0)</f>
        <v/>
      </c>
      <c r="AD485">
        <f>RAND()</f>
        <v/>
      </c>
      <c r="AE485">
        <f>AC485*IF(AD485&lt;(Риски!$E$13-Риски!$D$13)/(Риски!$F$13-Риски!$D$13),Риски!$D$13+SQRT(AD485*(Риски!$F$13-Риски!$D$13)*(Риски!$E$13-Риски!$D$13)),Риски!$F$13-SQRT((1-AD485)*(Риски!$F$13-Риски!$D$13)*(Риски!$F$13-Риски!$E$13)))</f>
        <v/>
      </c>
      <c r="AF485">
        <f>D485+G485+J485+M485+P485+S485+V485+Y485+AB485+AE485</f>
        <v/>
      </c>
      <c r="AG485">
        <f>Риски!$C$15+AF485</f>
        <v/>
      </c>
    </row>
    <row r="486">
      <c r="A486" t="n">
        <v>484</v>
      </c>
      <c r="B486">
        <f>IF(RAND()&lt;Риски!$C$4/100,1,0)</f>
        <v/>
      </c>
      <c r="C486">
        <f>RAND()</f>
        <v/>
      </c>
      <c r="D486">
        <f>B486*IF(C486&lt;(Риски!$E$4-Риски!$D$4)/(Риски!$F$4-Риски!$D$4),Риски!$D$4+SQRT(C486*(Риски!$F$4-Риски!$D$4)*(Риски!$E$4-Риски!$D$4)),Риски!$F$4-SQRT((1-C486)*(Риски!$F$4-Риски!$D$4)*(Риски!$F$4-Риски!$E$4)))</f>
        <v/>
      </c>
      <c r="E486">
        <f>IF(RAND()&lt;Риски!$C$5/100,1,0)</f>
        <v/>
      </c>
      <c r="F486">
        <f>RAND()</f>
        <v/>
      </c>
      <c r="G486">
        <f>E486*IF(F486&lt;(Риски!$E$5-Риски!$D$5)/(Риски!$F$5-Риски!$D$5),Риски!$D$5+SQRT(F486*(Риски!$F$5-Риски!$D$5)*(Риски!$E$5-Риски!$D$5)),Риски!$F$5-SQRT((1-F486)*(Риски!$F$5-Риски!$D$5)*(Риски!$F$5-Риски!$E$5)))</f>
        <v/>
      </c>
      <c r="H486">
        <f>IF(RAND()&lt;Риски!$C$6/100,1,0)</f>
        <v/>
      </c>
      <c r="I486">
        <f>RAND()</f>
        <v/>
      </c>
      <c r="J486">
        <f>H486*IF(I486&lt;(Риски!$E$6-Риски!$D$6)/(Риски!$F$6-Риски!$D$6),Риски!$D$6+SQRT(I486*(Риски!$F$6-Риски!$D$6)*(Риски!$E$6-Риски!$D$6)),Риски!$F$6-SQRT((1-I486)*(Риски!$F$6-Риски!$D$6)*(Риски!$F$6-Риски!$E$6)))</f>
        <v/>
      </c>
      <c r="K486">
        <f>IF(RAND()&lt;Риски!$C$7/100,1,0)</f>
        <v/>
      </c>
      <c r="L486">
        <f>RAND()</f>
        <v/>
      </c>
      <c r="M486">
        <f>K486*IF(L486&lt;(Риски!$E$7-Риски!$D$7)/(Риски!$F$7-Риски!$D$7),Риски!$D$7+SQRT(L486*(Риски!$F$7-Риски!$D$7)*(Риски!$E$7-Риски!$D$7)),Риски!$F$7-SQRT((1-L486)*(Риски!$F$7-Риски!$D$7)*(Риски!$F$7-Риски!$E$7)))</f>
        <v/>
      </c>
      <c r="N486">
        <f>IF(RAND()&lt;Риски!$C$8/100,1,0)</f>
        <v/>
      </c>
      <c r="O486">
        <f>RAND()</f>
        <v/>
      </c>
      <c r="P486">
        <f>N486*IF(O486&lt;(Риски!$E$8-Риски!$D$8)/(Риски!$F$8-Риски!$D$8),Риски!$D$8+SQRT(O486*(Риски!$F$8-Риски!$D$8)*(Риски!$E$8-Риски!$D$8)),Риски!$F$8-SQRT((1-O486)*(Риски!$F$8-Риски!$D$8)*(Риски!$F$8-Риски!$E$8)))</f>
        <v/>
      </c>
      <c r="Q486">
        <f>IF(RAND()&lt;Риски!$C$9/100,1,0)</f>
        <v/>
      </c>
      <c r="R486">
        <f>RAND()</f>
        <v/>
      </c>
      <c r="S486">
        <f>Q486*IF(R486&lt;(Риски!$E$9-Риски!$D$9)/(Риски!$F$9-Риски!$D$9),Риски!$D$9+SQRT(R486*(Риски!$F$9-Риски!$D$9)*(Риски!$E$9-Риски!$D$9)),Риски!$F$9-SQRT((1-R486)*(Риски!$F$9-Риски!$D$9)*(Риски!$F$9-Риски!$E$9)))</f>
        <v/>
      </c>
      <c r="T486">
        <f>IF(RAND()&lt;Риски!$C$10/100,1,0)</f>
        <v/>
      </c>
      <c r="U486">
        <f>RAND()</f>
        <v/>
      </c>
      <c r="V486">
        <f>T486*IF(U486&lt;(Риски!$E$10-Риски!$D$10)/(Риски!$F$10-Риски!$D$10),Риски!$D$10+SQRT(U486*(Риски!$F$10-Риски!$D$10)*(Риски!$E$10-Риски!$D$10)),Риски!$F$10-SQRT((1-U486)*(Риски!$F$10-Риски!$D$10)*(Риски!$F$10-Риски!$E$10)))</f>
        <v/>
      </c>
      <c r="W486">
        <f>IF(RAND()&lt;Риски!$C$11/100,1,0)</f>
        <v/>
      </c>
      <c r="X486">
        <f>RAND()</f>
        <v/>
      </c>
      <c r="Y486">
        <f>W486*IF(X486&lt;(Риски!$E$11-Риски!$D$11)/(Риски!$F$11-Риски!$D$11),Риски!$D$11+SQRT(X486*(Риски!$F$11-Риски!$D$11)*(Риски!$E$11-Риски!$D$11)),Риски!$F$11-SQRT((1-X486)*(Риски!$F$11-Риски!$D$11)*(Риски!$F$11-Риски!$E$11)))</f>
        <v/>
      </c>
      <c r="Z486">
        <f>IF(RAND()&lt;Риски!$C$12/100,1,0)</f>
        <v/>
      </c>
      <c r="AA486">
        <f>RAND()</f>
        <v/>
      </c>
      <c r="AB486">
        <f>Z486*IF(AA486&lt;(Риски!$E$12-Риски!$D$12)/(Риски!$F$12-Риски!$D$12),Риски!$D$12+SQRT(AA486*(Риски!$F$12-Риски!$D$12)*(Риски!$E$12-Риски!$D$12)),Риски!$F$12-SQRT((1-AA486)*(Риски!$F$12-Риски!$D$12)*(Риски!$F$12-Риски!$E$12)))</f>
        <v/>
      </c>
      <c r="AC486">
        <f>IF(RAND()&lt;Риски!$C$13/100,1,0)</f>
        <v/>
      </c>
      <c r="AD486">
        <f>RAND()</f>
        <v/>
      </c>
      <c r="AE486">
        <f>AC486*IF(AD486&lt;(Риски!$E$13-Риски!$D$13)/(Риски!$F$13-Риски!$D$13),Риски!$D$13+SQRT(AD486*(Риски!$F$13-Риски!$D$13)*(Риски!$E$13-Риски!$D$13)),Риски!$F$13-SQRT((1-AD486)*(Риски!$F$13-Риски!$D$13)*(Риски!$F$13-Риски!$E$13)))</f>
        <v/>
      </c>
      <c r="AF486">
        <f>D486+G486+J486+M486+P486+S486+V486+Y486+AB486+AE486</f>
        <v/>
      </c>
      <c r="AG486">
        <f>Риски!$C$15+AF486</f>
        <v/>
      </c>
    </row>
    <row r="487">
      <c r="A487" t="n">
        <v>485</v>
      </c>
      <c r="B487">
        <f>IF(RAND()&lt;Риски!$C$4/100,1,0)</f>
        <v/>
      </c>
      <c r="C487">
        <f>RAND()</f>
        <v/>
      </c>
      <c r="D487">
        <f>B487*IF(C487&lt;(Риски!$E$4-Риски!$D$4)/(Риски!$F$4-Риски!$D$4),Риски!$D$4+SQRT(C487*(Риски!$F$4-Риски!$D$4)*(Риски!$E$4-Риски!$D$4)),Риски!$F$4-SQRT((1-C487)*(Риски!$F$4-Риски!$D$4)*(Риски!$F$4-Риски!$E$4)))</f>
        <v/>
      </c>
      <c r="E487">
        <f>IF(RAND()&lt;Риски!$C$5/100,1,0)</f>
        <v/>
      </c>
      <c r="F487">
        <f>RAND()</f>
        <v/>
      </c>
      <c r="G487">
        <f>E487*IF(F487&lt;(Риски!$E$5-Риски!$D$5)/(Риски!$F$5-Риски!$D$5),Риски!$D$5+SQRT(F487*(Риски!$F$5-Риски!$D$5)*(Риски!$E$5-Риски!$D$5)),Риски!$F$5-SQRT((1-F487)*(Риски!$F$5-Риски!$D$5)*(Риски!$F$5-Риски!$E$5)))</f>
        <v/>
      </c>
      <c r="H487">
        <f>IF(RAND()&lt;Риски!$C$6/100,1,0)</f>
        <v/>
      </c>
      <c r="I487">
        <f>RAND()</f>
        <v/>
      </c>
      <c r="J487">
        <f>H487*IF(I487&lt;(Риски!$E$6-Риски!$D$6)/(Риски!$F$6-Риски!$D$6),Риски!$D$6+SQRT(I487*(Риски!$F$6-Риски!$D$6)*(Риски!$E$6-Риски!$D$6)),Риски!$F$6-SQRT((1-I487)*(Риски!$F$6-Риски!$D$6)*(Риски!$F$6-Риски!$E$6)))</f>
        <v/>
      </c>
      <c r="K487">
        <f>IF(RAND()&lt;Риски!$C$7/100,1,0)</f>
        <v/>
      </c>
      <c r="L487">
        <f>RAND()</f>
        <v/>
      </c>
      <c r="M487">
        <f>K487*IF(L487&lt;(Риски!$E$7-Риски!$D$7)/(Риски!$F$7-Риски!$D$7),Риски!$D$7+SQRT(L487*(Риски!$F$7-Риски!$D$7)*(Риски!$E$7-Риски!$D$7)),Риски!$F$7-SQRT((1-L487)*(Риски!$F$7-Риски!$D$7)*(Риски!$F$7-Риски!$E$7)))</f>
        <v/>
      </c>
      <c r="N487">
        <f>IF(RAND()&lt;Риски!$C$8/100,1,0)</f>
        <v/>
      </c>
      <c r="O487">
        <f>RAND()</f>
        <v/>
      </c>
      <c r="P487">
        <f>N487*IF(O487&lt;(Риски!$E$8-Риски!$D$8)/(Риски!$F$8-Риски!$D$8),Риски!$D$8+SQRT(O487*(Риски!$F$8-Риски!$D$8)*(Риски!$E$8-Риски!$D$8)),Риски!$F$8-SQRT((1-O487)*(Риски!$F$8-Риски!$D$8)*(Риски!$F$8-Риски!$E$8)))</f>
        <v/>
      </c>
      <c r="Q487">
        <f>IF(RAND()&lt;Риски!$C$9/100,1,0)</f>
        <v/>
      </c>
      <c r="R487">
        <f>RAND()</f>
        <v/>
      </c>
      <c r="S487">
        <f>Q487*IF(R487&lt;(Риски!$E$9-Риски!$D$9)/(Риски!$F$9-Риски!$D$9),Риски!$D$9+SQRT(R487*(Риски!$F$9-Риски!$D$9)*(Риски!$E$9-Риски!$D$9)),Риски!$F$9-SQRT((1-R487)*(Риски!$F$9-Риски!$D$9)*(Риски!$F$9-Риски!$E$9)))</f>
        <v/>
      </c>
      <c r="T487">
        <f>IF(RAND()&lt;Риски!$C$10/100,1,0)</f>
        <v/>
      </c>
      <c r="U487">
        <f>RAND()</f>
        <v/>
      </c>
      <c r="V487">
        <f>T487*IF(U487&lt;(Риски!$E$10-Риски!$D$10)/(Риски!$F$10-Риски!$D$10),Риски!$D$10+SQRT(U487*(Риски!$F$10-Риски!$D$10)*(Риски!$E$10-Риски!$D$10)),Риски!$F$10-SQRT((1-U487)*(Риски!$F$10-Риски!$D$10)*(Риски!$F$10-Риски!$E$10)))</f>
        <v/>
      </c>
      <c r="W487">
        <f>IF(RAND()&lt;Риски!$C$11/100,1,0)</f>
        <v/>
      </c>
      <c r="X487">
        <f>RAND()</f>
        <v/>
      </c>
      <c r="Y487">
        <f>W487*IF(X487&lt;(Риски!$E$11-Риски!$D$11)/(Риски!$F$11-Риски!$D$11),Риски!$D$11+SQRT(X487*(Риски!$F$11-Риски!$D$11)*(Риски!$E$11-Риски!$D$11)),Риски!$F$11-SQRT((1-X487)*(Риски!$F$11-Риски!$D$11)*(Риски!$F$11-Риски!$E$11)))</f>
        <v/>
      </c>
      <c r="Z487">
        <f>IF(RAND()&lt;Риски!$C$12/100,1,0)</f>
        <v/>
      </c>
      <c r="AA487">
        <f>RAND()</f>
        <v/>
      </c>
      <c r="AB487">
        <f>Z487*IF(AA487&lt;(Риски!$E$12-Риски!$D$12)/(Риски!$F$12-Риски!$D$12),Риски!$D$12+SQRT(AA487*(Риски!$F$12-Риски!$D$12)*(Риски!$E$12-Риски!$D$12)),Риски!$F$12-SQRT((1-AA487)*(Риски!$F$12-Риски!$D$12)*(Риски!$F$12-Риски!$E$12)))</f>
        <v/>
      </c>
      <c r="AC487">
        <f>IF(RAND()&lt;Риски!$C$13/100,1,0)</f>
        <v/>
      </c>
      <c r="AD487">
        <f>RAND()</f>
        <v/>
      </c>
      <c r="AE487">
        <f>AC487*IF(AD487&lt;(Риски!$E$13-Риски!$D$13)/(Риски!$F$13-Риски!$D$13),Риски!$D$13+SQRT(AD487*(Риски!$F$13-Риски!$D$13)*(Риски!$E$13-Риски!$D$13)),Риски!$F$13-SQRT((1-AD487)*(Риски!$F$13-Риски!$D$13)*(Риски!$F$13-Риски!$E$13)))</f>
        <v/>
      </c>
      <c r="AF487">
        <f>D487+G487+J487+M487+P487+S487+V487+Y487+AB487+AE487</f>
        <v/>
      </c>
      <c r="AG487">
        <f>Риски!$C$15+AF487</f>
        <v/>
      </c>
    </row>
    <row r="488">
      <c r="A488" t="n">
        <v>486</v>
      </c>
      <c r="B488">
        <f>IF(RAND()&lt;Риски!$C$4/100,1,0)</f>
        <v/>
      </c>
      <c r="C488">
        <f>RAND()</f>
        <v/>
      </c>
      <c r="D488">
        <f>B488*IF(C488&lt;(Риски!$E$4-Риски!$D$4)/(Риски!$F$4-Риски!$D$4),Риски!$D$4+SQRT(C488*(Риски!$F$4-Риски!$D$4)*(Риски!$E$4-Риски!$D$4)),Риски!$F$4-SQRT((1-C488)*(Риски!$F$4-Риски!$D$4)*(Риски!$F$4-Риски!$E$4)))</f>
        <v/>
      </c>
      <c r="E488">
        <f>IF(RAND()&lt;Риски!$C$5/100,1,0)</f>
        <v/>
      </c>
      <c r="F488">
        <f>RAND()</f>
        <v/>
      </c>
      <c r="G488">
        <f>E488*IF(F488&lt;(Риски!$E$5-Риски!$D$5)/(Риски!$F$5-Риски!$D$5),Риски!$D$5+SQRT(F488*(Риски!$F$5-Риски!$D$5)*(Риски!$E$5-Риски!$D$5)),Риски!$F$5-SQRT((1-F488)*(Риски!$F$5-Риски!$D$5)*(Риски!$F$5-Риски!$E$5)))</f>
        <v/>
      </c>
      <c r="H488">
        <f>IF(RAND()&lt;Риски!$C$6/100,1,0)</f>
        <v/>
      </c>
      <c r="I488">
        <f>RAND()</f>
        <v/>
      </c>
      <c r="J488">
        <f>H488*IF(I488&lt;(Риски!$E$6-Риски!$D$6)/(Риски!$F$6-Риски!$D$6),Риски!$D$6+SQRT(I488*(Риски!$F$6-Риски!$D$6)*(Риски!$E$6-Риски!$D$6)),Риски!$F$6-SQRT((1-I488)*(Риски!$F$6-Риски!$D$6)*(Риски!$F$6-Риски!$E$6)))</f>
        <v/>
      </c>
      <c r="K488">
        <f>IF(RAND()&lt;Риски!$C$7/100,1,0)</f>
        <v/>
      </c>
      <c r="L488">
        <f>RAND()</f>
        <v/>
      </c>
      <c r="M488">
        <f>K488*IF(L488&lt;(Риски!$E$7-Риски!$D$7)/(Риски!$F$7-Риски!$D$7),Риски!$D$7+SQRT(L488*(Риски!$F$7-Риски!$D$7)*(Риски!$E$7-Риски!$D$7)),Риски!$F$7-SQRT((1-L488)*(Риски!$F$7-Риски!$D$7)*(Риски!$F$7-Риски!$E$7)))</f>
        <v/>
      </c>
      <c r="N488">
        <f>IF(RAND()&lt;Риски!$C$8/100,1,0)</f>
        <v/>
      </c>
      <c r="O488">
        <f>RAND()</f>
        <v/>
      </c>
      <c r="P488">
        <f>N488*IF(O488&lt;(Риски!$E$8-Риски!$D$8)/(Риски!$F$8-Риски!$D$8),Риски!$D$8+SQRT(O488*(Риски!$F$8-Риски!$D$8)*(Риски!$E$8-Риски!$D$8)),Риски!$F$8-SQRT((1-O488)*(Риски!$F$8-Риски!$D$8)*(Риски!$F$8-Риски!$E$8)))</f>
        <v/>
      </c>
      <c r="Q488">
        <f>IF(RAND()&lt;Риски!$C$9/100,1,0)</f>
        <v/>
      </c>
      <c r="R488">
        <f>RAND()</f>
        <v/>
      </c>
      <c r="S488">
        <f>Q488*IF(R488&lt;(Риски!$E$9-Риски!$D$9)/(Риски!$F$9-Риски!$D$9),Риски!$D$9+SQRT(R488*(Риски!$F$9-Риски!$D$9)*(Риски!$E$9-Риски!$D$9)),Риски!$F$9-SQRT((1-R488)*(Риски!$F$9-Риски!$D$9)*(Риски!$F$9-Риски!$E$9)))</f>
        <v/>
      </c>
      <c r="T488">
        <f>IF(RAND()&lt;Риски!$C$10/100,1,0)</f>
        <v/>
      </c>
      <c r="U488">
        <f>RAND()</f>
        <v/>
      </c>
      <c r="V488">
        <f>T488*IF(U488&lt;(Риски!$E$10-Риски!$D$10)/(Риски!$F$10-Риски!$D$10),Риски!$D$10+SQRT(U488*(Риски!$F$10-Риски!$D$10)*(Риски!$E$10-Риски!$D$10)),Риски!$F$10-SQRT((1-U488)*(Риски!$F$10-Риски!$D$10)*(Риски!$F$10-Риски!$E$10)))</f>
        <v/>
      </c>
      <c r="W488">
        <f>IF(RAND()&lt;Риски!$C$11/100,1,0)</f>
        <v/>
      </c>
      <c r="X488">
        <f>RAND()</f>
        <v/>
      </c>
      <c r="Y488">
        <f>W488*IF(X488&lt;(Риски!$E$11-Риски!$D$11)/(Риски!$F$11-Риски!$D$11),Риски!$D$11+SQRT(X488*(Риски!$F$11-Риски!$D$11)*(Риски!$E$11-Риски!$D$11)),Риски!$F$11-SQRT((1-X488)*(Риски!$F$11-Риски!$D$11)*(Риски!$F$11-Риски!$E$11)))</f>
        <v/>
      </c>
      <c r="Z488">
        <f>IF(RAND()&lt;Риски!$C$12/100,1,0)</f>
        <v/>
      </c>
      <c r="AA488">
        <f>RAND()</f>
        <v/>
      </c>
      <c r="AB488">
        <f>Z488*IF(AA488&lt;(Риски!$E$12-Риски!$D$12)/(Риски!$F$12-Риски!$D$12),Риски!$D$12+SQRT(AA488*(Риски!$F$12-Риски!$D$12)*(Риски!$E$12-Риски!$D$12)),Риски!$F$12-SQRT((1-AA488)*(Риски!$F$12-Риски!$D$12)*(Риски!$F$12-Риски!$E$12)))</f>
        <v/>
      </c>
      <c r="AC488">
        <f>IF(RAND()&lt;Риски!$C$13/100,1,0)</f>
        <v/>
      </c>
      <c r="AD488">
        <f>RAND()</f>
        <v/>
      </c>
      <c r="AE488">
        <f>AC488*IF(AD488&lt;(Риски!$E$13-Риски!$D$13)/(Риски!$F$13-Риски!$D$13),Риски!$D$13+SQRT(AD488*(Риски!$F$13-Риски!$D$13)*(Риски!$E$13-Риски!$D$13)),Риски!$F$13-SQRT((1-AD488)*(Риски!$F$13-Риски!$D$13)*(Риски!$F$13-Риски!$E$13)))</f>
        <v/>
      </c>
      <c r="AF488">
        <f>D488+G488+J488+M488+P488+S488+V488+Y488+AB488+AE488</f>
        <v/>
      </c>
      <c r="AG488">
        <f>Риски!$C$15+AF488</f>
        <v/>
      </c>
    </row>
    <row r="489">
      <c r="A489" t="n">
        <v>487</v>
      </c>
      <c r="B489">
        <f>IF(RAND()&lt;Риски!$C$4/100,1,0)</f>
        <v/>
      </c>
      <c r="C489">
        <f>RAND()</f>
        <v/>
      </c>
      <c r="D489">
        <f>B489*IF(C489&lt;(Риски!$E$4-Риски!$D$4)/(Риски!$F$4-Риски!$D$4),Риски!$D$4+SQRT(C489*(Риски!$F$4-Риски!$D$4)*(Риски!$E$4-Риски!$D$4)),Риски!$F$4-SQRT((1-C489)*(Риски!$F$4-Риски!$D$4)*(Риски!$F$4-Риски!$E$4)))</f>
        <v/>
      </c>
      <c r="E489">
        <f>IF(RAND()&lt;Риски!$C$5/100,1,0)</f>
        <v/>
      </c>
      <c r="F489">
        <f>RAND()</f>
        <v/>
      </c>
      <c r="G489">
        <f>E489*IF(F489&lt;(Риски!$E$5-Риски!$D$5)/(Риски!$F$5-Риски!$D$5),Риски!$D$5+SQRT(F489*(Риски!$F$5-Риски!$D$5)*(Риски!$E$5-Риски!$D$5)),Риски!$F$5-SQRT((1-F489)*(Риски!$F$5-Риски!$D$5)*(Риски!$F$5-Риски!$E$5)))</f>
        <v/>
      </c>
      <c r="H489">
        <f>IF(RAND()&lt;Риски!$C$6/100,1,0)</f>
        <v/>
      </c>
      <c r="I489">
        <f>RAND()</f>
        <v/>
      </c>
      <c r="J489">
        <f>H489*IF(I489&lt;(Риски!$E$6-Риски!$D$6)/(Риски!$F$6-Риски!$D$6),Риски!$D$6+SQRT(I489*(Риски!$F$6-Риски!$D$6)*(Риски!$E$6-Риски!$D$6)),Риски!$F$6-SQRT((1-I489)*(Риски!$F$6-Риски!$D$6)*(Риски!$F$6-Риски!$E$6)))</f>
        <v/>
      </c>
      <c r="K489">
        <f>IF(RAND()&lt;Риски!$C$7/100,1,0)</f>
        <v/>
      </c>
      <c r="L489">
        <f>RAND()</f>
        <v/>
      </c>
      <c r="M489">
        <f>K489*IF(L489&lt;(Риски!$E$7-Риски!$D$7)/(Риски!$F$7-Риски!$D$7),Риски!$D$7+SQRT(L489*(Риски!$F$7-Риски!$D$7)*(Риски!$E$7-Риски!$D$7)),Риски!$F$7-SQRT((1-L489)*(Риски!$F$7-Риски!$D$7)*(Риски!$F$7-Риски!$E$7)))</f>
        <v/>
      </c>
      <c r="N489">
        <f>IF(RAND()&lt;Риски!$C$8/100,1,0)</f>
        <v/>
      </c>
      <c r="O489">
        <f>RAND()</f>
        <v/>
      </c>
      <c r="P489">
        <f>N489*IF(O489&lt;(Риски!$E$8-Риски!$D$8)/(Риски!$F$8-Риски!$D$8),Риски!$D$8+SQRT(O489*(Риски!$F$8-Риски!$D$8)*(Риски!$E$8-Риски!$D$8)),Риски!$F$8-SQRT((1-O489)*(Риски!$F$8-Риски!$D$8)*(Риски!$F$8-Риски!$E$8)))</f>
        <v/>
      </c>
      <c r="Q489">
        <f>IF(RAND()&lt;Риски!$C$9/100,1,0)</f>
        <v/>
      </c>
      <c r="R489">
        <f>RAND()</f>
        <v/>
      </c>
      <c r="S489">
        <f>Q489*IF(R489&lt;(Риски!$E$9-Риски!$D$9)/(Риски!$F$9-Риски!$D$9),Риски!$D$9+SQRT(R489*(Риски!$F$9-Риски!$D$9)*(Риски!$E$9-Риски!$D$9)),Риски!$F$9-SQRT((1-R489)*(Риски!$F$9-Риски!$D$9)*(Риски!$F$9-Риски!$E$9)))</f>
        <v/>
      </c>
      <c r="T489">
        <f>IF(RAND()&lt;Риски!$C$10/100,1,0)</f>
        <v/>
      </c>
      <c r="U489">
        <f>RAND()</f>
        <v/>
      </c>
      <c r="V489">
        <f>T489*IF(U489&lt;(Риски!$E$10-Риски!$D$10)/(Риски!$F$10-Риски!$D$10),Риски!$D$10+SQRT(U489*(Риски!$F$10-Риски!$D$10)*(Риски!$E$10-Риски!$D$10)),Риски!$F$10-SQRT((1-U489)*(Риски!$F$10-Риски!$D$10)*(Риски!$F$10-Риски!$E$10)))</f>
        <v/>
      </c>
      <c r="W489">
        <f>IF(RAND()&lt;Риски!$C$11/100,1,0)</f>
        <v/>
      </c>
      <c r="X489">
        <f>RAND()</f>
        <v/>
      </c>
      <c r="Y489">
        <f>W489*IF(X489&lt;(Риски!$E$11-Риски!$D$11)/(Риски!$F$11-Риски!$D$11),Риски!$D$11+SQRT(X489*(Риски!$F$11-Риски!$D$11)*(Риски!$E$11-Риски!$D$11)),Риски!$F$11-SQRT((1-X489)*(Риски!$F$11-Риски!$D$11)*(Риски!$F$11-Риски!$E$11)))</f>
        <v/>
      </c>
      <c r="Z489">
        <f>IF(RAND()&lt;Риски!$C$12/100,1,0)</f>
        <v/>
      </c>
      <c r="AA489">
        <f>RAND()</f>
        <v/>
      </c>
      <c r="AB489">
        <f>Z489*IF(AA489&lt;(Риски!$E$12-Риски!$D$12)/(Риски!$F$12-Риски!$D$12),Риски!$D$12+SQRT(AA489*(Риски!$F$12-Риски!$D$12)*(Риски!$E$12-Риски!$D$12)),Риски!$F$12-SQRT((1-AA489)*(Риски!$F$12-Риски!$D$12)*(Риски!$F$12-Риски!$E$12)))</f>
        <v/>
      </c>
      <c r="AC489">
        <f>IF(RAND()&lt;Риски!$C$13/100,1,0)</f>
        <v/>
      </c>
      <c r="AD489">
        <f>RAND()</f>
        <v/>
      </c>
      <c r="AE489">
        <f>AC489*IF(AD489&lt;(Риски!$E$13-Риски!$D$13)/(Риски!$F$13-Риски!$D$13),Риски!$D$13+SQRT(AD489*(Риски!$F$13-Риски!$D$13)*(Риски!$E$13-Риски!$D$13)),Риски!$F$13-SQRT((1-AD489)*(Риски!$F$13-Риски!$D$13)*(Риски!$F$13-Риски!$E$13)))</f>
        <v/>
      </c>
      <c r="AF489">
        <f>D489+G489+J489+M489+P489+S489+V489+Y489+AB489+AE489</f>
        <v/>
      </c>
      <c r="AG489">
        <f>Риски!$C$15+AF489</f>
        <v/>
      </c>
    </row>
    <row r="490">
      <c r="A490" t="n">
        <v>488</v>
      </c>
      <c r="B490">
        <f>IF(RAND()&lt;Риски!$C$4/100,1,0)</f>
        <v/>
      </c>
      <c r="C490">
        <f>RAND()</f>
        <v/>
      </c>
      <c r="D490">
        <f>B490*IF(C490&lt;(Риски!$E$4-Риски!$D$4)/(Риски!$F$4-Риски!$D$4),Риски!$D$4+SQRT(C490*(Риски!$F$4-Риски!$D$4)*(Риски!$E$4-Риски!$D$4)),Риски!$F$4-SQRT((1-C490)*(Риски!$F$4-Риски!$D$4)*(Риски!$F$4-Риски!$E$4)))</f>
        <v/>
      </c>
      <c r="E490">
        <f>IF(RAND()&lt;Риски!$C$5/100,1,0)</f>
        <v/>
      </c>
      <c r="F490">
        <f>RAND()</f>
        <v/>
      </c>
      <c r="G490">
        <f>E490*IF(F490&lt;(Риски!$E$5-Риски!$D$5)/(Риски!$F$5-Риски!$D$5),Риски!$D$5+SQRT(F490*(Риски!$F$5-Риски!$D$5)*(Риски!$E$5-Риски!$D$5)),Риски!$F$5-SQRT((1-F490)*(Риски!$F$5-Риски!$D$5)*(Риски!$F$5-Риски!$E$5)))</f>
        <v/>
      </c>
      <c r="H490">
        <f>IF(RAND()&lt;Риски!$C$6/100,1,0)</f>
        <v/>
      </c>
      <c r="I490">
        <f>RAND()</f>
        <v/>
      </c>
      <c r="J490">
        <f>H490*IF(I490&lt;(Риски!$E$6-Риски!$D$6)/(Риски!$F$6-Риски!$D$6),Риски!$D$6+SQRT(I490*(Риски!$F$6-Риски!$D$6)*(Риски!$E$6-Риски!$D$6)),Риски!$F$6-SQRT((1-I490)*(Риски!$F$6-Риски!$D$6)*(Риски!$F$6-Риски!$E$6)))</f>
        <v/>
      </c>
      <c r="K490">
        <f>IF(RAND()&lt;Риски!$C$7/100,1,0)</f>
        <v/>
      </c>
      <c r="L490">
        <f>RAND()</f>
        <v/>
      </c>
      <c r="M490">
        <f>K490*IF(L490&lt;(Риски!$E$7-Риски!$D$7)/(Риски!$F$7-Риски!$D$7),Риски!$D$7+SQRT(L490*(Риски!$F$7-Риски!$D$7)*(Риски!$E$7-Риски!$D$7)),Риски!$F$7-SQRT((1-L490)*(Риски!$F$7-Риски!$D$7)*(Риски!$F$7-Риски!$E$7)))</f>
        <v/>
      </c>
      <c r="N490">
        <f>IF(RAND()&lt;Риски!$C$8/100,1,0)</f>
        <v/>
      </c>
      <c r="O490">
        <f>RAND()</f>
        <v/>
      </c>
      <c r="P490">
        <f>N490*IF(O490&lt;(Риски!$E$8-Риски!$D$8)/(Риски!$F$8-Риски!$D$8),Риски!$D$8+SQRT(O490*(Риски!$F$8-Риски!$D$8)*(Риски!$E$8-Риски!$D$8)),Риски!$F$8-SQRT((1-O490)*(Риски!$F$8-Риски!$D$8)*(Риски!$F$8-Риски!$E$8)))</f>
        <v/>
      </c>
      <c r="Q490">
        <f>IF(RAND()&lt;Риски!$C$9/100,1,0)</f>
        <v/>
      </c>
      <c r="R490">
        <f>RAND()</f>
        <v/>
      </c>
      <c r="S490">
        <f>Q490*IF(R490&lt;(Риски!$E$9-Риски!$D$9)/(Риски!$F$9-Риски!$D$9),Риски!$D$9+SQRT(R490*(Риски!$F$9-Риски!$D$9)*(Риски!$E$9-Риски!$D$9)),Риски!$F$9-SQRT((1-R490)*(Риски!$F$9-Риски!$D$9)*(Риски!$F$9-Риски!$E$9)))</f>
        <v/>
      </c>
      <c r="T490">
        <f>IF(RAND()&lt;Риски!$C$10/100,1,0)</f>
        <v/>
      </c>
      <c r="U490">
        <f>RAND()</f>
        <v/>
      </c>
      <c r="V490">
        <f>T490*IF(U490&lt;(Риски!$E$10-Риски!$D$10)/(Риски!$F$10-Риски!$D$10),Риски!$D$10+SQRT(U490*(Риски!$F$10-Риски!$D$10)*(Риски!$E$10-Риски!$D$10)),Риски!$F$10-SQRT((1-U490)*(Риски!$F$10-Риски!$D$10)*(Риски!$F$10-Риски!$E$10)))</f>
        <v/>
      </c>
      <c r="W490">
        <f>IF(RAND()&lt;Риски!$C$11/100,1,0)</f>
        <v/>
      </c>
      <c r="X490">
        <f>RAND()</f>
        <v/>
      </c>
      <c r="Y490">
        <f>W490*IF(X490&lt;(Риски!$E$11-Риски!$D$11)/(Риски!$F$11-Риски!$D$11),Риски!$D$11+SQRT(X490*(Риски!$F$11-Риски!$D$11)*(Риски!$E$11-Риски!$D$11)),Риски!$F$11-SQRT((1-X490)*(Риски!$F$11-Риски!$D$11)*(Риски!$F$11-Риски!$E$11)))</f>
        <v/>
      </c>
      <c r="Z490">
        <f>IF(RAND()&lt;Риски!$C$12/100,1,0)</f>
        <v/>
      </c>
      <c r="AA490">
        <f>RAND()</f>
        <v/>
      </c>
      <c r="AB490">
        <f>Z490*IF(AA490&lt;(Риски!$E$12-Риски!$D$12)/(Риски!$F$12-Риски!$D$12),Риски!$D$12+SQRT(AA490*(Риски!$F$12-Риски!$D$12)*(Риски!$E$12-Риски!$D$12)),Риски!$F$12-SQRT((1-AA490)*(Риски!$F$12-Риски!$D$12)*(Риски!$F$12-Риски!$E$12)))</f>
        <v/>
      </c>
      <c r="AC490">
        <f>IF(RAND()&lt;Риски!$C$13/100,1,0)</f>
        <v/>
      </c>
      <c r="AD490">
        <f>RAND()</f>
        <v/>
      </c>
      <c r="AE490">
        <f>AC490*IF(AD490&lt;(Риски!$E$13-Риски!$D$13)/(Риски!$F$13-Риски!$D$13),Риски!$D$13+SQRT(AD490*(Риски!$F$13-Риски!$D$13)*(Риски!$E$13-Риски!$D$13)),Риски!$F$13-SQRT((1-AD490)*(Риски!$F$13-Риски!$D$13)*(Риски!$F$13-Риски!$E$13)))</f>
        <v/>
      </c>
      <c r="AF490">
        <f>D490+G490+J490+M490+P490+S490+V490+Y490+AB490+AE490</f>
        <v/>
      </c>
      <c r="AG490">
        <f>Риски!$C$15+AF490</f>
        <v/>
      </c>
    </row>
    <row r="491">
      <c r="A491" t="n">
        <v>489</v>
      </c>
      <c r="B491">
        <f>IF(RAND()&lt;Риски!$C$4/100,1,0)</f>
        <v/>
      </c>
      <c r="C491">
        <f>RAND()</f>
        <v/>
      </c>
      <c r="D491">
        <f>B491*IF(C491&lt;(Риски!$E$4-Риски!$D$4)/(Риски!$F$4-Риски!$D$4),Риски!$D$4+SQRT(C491*(Риски!$F$4-Риски!$D$4)*(Риски!$E$4-Риски!$D$4)),Риски!$F$4-SQRT((1-C491)*(Риски!$F$4-Риски!$D$4)*(Риски!$F$4-Риски!$E$4)))</f>
        <v/>
      </c>
      <c r="E491">
        <f>IF(RAND()&lt;Риски!$C$5/100,1,0)</f>
        <v/>
      </c>
      <c r="F491">
        <f>RAND()</f>
        <v/>
      </c>
      <c r="G491">
        <f>E491*IF(F491&lt;(Риски!$E$5-Риски!$D$5)/(Риски!$F$5-Риски!$D$5),Риски!$D$5+SQRT(F491*(Риски!$F$5-Риски!$D$5)*(Риски!$E$5-Риски!$D$5)),Риски!$F$5-SQRT((1-F491)*(Риски!$F$5-Риски!$D$5)*(Риски!$F$5-Риски!$E$5)))</f>
        <v/>
      </c>
      <c r="H491">
        <f>IF(RAND()&lt;Риски!$C$6/100,1,0)</f>
        <v/>
      </c>
      <c r="I491">
        <f>RAND()</f>
        <v/>
      </c>
      <c r="J491">
        <f>H491*IF(I491&lt;(Риски!$E$6-Риски!$D$6)/(Риски!$F$6-Риски!$D$6),Риски!$D$6+SQRT(I491*(Риски!$F$6-Риски!$D$6)*(Риски!$E$6-Риски!$D$6)),Риски!$F$6-SQRT((1-I491)*(Риски!$F$6-Риски!$D$6)*(Риски!$F$6-Риски!$E$6)))</f>
        <v/>
      </c>
      <c r="K491">
        <f>IF(RAND()&lt;Риски!$C$7/100,1,0)</f>
        <v/>
      </c>
      <c r="L491">
        <f>RAND()</f>
        <v/>
      </c>
      <c r="M491">
        <f>K491*IF(L491&lt;(Риски!$E$7-Риски!$D$7)/(Риски!$F$7-Риски!$D$7),Риски!$D$7+SQRT(L491*(Риски!$F$7-Риски!$D$7)*(Риски!$E$7-Риски!$D$7)),Риски!$F$7-SQRT((1-L491)*(Риски!$F$7-Риски!$D$7)*(Риски!$F$7-Риски!$E$7)))</f>
        <v/>
      </c>
      <c r="N491">
        <f>IF(RAND()&lt;Риски!$C$8/100,1,0)</f>
        <v/>
      </c>
      <c r="O491">
        <f>RAND()</f>
        <v/>
      </c>
      <c r="P491">
        <f>N491*IF(O491&lt;(Риски!$E$8-Риски!$D$8)/(Риски!$F$8-Риски!$D$8),Риски!$D$8+SQRT(O491*(Риски!$F$8-Риски!$D$8)*(Риски!$E$8-Риски!$D$8)),Риски!$F$8-SQRT((1-O491)*(Риски!$F$8-Риски!$D$8)*(Риски!$F$8-Риски!$E$8)))</f>
        <v/>
      </c>
      <c r="Q491">
        <f>IF(RAND()&lt;Риски!$C$9/100,1,0)</f>
        <v/>
      </c>
      <c r="R491">
        <f>RAND()</f>
        <v/>
      </c>
      <c r="S491">
        <f>Q491*IF(R491&lt;(Риски!$E$9-Риски!$D$9)/(Риски!$F$9-Риски!$D$9),Риски!$D$9+SQRT(R491*(Риски!$F$9-Риски!$D$9)*(Риски!$E$9-Риски!$D$9)),Риски!$F$9-SQRT((1-R491)*(Риски!$F$9-Риски!$D$9)*(Риски!$F$9-Риски!$E$9)))</f>
        <v/>
      </c>
      <c r="T491">
        <f>IF(RAND()&lt;Риски!$C$10/100,1,0)</f>
        <v/>
      </c>
      <c r="U491">
        <f>RAND()</f>
        <v/>
      </c>
      <c r="V491">
        <f>T491*IF(U491&lt;(Риски!$E$10-Риски!$D$10)/(Риски!$F$10-Риски!$D$10),Риски!$D$10+SQRT(U491*(Риски!$F$10-Риски!$D$10)*(Риски!$E$10-Риски!$D$10)),Риски!$F$10-SQRT((1-U491)*(Риски!$F$10-Риски!$D$10)*(Риски!$F$10-Риски!$E$10)))</f>
        <v/>
      </c>
      <c r="W491">
        <f>IF(RAND()&lt;Риски!$C$11/100,1,0)</f>
        <v/>
      </c>
      <c r="X491">
        <f>RAND()</f>
        <v/>
      </c>
      <c r="Y491">
        <f>W491*IF(X491&lt;(Риски!$E$11-Риски!$D$11)/(Риски!$F$11-Риски!$D$11),Риски!$D$11+SQRT(X491*(Риски!$F$11-Риски!$D$11)*(Риски!$E$11-Риски!$D$11)),Риски!$F$11-SQRT((1-X491)*(Риски!$F$11-Риски!$D$11)*(Риски!$F$11-Риски!$E$11)))</f>
        <v/>
      </c>
      <c r="Z491">
        <f>IF(RAND()&lt;Риски!$C$12/100,1,0)</f>
        <v/>
      </c>
      <c r="AA491">
        <f>RAND()</f>
        <v/>
      </c>
      <c r="AB491">
        <f>Z491*IF(AA491&lt;(Риски!$E$12-Риски!$D$12)/(Риски!$F$12-Риски!$D$12),Риски!$D$12+SQRT(AA491*(Риски!$F$12-Риски!$D$12)*(Риски!$E$12-Риски!$D$12)),Риски!$F$12-SQRT((1-AA491)*(Риски!$F$12-Риски!$D$12)*(Риски!$F$12-Риски!$E$12)))</f>
        <v/>
      </c>
      <c r="AC491">
        <f>IF(RAND()&lt;Риски!$C$13/100,1,0)</f>
        <v/>
      </c>
      <c r="AD491">
        <f>RAND()</f>
        <v/>
      </c>
      <c r="AE491">
        <f>AC491*IF(AD491&lt;(Риски!$E$13-Риски!$D$13)/(Риски!$F$13-Риски!$D$13),Риски!$D$13+SQRT(AD491*(Риски!$F$13-Риски!$D$13)*(Риски!$E$13-Риски!$D$13)),Риски!$F$13-SQRT((1-AD491)*(Риски!$F$13-Риски!$D$13)*(Риски!$F$13-Риски!$E$13)))</f>
        <v/>
      </c>
      <c r="AF491">
        <f>D491+G491+J491+M491+P491+S491+V491+Y491+AB491+AE491</f>
        <v/>
      </c>
      <c r="AG491">
        <f>Риски!$C$15+AF491</f>
        <v/>
      </c>
    </row>
    <row r="492">
      <c r="A492" t="n">
        <v>490</v>
      </c>
      <c r="B492">
        <f>IF(RAND()&lt;Риски!$C$4/100,1,0)</f>
        <v/>
      </c>
      <c r="C492">
        <f>RAND()</f>
        <v/>
      </c>
      <c r="D492">
        <f>B492*IF(C492&lt;(Риски!$E$4-Риски!$D$4)/(Риски!$F$4-Риски!$D$4),Риски!$D$4+SQRT(C492*(Риски!$F$4-Риски!$D$4)*(Риски!$E$4-Риски!$D$4)),Риски!$F$4-SQRT((1-C492)*(Риски!$F$4-Риски!$D$4)*(Риски!$F$4-Риски!$E$4)))</f>
        <v/>
      </c>
      <c r="E492">
        <f>IF(RAND()&lt;Риски!$C$5/100,1,0)</f>
        <v/>
      </c>
      <c r="F492">
        <f>RAND()</f>
        <v/>
      </c>
      <c r="G492">
        <f>E492*IF(F492&lt;(Риски!$E$5-Риски!$D$5)/(Риски!$F$5-Риски!$D$5),Риски!$D$5+SQRT(F492*(Риски!$F$5-Риски!$D$5)*(Риски!$E$5-Риски!$D$5)),Риски!$F$5-SQRT((1-F492)*(Риски!$F$5-Риски!$D$5)*(Риски!$F$5-Риски!$E$5)))</f>
        <v/>
      </c>
      <c r="H492">
        <f>IF(RAND()&lt;Риски!$C$6/100,1,0)</f>
        <v/>
      </c>
      <c r="I492">
        <f>RAND()</f>
        <v/>
      </c>
      <c r="J492">
        <f>H492*IF(I492&lt;(Риски!$E$6-Риски!$D$6)/(Риски!$F$6-Риски!$D$6),Риски!$D$6+SQRT(I492*(Риски!$F$6-Риски!$D$6)*(Риски!$E$6-Риски!$D$6)),Риски!$F$6-SQRT((1-I492)*(Риски!$F$6-Риски!$D$6)*(Риски!$F$6-Риски!$E$6)))</f>
        <v/>
      </c>
      <c r="K492">
        <f>IF(RAND()&lt;Риски!$C$7/100,1,0)</f>
        <v/>
      </c>
      <c r="L492">
        <f>RAND()</f>
        <v/>
      </c>
      <c r="M492">
        <f>K492*IF(L492&lt;(Риски!$E$7-Риски!$D$7)/(Риски!$F$7-Риски!$D$7),Риски!$D$7+SQRT(L492*(Риски!$F$7-Риски!$D$7)*(Риски!$E$7-Риски!$D$7)),Риски!$F$7-SQRT((1-L492)*(Риски!$F$7-Риски!$D$7)*(Риски!$F$7-Риски!$E$7)))</f>
        <v/>
      </c>
      <c r="N492">
        <f>IF(RAND()&lt;Риски!$C$8/100,1,0)</f>
        <v/>
      </c>
      <c r="O492">
        <f>RAND()</f>
        <v/>
      </c>
      <c r="P492">
        <f>N492*IF(O492&lt;(Риски!$E$8-Риски!$D$8)/(Риски!$F$8-Риски!$D$8),Риски!$D$8+SQRT(O492*(Риски!$F$8-Риски!$D$8)*(Риски!$E$8-Риски!$D$8)),Риски!$F$8-SQRT((1-O492)*(Риски!$F$8-Риски!$D$8)*(Риски!$F$8-Риски!$E$8)))</f>
        <v/>
      </c>
      <c r="Q492">
        <f>IF(RAND()&lt;Риски!$C$9/100,1,0)</f>
        <v/>
      </c>
      <c r="R492">
        <f>RAND()</f>
        <v/>
      </c>
      <c r="S492">
        <f>Q492*IF(R492&lt;(Риски!$E$9-Риски!$D$9)/(Риски!$F$9-Риски!$D$9),Риски!$D$9+SQRT(R492*(Риски!$F$9-Риски!$D$9)*(Риски!$E$9-Риски!$D$9)),Риски!$F$9-SQRT((1-R492)*(Риски!$F$9-Риски!$D$9)*(Риски!$F$9-Риски!$E$9)))</f>
        <v/>
      </c>
      <c r="T492">
        <f>IF(RAND()&lt;Риски!$C$10/100,1,0)</f>
        <v/>
      </c>
      <c r="U492">
        <f>RAND()</f>
        <v/>
      </c>
      <c r="V492">
        <f>T492*IF(U492&lt;(Риски!$E$10-Риски!$D$10)/(Риски!$F$10-Риски!$D$10),Риски!$D$10+SQRT(U492*(Риски!$F$10-Риски!$D$10)*(Риски!$E$10-Риски!$D$10)),Риски!$F$10-SQRT((1-U492)*(Риски!$F$10-Риски!$D$10)*(Риски!$F$10-Риски!$E$10)))</f>
        <v/>
      </c>
      <c r="W492">
        <f>IF(RAND()&lt;Риски!$C$11/100,1,0)</f>
        <v/>
      </c>
      <c r="X492">
        <f>RAND()</f>
        <v/>
      </c>
      <c r="Y492">
        <f>W492*IF(X492&lt;(Риски!$E$11-Риски!$D$11)/(Риски!$F$11-Риски!$D$11),Риски!$D$11+SQRT(X492*(Риски!$F$11-Риски!$D$11)*(Риски!$E$11-Риски!$D$11)),Риски!$F$11-SQRT((1-X492)*(Риски!$F$11-Риски!$D$11)*(Риски!$F$11-Риски!$E$11)))</f>
        <v/>
      </c>
      <c r="Z492">
        <f>IF(RAND()&lt;Риски!$C$12/100,1,0)</f>
        <v/>
      </c>
      <c r="AA492">
        <f>RAND()</f>
        <v/>
      </c>
      <c r="AB492">
        <f>Z492*IF(AA492&lt;(Риски!$E$12-Риски!$D$12)/(Риски!$F$12-Риски!$D$12),Риски!$D$12+SQRT(AA492*(Риски!$F$12-Риски!$D$12)*(Риски!$E$12-Риски!$D$12)),Риски!$F$12-SQRT((1-AA492)*(Риски!$F$12-Риски!$D$12)*(Риски!$F$12-Риски!$E$12)))</f>
        <v/>
      </c>
      <c r="AC492">
        <f>IF(RAND()&lt;Риски!$C$13/100,1,0)</f>
        <v/>
      </c>
      <c r="AD492">
        <f>RAND()</f>
        <v/>
      </c>
      <c r="AE492">
        <f>AC492*IF(AD492&lt;(Риски!$E$13-Риски!$D$13)/(Риски!$F$13-Риски!$D$13),Риски!$D$13+SQRT(AD492*(Риски!$F$13-Риски!$D$13)*(Риски!$E$13-Риски!$D$13)),Риски!$F$13-SQRT((1-AD492)*(Риски!$F$13-Риски!$D$13)*(Риски!$F$13-Риски!$E$13)))</f>
        <v/>
      </c>
      <c r="AF492">
        <f>D492+G492+J492+M492+P492+S492+V492+Y492+AB492+AE492</f>
        <v/>
      </c>
      <c r="AG492">
        <f>Риски!$C$15+AF492</f>
        <v/>
      </c>
    </row>
    <row r="493">
      <c r="A493" t="n">
        <v>491</v>
      </c>
      <c r="B493">
        <f>IF(RAND()&lt;Риски!$C$4/100,1,0)</f>
        <v/>
      </c>
      <c r="C493">
        <f>RAND()</f>
        <v/>
      </c>
      <c r="D493">
        <f>B493*IF(C493&lt;(Риски!$E$4-Риски!$D$4)/(Риски!$F$4-Риски!$D$4),Риски!$D$4+SQRT(C493*(Риски!$F$4-Риски!$D$4)*(Риски!$E$4-Риски!$D$4)),Риски!$F$4-SQRT((1-C493)*(Риски!$F$4-Риски!$D$4)*(Риски!$F$4-Риски!$E$4)))</f>
        <v/>
      </c>
      <c r="E493">
        <f>IF(RAND()&lt;Риски!$C$5/100,1,0)</f>
        <v/>
      </c>
      <c r="F493">
        <f>RAND()</f>
        <v/>
      </c>
      <c r="G493">
        <f>E493*IF(F493&lt;(Риски!$E$5-Риски!$D$5)/(Риски!$F$5-Риски!$D$5),Риски!$D$5+SQRT(F493*(Риски!$F$5-Риски!$D$5)*(Риски!$E$5-Риски!$D$5)),Риски!$F$5-SQRT((1-F493)*(Риски!$F$5-Риски!$D$5)*(Риски!$F$5-Риски!$E$5)))</f>
        <v/>
      </c>
      <c r="H493">
        <f>IF(RAND()&lt;Риски!$C$6/100,1,0)</f>
        <v/>
      </c>
      <c r="I493">
        <f>RAND()</f>
        <v/>
      </c>
      <c r="J493">
        <f>H493*IF(I493&lt;(Риски!$E$6-Риски!$D$6)/(Риски!$F$6-Риски!$D$6),Риски!$D$6+SQRT(I493*(Риски!$F$6-Риски!$D$6)*(Риски!$E$6-Риски!$D$6)),Риски!$F$6-SQRT((1-I493)*(Риски!$F$6-Риски!$D$6)*(Риски!$F$6-Риски!$E$6)))</f>
        <v/>
      </c>
      <c r="K493">
        <f>IF(RAND()&lt;Риски!$C$7/100,1,0)</f>
        <v/>
      </c>
      <c r="L493">
        <f>RAND()</f>
        <v/>
      </c>
      <c r="M493">
        <f>K493*IF(L493&lt;(Риски!$E$7-Риски!$D$7)/(Риски!$F$7-Риски!$D$7),Риски!$D$7+SQRT(L493*(Риски!$F$7-Риски!$D$7)*(Риски!$E$7-Риски!$D$7)),Риски!$F$7-SQRT((1-L493)*(Риски!$F$7-Риски!$D$7)*(Риски!$F$7-Риски!$E$7)))</f>
        <v/>
      </c>
      <c r="N493">
        <f>IF(RAND()&lt;Риски!$C$8/100,1,0)</f>
        <v/>
      </c>
      <c r="O493">
        <f>RAND()</f>
        <v/>
      </c>
      <c r="P493">
        <f>N493*IF(O493&lt;(Риски!$E$8-Риски!$D$8)/(Риски!$F$8-Риски!$D$8),Риски!$D$8+SQRT(O493*(Риски!$F$8-Риски!$D$8)*(Риски!$E$8-Риски!$D$8)),Риски!$F$8-SQRT((1-O493)*(Риски!$F$8-Риски!$D$8)*(Риски!$F$8-Риски!$E$8)))</f>
        <v/>
      </c>
      <c r="Q493">
        <f>IF(RAND()&lt;Риски!$C$9/100,1,0)</f>
        <v/>
      </c>
      <c r="R493">
        <f>RAND()</f>
        <v/>
      </c>
      <c r="S493">
        <f>Q493*IF(R493&lt;(Риски!$E$9-Риски!$D$9)/(Риски!$F$9-Риски!$D$9),Риски!$D$9+SQRT(R493*(Риски!$F$9-Риски!$D$9)*(Риски!$E$9-Риски!$D$9)),Риски!$F$9-SQRT((1-R493)*(Риски!$F$9-Риски!$D$9)*(Риски!$F$9-Риски!$E$9)))</f>
        <v/>
      </c>
      <c r="T493">
        <f>IF(RAND()&lt;Риски!$C$10/100,1,0)</f>
        <v/>
      </c>
      <c r="U493">
        <f>RAND()</f>
        <v/>
      </c>
      <c r="V493">
        <f>T493*IF(U493&lt;(Риски!$E$10-Риски!$D$10)/(Риски!$F$10-Риски!$D$10),Риски!$D$10+SQRT(U493*(Риски!$F$10-Риски!$D$10)*(Риски!$E$10-Риски!$D$10)),Риски!$F$10-SQRT((1-U493)*(Риски!$F$10-Риски!$D$10)*(Риски!$F$10-Риски!$E$10)))</f>
        <v/>
      </c>
      <c r="W493">
        <f>IF(RAND()&lt;Риски!$C$11/100,1,0)</f>
        <v/>
      </c>
      <c r="X493">
        <f>RAND()</f>
        <v/>
      </c>
      <c r="Y493">
        <f>W493*IF(X493&lt;(Риски!$E$11-Риски!$D$11)/(Риски!$F$11-Риски!$D$11),Риски!$D$11+SQRT(X493*(Риски!$F$11-Риски!$D$11)*(Риски!$E$11-Риски!$D$11)),Риски!$F$11-SQRT((1-X493)*(Риски!$F$11-Риски!$D$11)*(Риски!$F$11-Риски!$E$11)))</f>
        <v/>
      </c>
      <c r="Z493">
        <f>IF(RAND()&lt;Риски!$C$12/100,1,0)</f>
        <v/>
      </c>
      <c r="AA493">
        <f>RAND()</f>
        <v/>
      </c>
      <c r="AB493">
        <f>Z493*IF(AA493&lt;(Риски!$E$12-Риски!$D$12)/(Риски!$F$12-Риски!$D$12),Риски!$D$12+SQRT(AA493*(Риски!$F$12-Риски!$D$12)*(Риски!$E$12-Риски!$D$12)),Риски!$F$12-SQRT((1-AA493)*(Риски!$F$12-Риски!$D$12)*(Риски!$F$12-Риски!$E$12)))</f>
        <v/>
      </c>
      <c r="AC493">
        <f>IF(RAND()&lt;Риски!$C$13/100,1,0)</f>
        <v/>
      </c>
      <c r="AD493">
        <f>RAND()</f>
        <v/>
      </c>
      <c r="AE493">
        <f>AC493*IF(AD493&lt;(Риски!$E$13-Риски!$D$13)/(Риски!$F$13-Риски!$D$13),Риски!$D$13+SQRT(AD493*(Риски!$F$13-Риски!$D$13)*(Риски!$E$13-Риски!$D$13)),Риски!$F$13-SQRT((1-AD493)*(Риски!$F$13-Риски!$D$13)*(Риски!$F$13-Риски!$E$13)))</f>
        <v/>
      </c>
      <c r="AF493">
        <f>D493+G493+J493+M493+P493+S493+V493+Y493+AB493+AE493</f>
        <v/>
      </c>
      <c r="AG493">
        <f>Риски!$C$15+AF493</f>
        <v/>
      </c>
    </row>
    <row r="494">
      <c r="A494" t="n">
        <v>492</v>
      </c>
      <c r="B494">
        <f>IF(RAND()&lt;Риски!$C$4/100,1,0)</f>
        <v/>
      </c>
      <c r="C494">
        <f>RAND()</f>
        <v/>
      </c>
      <c r="D494">
        <f>B494*IF(C494&lt;(Риски!$E$4-Риски!$D$4)/(Риски!$F$4-Риски!$D$4),Риски!$D$4+SQRT(C494*(Риски!$F$4-Риски!$D$4)*(Риски!$E$4-Риски!$D$4)),Риски!$F$4-SQRT((1-C494)*(Риски!$F$4-Риски!$D$4)*(Риски!$F$4-Риски!$E$4)))</f>
        <v/>
      </c>
      <c r="E494">
        <f>IF(RAND()&lt;Риски!$C$5/100,1,0)</f>
        <v/>
      </c>
      <c r="F494">
        <f>RAND()</f>
        <v/>
      </c>
      <c r="G494">
        <f>E494*IF(F494&lt;(Риски!$E$5-Риски!$D$5)/(Риски!$F$5-Риски!$D$5),Риски!$D$5+SQRT(F494*(Риски!$F$5-Риски!$D$5)*(Риски!$E$5-Риски!$D$5)),Риски!$F$5-SQRT((1-F494)*(Риски!$F$5-Риски!$D$5)*(Риски!$F$5-Риски!$E$5)))</f>
        <v/>
      </c>
      <c r="H494">
        <f>IF(RAND()&lt;Риски!$C$6/100,1,0)</f>
        <v/>
      </c>
      <c r="I494">
        <f>RAND()</f>
        <v/>
      </c>
      <c r="J494">
        <f>H494*IF(I494&lt;(Риски!$E$6-Риски!$D$6)/(Риски!$F$6-Риски!$D$6),Риски!$D$6+SQRT(I494*(Риски!$F$6-Риски!$D$6)*(Риски!$E$6-Риски!$D$6)),Риски!$F$6-SQRT((1-I494)*(Риски!$F$6-Риски!$D$6)*(Риски!$F$6-Риски!$E$6)))</f>
        <v/>
      </c>
      <c r="K494">
        <f>IF(RAND()&lt;Риски!$C$7/100,1,0)</f>
        <v/>
      </c>
      <c r="L494">
        <f>RAND()</f>
        <v/>
      </c>
      <c r="M494">
        <f>K494*IF(L494&lt;(Риски!$E$7-Риски!$D$7)/(Риски!$F$7-Риски!$D$7),Риски!$D$7+SQRT(L494*(Риски!$F$7-Риски!$D$7)*(Риски!$E$7-Риски!$D$7)),Риски!$F$7-SQRT((1-L494)*(Риски!$F$7-Риски!$D$7)*(Риски!$F$7-Риски!$E$7)))</f>
        <v/>
      </c>
      <c r="N494">
        <f>IF(RAND()&lt;Риски!$C$8/100,1,0)</f>
        <v/>
      </c>
      <c r="O494">
        <f>RAND()</f>
        <v/>
      </c>
      <c r="P494">
        <f>N494*IF(O494&lt;(Риски!$E$8-Риски!$D$8)/(Риски!$F$8-Риски!$D$8),Риски!$D$8+SQRT(O494*(Риски!$F$8-Риски!$D$8)*(Риски!$E$8-Риски!$D$8)),Риски!$F$8-SQRT((1-O494)*(Риски!$F$8-Риски!$D$8)*(Риски!$F$8-Риски!$E$8)))</f>
        <v/>
      </c>
      <c r="Q494">
        <f>IF(RAND()&lt;Риски!$C$9/100,1,0)</f>
        <v/>
      </c>
      <c r="R494">
        <f>RAND()</f>
        <v/>
      </c>
      <c r="S494">
        <f>Q494*IF(R494&lt;(Риски!$E$9-Риски!$D$9)/(Риски!$F$9-Риски!$D$9),Риски!$D$9+SQRT(R494*(Риски!$F$9-Риски!$D$9)*(Риски!$E$9-Риски!$D$9)),Риски!$F$9-SQRT((1-R494)*(Риски!$F$9-Риски!$D$9)*(Риски!$F$9-Риски!$E$9)))</f>
        <v/>
      </c>
      <c r="T494">
        <f>IF(RAND()&lt;Риски!$C$10/100,1,0)</f>
        <v/>
      </c>
      <c r="U494">
        <f>RAND()</f>
        <v/>
      </c>
      <c r="V494">
        <f>T494*IF(U494&lt;(Риски!$E$10-Риски!$D$10)/(Риски!$F$10-Риски!$D$10),Риски!$D$10+SQRT(U494*(Риски!$F$10-Риски!$D$10)*(Риски!$E$10-Риски!$D$10)),Риски!$F$10-SQRT((1-U494)*(Риски!$F$10-Риски!$D$10)*(Риски!$F$10-Риски!$E$10)))</f>
        <v/>
      </c>
      <c r="W494">
        <f>IF(RAND()&lt;Риски!$C$11/100,1,0)</f>
        <v/>
      </c>
      <c r="X494">
        <f>RAND()</f>
        <v/>
      </c>
      <c r="Y494">
        <f>W494*IF(X494&lt;(Риски!$E$11-Риски!$D$11)/(Риски!$F$11-Риски!$D$11),Риски!$D$11+SQRT(X494*(Риски!$F$11-Риски!$D$11)*(Риски!$E$11-Риски!$D$11)),Риски!$F$11-SQRT((1-X494)*(Риски!$F$11-Риски!$D$11)*(Риски!$F$11-Риски!$E$11)))</f>
        <v/>
      </c>
      <c r="Z494">
        <f>IF(RAND()&lt;Риски!$C$12/100,1,0)</f>
        <v/>
      </c>
      <c r="AA494">
        <f>RAND()</f>
        <v/>
      </c>
      <c r="AB494">
        <f>Z494*IF(AA494&lt;(Риски!$E$12-Риски!$D$12)/(Риски!$F$12-Риски!$D$12),Риски!$D$12+SQRT(AA494*(Риски!$F$12-Риски!$D$12)*(Риски!$E$12-Риски!$D$12)),Риски!$F$12-SQRT((1-AA494)*(Риски!$F$12-Риски!$D$12)*(Риски!$F$12-Риски!$E$12)))</f>
        <v/>
      </c>
      <c r="AC494">
        <f>IF(RAND()&lt;Риски!$C$13/100,1,0)</f>
        <v/>
      </c>
      <c r="AD494">
        <f>RAND()</f>
        <v/>
      </c>
      <c r="AE494">
        <f>AC494*IF(AD494&lt;(Риски!$E$13-Риски!$D$13)/(Риски!$F$13-Риски!$D$13),Риски!$D$13+SQRT(AD494*(Риски!$F$13-Риски!$D$13)*(Риски!$E$13-Риски!$D$13)),Риски!$F$13-SQRT((1-AD494)*(Риски!$F$13-Риски!$D$13)*(Риски!$F$13-Риски!$E$13)))</f>
        <v/>
      </c>
      <c r="AF494">
        <f>D494+G494+J494+M494+P494+S494+V494+Y494+AB494+AE494</f>
        <v/>
      </c>
      <c r="AG494">
        <f>Риски!$C$15+AF494</f>
        <v/>
      </c>
    </row>
    <row r="495">
      <c r="A495" t="n">
        <v>493</v>
      </c>
      <c r="B495">
        <f>IF(RAND()&lt;Риски!$C$4/100,1,0)</f>
        <v/>
      </c>
      <c r="C495">
        <f>RAND()</f>
        <v/>
      </c>
      <c r="D495">
        <f>B495*IF(C495&lt;(Риски!$E$4-Риски!$D$4)/(Риски!$F$4-Риски!$D$4),Риски!$D$4+SQRT(C495*(Риски!$F$4-Риски!$D$4)*(Риски!$E$4-Риски!$D$4)),Риски!$F$4-SQRT((1-C495)*(Риски!$F$4-Риски!$D$4)*(Риски!$F$4-Риски!$E$4)))</f>
        <v/>
      </c>
      <c r="E495">
        <f>IF(RAND()&lt;Риски!$C$5/100,1,0)</f>
        <v/>
      </c>
      <c r="F495">
        <f>RAND()</f>
        <v/>
      </c>
      <c r="G495">
        <f>E495*IF(F495&lt;(Риски!$E$5-Риски!$D$5)/(Риски!$F$5-Риски!$D$5),Риски!$D$5+SQRT(F495*(Риски!$F$5-Риски!$D$5)*(Риски!$E$5-Риски!$D$5)),Риски!$F$5-SQRT((1-F495)*(Риски!$F$5-Риски!$D$5)*(Риски!$F$5-Риски!$E$5)))</f>
        <v/>
      </c>
      <c r="H495">
        <f>IF(RAND()&lt;Риски!$C$6/100,1,0)</f>
        <v/>
      </c>
      <c r="I495">
        <f>RAND()</f>
        <v/>
      </c>
      <c r="J495">
        <f>H495*IF(I495&lt;(Риски!$E$6-Риски!$D$6)/(Риски!$F$6-Риски!$D$6),Риски!$D$6+SQRT(I495*(Риски!$F$6-Риски!$D$6)*(Риски!$E$6-Риски!$D$6)),Риски!$F$6-SQRT((1-I495)*(Риски!$F$6-Риски!$D$6)*(Риски!$F$6-Риски!$E$6)))</f>
        <v/>
      </c>
      <c r="K495">
        <f>IF(RAND()&lt;Риски!$C$7/100,1,0)</f>
        <v/>
      </c>
      <c r="L495">
        <f>RAND()</f>
        <v/>
      </c>
      <c r="M495">
        <f>K495*IF(L495&lt;(Риски!$E$7-Риски!$D$7)/(Риски!$F$7-Риски!$D$7),Риски!$D$7+SQRT(L495*(Риски!$F$7-Риски!$D$7)*(Риски!$E$7-Риски!$D$7)),Риски!$F$7-SQRT((1-L495)*(Риски!$F$7-Риски!$D$7)*(Риски!$F$7-Риски!$E$7)))</f>
        <v/>
      </c>
      <c r="N495">
        <f>IF(RAND()&lt;Риски!$C$8/100,1,0)</f>
        <v/>
      </c>
      <c r="O495">
        <f>RAND()</f>
        <v/>
      </c>
      <c r="P495">
        <f>N495*IF(O495&lt;(Риски!$E$8-Риски!$D$8)/(Риски!$F$8-Риски!$D$8),Риски!$D$8+SQRT(O495*(Риски!$F$8-Риски!$D$8)*(Риски!$E$8-Риски!$D$8)),Риски!$F$8-SQRT((1-O495)*(Риски!$F$8-Риски!$D$8)*(Риски!$F$8-Риски!$E$8)))</f>
        <v/>
      </c>
      <c r="Q495">
        <f>IF(RAND()&lt;Риски!$C$9/100,1,0)</f>
        <v/>
      </c>
      <c r="R495">
        <f>RAND()</f>
        <v/>
      </c>
      <c r="S495">
        <f>Q495*IF(R495&lt;(Риски!$E$9-Риски!$D$9)/(Риски!$F$9-Риски!$D$9),Риски!$D$9+SQRT(R495*(Риски!$F$9-Риски!$D$9)*(Риски!$E$9-Риски!$D$9)),Риски!$F$9-SQRT((1-R495)*(Риски!$F$9-Риски!$D$9)*(Риски!$F$9-Риски!$E$9)))</f>
        <v/>
      </c>
      <c r="T495">
        <f>IF(RAND()&lt;Риски!$C$10/100,1,0)</f>
        <v/>
      </c>
      <c r="U495">
        <f>RAND()</f>
        <v/>
      </c>
      <c r="V495">
        <f>T495*IF(U495&lt;(Риски!$E$10-Риски!$D$10)/(Риски!$F$10-Риски!$D$10),Риски!$D$10+SQRT(U495*(Риски!$F$10-Риски!$D$10)*(Риски!$E$10-Риски!$D$10)),Риски!$F$10-SQRT((1-U495)*(Риски!$F$10-Риски!$D$10)*(Риски!$F$10-Риски!$E$10)))</f>
        <v/>
      </c>
      <c r="W495">
        <f>IF(RAND()&lt;Риски!$C$11/100,1,0)</f>
        <v/>
      </c>
      <c r="X495">
        <f>RAND()</f>
        <v/>
      </c>
      <c r="Y495">
        <f>W495*IF(X495&lt;(Риски!$E$11-Риски!$D$11)/(Риски!$F$11-Риски!$D$11),Риски!$D$11+SQRT(X495*(Риски!$F$11-Риски!$D$11)*(Риски!$E$11-Риски!$D$11)),Риски!$F$11-SQRT((1-X495)*(Риски!$F$11-Риски!$D$11)*(Риски!$F$11-Риски!$E$11)))</f>
        <v/>
      </c>
      <c r="Z495">
        <f>IF(RAND()&lt;Риски!$C$12/100,1,0)</f>
        <v/>
      </c>
      <c r="AA495">
        <f>RAND()</f>
        <v/>
      </c>
      <c r="AB495">
        <f>Z495*IF(AA495&lt;(Риски!$E$12-Риски!$D$12)/(Риски!$F$12-Риски!$D$12),Риски!$D$12+SQRT(AA495*(Риски!$F$12-Риски!$D$12)*(Риски!$E$12-Риски!$D$12)),Риски!$F$12-SQRT((1-AA495)*(Риски!$F$12-Риски!$D$12)*(Риски!$F$12-Риски!$E$12)))</f>
        <v/>
      </c>
      <c r="AC495">
        <f>IF(RAND()&lt;Риски!$C$13/100,1,0)</f>
        <v/>
      </c>
      <c r="AD495">
        <f>RAND()</f>
        <v/>
      </c>
      <c r="AE495">
        <f>AC495*IF(AD495&lt;(Риски!$E$13-Риски!$D$13)/(Риски!$F$13-Риски!$D$13),Риски!$D$13+SQRT(AD495*(Риски!$F$13-Риски!$D$13)*(Риски!$E$13-Риски!$D$13)),Риски!$F$13-SQRT((1-AD495)*(Риски!$F$13-Риски!$D$13)*(Риски!$F$13-Риски!$E$13)))</f>
        <v/>
      </c>
      <c r="AF495">
        <f>D495+G495+J495+M495+P495+S495+V495+Y495+AB495+AE495</f>
        <v/>
      </c>
      <c r="AG495">
        <f>Риски!$C$15+AF495</f>
        <v/>
      </c>
    </row>
    <row r="496">
      <c r="A496" t="n">
        <v>494</v>
      </c>
      <c r="B496">
        <f>IF(RAND()&lt;Риски!$C$4/100,1,0)</f>
        <v/>
      </c>
      <c r="C496">
        <f>RAND()</f>
        <v/>
      </c>
      <c r="D496">
        <f>B496*IF(C496&lt;(Риски!$E$4-Риски!$D$4)/(Риски!$F$4-Риски!$D$4),Риски!$D$4+SQRT(C496*(Риски!$F$4-Риски!$D$4)*(Риски!$E$4-Риски!$D$4)),Риски!$F$4-SQRT((1-C496)*(Риски!$F$4-Риски!$D$4)*(Риски!$F$4-Риски!$E$4)))</f>
        <v/>
      </c>
      <c r="E496">
        <f>IF(RAND()&lt;Риски!$C$5/100,1,0)</f>
        <v/>
      </c>
      <c r="F496">
        <f>RAND()</f>
        <v/>
      </c>
      <c r="G496">
        <f>E496*IF(F496&lt;(Риски!$E$5-Риски!$D$5)/(Риски!$F$5-Риски!$D$5),Риски!$D$5+SQRT(F496*(Риски!$F$5-Риски!$D$5)*(Риски!$E$5-Риски!$D$5)),Риски!$F$5-SQRT((1-F496)*(Риски!$F$5-Риски!$D$5)*(Риски!$F$5-Риски!$E$5)))</f>
        <v/>
      </c>
      <c r="H496">
        <f>IF(RAND()&lt;Риски!$C$6/100,1,0)</f>
        <v/>
      </c>
      <c r="I496">
        <f>RAND()</f>
        <v/>
      </c>
      <c r="J496">
        <f>H496*IF(I496&lt;(Риски!$E$6-Риски!$D$6)/(Риски!$F$6-Риски!$D$6),Риски!$D$6+SQRT(I496*(Риски!$F$6-Риски!$D$6)*(Риски!$E$6-Риски!$D$6)),Риски!$F$6-SQRT((1-I496)*(Риски!$F$6-Риски!$D$6)*(Риски!$F$6-Риски!$E$6)))</f>
        <v/>
      </c>
      <c r="K496">
        <f>IF(RAND()&lt;Риски!$C$7/100,1,0)</f>
        <v/>
      </c>
      <c r="L496">
        <f>RAND()</f>
        <v/>
      </c>
      <c r="M496">
        <f>K496*IF(L496&lt;(Риски!$E$7-Риски!$D$7)/(Риски!$F$7-Риски!$D$7),Риски!$D$7+SQRT(L496*(Риски!$F$7-Риски!$D$7)*(Риски!$E$7-Риски!$D$7)),Риски!$F$7-SQRT((1-L496)*(Риски!$F$7-Риски!$D$7)*(Риски!$F$7-Риски!$E$7)))</f>
        <v/>
      </c>
      <c r="N496">
        <f>IF(RAND()&lt;Риски!$C$8/100,1,0)</f>
        <v/>
      </c>
      <c r="O496">
        <f>RAND()</f>
        <v/>
      </c>
      <c r="P496">
        <f>N496*IF(O496&lt;(Риски!$E$8-Риски!$D$8)/(Риски!$F$8-Риски!$D$8),Риски!$D$8+SQRT(O496*(Риски!$F$8-Риски!$D$8)*(Риски!$E$8-Риски!$D$8)),Риски!$F$8-SQRT((1-O496)*(Риски!$F$8-Риски!$D$8)*(Риски!$F$8-Риски!$E$8)))</f>
        <v/>
      </c>
      <c r="Q496">
        <f>IF(RAND()&lt;Риски!$C$9/100,1,0)</f>
        <v/>
      </c>
      <c r="R496">
        <f>RAND()</f>
        <v/>
      </c>
      <c r="S496">
        <f>Q496*IF(R496&lt;(Риски!$E$9-Риски!$D$9)/(Риски!$F$9-Риски!$D$9),Риски!$D$9+SQRT(R496*(Риски!$F$9-Риски!$D$9)*(Риски!$E$9-Риски!$D$9)),Риски!$F$9-SQRT((1-R496)*(Риски!$F$9-Риски!$D$9)*(Риски!$F$9-Риски!$E$9)))</f>
        <v/>
      </c>
      <c r="T496">
        <f>IF(RAND()&lt;Риски!$C$10/100,1,0)</f>
        <v/>
      </c>
      <c r="U496">
        <f>RAND()</f>
        <v/>
      </c>
      <c r="V496">
        <f>T496*IF(U496&lt;(Риски!$E$10-Риски!$D$10)/(Риски!$F$10-Риски!$D$10),Риски!$D$10+SQRT(U496*(Риски!$F$10-Риски!$D$10)*(Риски!$E$10-Риски!$D$10)),Риски!$F$10-SQRT((1-U496)*(Риски!$F$10-Риски!$D$10)*(Риски!$F$10-Риски!$E$10)))</f>
        <v/>
      </c>
      <c r="W496">
        <f>IF(RAND()&lt;Риски!$C$11/100,1,0)</f>
        <v/>
      </c>
      <c r="X496">
        <f>RAND()</f>
        <v/>
      </c>
      <c r="Y496">
        <f>W496*IF(X496&lt;(Риски!$E$11-Риски!$D$11)/(Риски!$F$11-Риски!$D$11),Риски!$D$11+SQRT(X496*(Риски!$F$11-Риски!$D$11)*(Риски!$E$11-Риски!$D$11)),Риски!$F$11-SQRT((1-X496)*(Риски!$F$11-Риски!$D$11)*(Риски!$F$11-Риски!$E$11)))</f>
        <v/>
      </c>
      <c r="Z496">
        <f>IF(RAND()&lt;Риски!$C$12/100,1,0)</f>
        <v/>
      </c>
      <c r="AA496">
        <f>RAND()</f>
        <v/>
      </c>
      <c r="AB496">
        <f>Z496*IF(AA496&lt;(Риски!$E$12-Риски!$D$12)/(Риски!$F$12-Риски!$D$12),Риски!$D$12+SQRT(AA496*(Риски!$F$12-Риски!$D$12)*(Риски!$E$12-Риски!$D$12)),Риски!$F$12-SQRT((1-AA496)*(Риски!$F$12-Риски!$D$12)*(Риски!$F$12-Риски!$E$12)))</f>
        <v/>
      </c>
      <c r="AC496">
        <f>IF(RAND()&lt;Риски!$C$13/100,1,0)</f>
        <v/>
      </c>
      <c r="AD496">
        <f>RAND()</f>
        <v/>
      </c>
      <c r="AE496">
        <f>AC496*IF(AD496&lt;(Риски!$E$13-Риски!$D$13)/(Риски!$F$13-Риски!$D$13),Риски!$D$13+SQRT(AD496*(Риски!$F$13-Риски!$D$13)*(Риски!$E$13-Риски!$D$13)),Риски!$F$13-SQRT((1-AD496)*(Риски!$F$13-Риски!$D$13)*(Риски!$F$13-Риски!$E$13)))</f>
        <v/>
      </c>
      <c r="AF496">
        <f>D496+G496+J496+M496+P496+S496+V496+Y496+AB496+AE496</f>
        <v/>
      </c>
      <c r="AG496">
        <f>Риски!$C$15+AF496</f>
        <v/>
      </c>
    </row>
    <row r="497">
      <c r="A497" t="n">
        <v>495</v>
      </c>
      <c r="B497">
        <f>IF(RAND()&lt;Риски!$C$4/100,1,0)</f>
        <v/>
      </c>
      <c r="C497">
        <f>RAND()</f>
        <v/>
      </c>
      <c r="D497">
        <f>B497*IF(C497&lt;(Риски!$E$4-Риски!$D$4)/(Риски!$F$4-Риски!$D$4),Риски!$D$4+SQRT(C497*(Риски!$F$4-Риски!$D$4)*(Риски!$E$4-Риски!$D$4)),Риски!$F$4-SQRT((1-C497)*(Риски!$F$4-Риски!$D$4)*(Риски!$F$4-Риски!$E$4)))</f>
        <v/>
      </c>
      <c r="E497">
        <f>IF(RAND()&lt;Риски!$C$5/100,1,0)</f>
        <v/>
      </c>
      <c r="F497">
        <f>RAND()</f>
        <v/>
      </c>
      <c r="G497">
        <f>E497*IF(F497&lt;(Риски!$E$5-Риски!$D$5)/(Риски!$F$5-Риски!$D$5),Риски!$D$5+SQRT(F497*(Риски!$F$5-Риски!$D$5)*(Риски!$E$5-Риски!$D$5)),Риски!$F$5-SQRT((1-F497)*(Риски!$F$5-Риски!$D$5)*(Риски!$F$5-Риски!$E$5)))</f>
        <v/>
      </c>
      <c r="H497">
        <f>IF(RAND()&lt;Риски!$C$6/100,1,0)</f>
        <v/>
      </c>
      <c r="I497">
        <f>RAND()</f>
        <v/>
      </c>
      <c r="J497">
        <f>H497*IF(I497&lt;(Риски!$E$6-Риски!$D$6)/(Риски!$F$6-Риски!$D$6),Риски!$D$6+SQRT(I497*(Риски!$F$6-Риски!$D$6)*(Риски!$E$6-Риски!$D$6)),Риски!$F$6-SQRT((1-I497)*(Риски!$F$6-Риски!$D$6)*(Риски!$F$6-Риски!$E$6)))</f>
        <v/>
      </c>
      <c r="K497">
        <f>IF(RAND()&lt;Риски!$C$7/100,1,0)</f>
        <v/>
      </c>
      <c r="L497">
        <f>RAND()</f>
        <v/>
      </c>
      <c r="M497">
        <f>K497*IF(L497&lt;(Риски!$E$7-Риски!$D$7)/(Риски!$F$7-Риски!$D$7),Риски!$D$7+SQRT(L497*(Риски!$F$7-Риски!$D$7)*(Риски!$E$7-Риски!$D$7)),Риски!$F$7-SQRT((1-L497)*(Риски!$F$7-Риски!$D$7)*(Риски!$F$7-Риски!$E$7)))</f>
        <v/>
      </c>
      <c r="N497">
        <f>IF(RAND()&lt;Риски!$C$8/100,1,0)</f>
        <v/>
      </c>
      <c r="O497">
        <f>RAND()</f>
        <v/>
      </c>
      <c r="P497">
        <f>N497*IF(O497&lt;(Риски!$E$8-Риски!$D$8)/(Риски!$F$8-Риски!$D$8),Риски!$D$8+SQRT(O497*(Риски!$F$8-Риски!$D$8)*(Риски!$E$8-Риски!$D$8)),Риски!$F$8-SQRT((1-O497)*(Риски!$F$8-Риски!$D$8)*(Риски!$F$8-Риски!$E$8)))</f>
        <v/>
      </c>
      <c r="Q497">
        <f>IF(RAND()&lt;Риски!$C$9/100,1,0)</f>
        <v/>
      </c>
      <c r="R497">
        <f>RAND()</f>
        <v/>
      </c>
      <c r="S497">
        <f>Q497*IF(R497&lt;(Риски!$E$9-Риски!$D$9)/(Риски!$F$9-Риски!$D$9),Риски!$D$9+SQRT(R497*(Риски!$F$9-Риски!$D$9)*(Риски!$E$9-Риски!$D$9)),Риски!$F$9-SQRT((1-R497)*(Риски!$F$9-Риски!$D$9)*(Риски!$F$9-Риски!$E$9)))</f>
        <v/>
      </c>
      <c r="T497">
        <f>IF(RAND()&lt;Риски!$C$10/100,1,0)</f>
        <v/>
      </c>
      <c r="U497">
        <f>RAND()</f>
        <v/>
      </c>
      <c r="V497">
        <f>T497*IF(U497&lt;(Риски!$E$10-Риски!$D$10)/(Риски!$F$10-Риски!$D$10),Риски!$D$10+SQRT(U497*(Риски!$F$10-Риски!$D$10)*(Риски!$E$10-Риски!$D$10)),Риски!$F$10-SQRT((1-U497)*(Риски!$F$10-Риски!$D$10)*(Риски!$F$10-Риски!$E$10)))</f>
        <v/>
      </c>
      <c r="W497">
        <f>IF(RAND()&lt;Риски!$C$11/100,1,0)</f>
        <v/>
      </c>
      <c r="X497">
        <f>RAND()</f>
        <v/>
      </c>
      <c r="Y497">
        <f>W497*IF(X497&lt;(Риски!$E$11-Риски!$D$11)/(Риски!$F$11-Риски!$D$11),Риски!$D$11+SQRT(X497*(Риски!$F$11-Риски!$D$11)*(Риски!$E$11-Риски!$D$11)),Риски!$F$11-SQRT((1-X497)*(Риски!$F$11-Риски!$D$11)*(Риски!$F$11-Риски!$E$11)))</f>
        <v/>
      </c>
      <c r="Z497">
        <f>IF(RAND()&lt;Риски!$C$12/100,1,0)</f>
        <v/>
      </c>
      <c r="AA497">
        <f>RAND()</f>
        <v/>
      </c>
      <c r="AB497">
        <f>Z497*IF(AA497&lt;(Риски!$E$12-Риски!$D$12)/(Риски!$F$12-Риски!$D$12),Риски!$D$12+SQRT(AA497*(Риски!$F$12-Риски!$D$12)*(Риски!$E$12-Риски!$D$12)),Риски!$F$12-SQRT((1-AA497)*(Риски!$F$12-Риски!$D$12)*(Риски!$F$12-Риски!$E$12)))</f>
        <v/>
      </c>
      <c r="AC497">
        <f>IF(RAND()&lt;Риски!$C$13/100,1,0)</f>
        <v/>
      </c>
      <c r="AD497">
        <f>RAND()</f>
        <v/>
      </c>
      <c r="AE497">
        <f>AC497*IF(AD497&lt;(Риски!$E$13-Риски!$D$13)/(Риски!$F$13-Риски!$D$13),Риски!$D$13+SQRT(AD497*(Риски!$F$13-Риски!$D$13)*(Риски!$E$13-Риски!$D$13)),Риски!$F$13-SQRT((1-AD497)*(Риски!$F$13-Риски!$D$13)*(Риски!$F$13-Риски!$E$13)))</f>
        <v/>
      </c>
      <c r="AF497">
        <f>D497+G497+J497+M497+P497+S497+V497+Y497+AB497+AE497</f>
        <v/>
      </c>
      <c r="AG497">
        <f>Риски!$C$15+AF497</f>
        <v/>
      </c>
    </row>
    <row r="498">
      <c r="A498" t="n">
        <v>496</v>
      </c>
      <c r="B498">
        <f>IF(RAND()&lt;Риски!$C$4/100,1,0)</f>
        <v/>
      </c>
      <c r="C498">
        <f>RAND()</f>
        <v/>
      </c>
      <c r="D498">
        <f>B498*IF(C498&lt;(Риски!$E$4-Риски!$D$4)/(Риски!$F$4-Риски!$D$4),Риски!$D$4+SQRT(C498*(Риски!$F$4-Риски!$D$4)*(Риски!$E$4-Риски!$D$4)),Риски!$F$4-SQRT((1-C498)*(Риски!$F$4-Риски!$D$4)*(Риски!$F$4-Риски!$E$4)))</f>
        <v/>
      </c>
      <c r="E498">
        <f>IF(RAND()&lt;Риски!$C$5/100,1,0)</f>
        <v/>
      </c>
      <c r="F498">
        <f>RAND()</f>
        <v/>
      </c>
      <c r="G498">
        <f>E498*IF(F498&lt;(Риски!$E$5-Риски!$D$5)/(Риски!$F$5-Риски!$D$5),Риски!$D$5+SQRT(F498*(Риски!$F$5-Риски!$D$5)*(Риски!$E$5-Риски!$D$5)),Риски!$F$5-SQRT((1-F498)*(Риски!$F$5-Риски!$D$5)*(Риски!$F$5-Риски!$E$5)))</f>
        <v/>
      </c>
      <c r="H498">
        <f>IF(RAND()&lt;Риски!$C$6/100,1,0)</f>
        <v/>
      </c>
      <c r="I498">
        <f>RAND()</f>
        <v/>
      </c>
      <c r="J498">
        <f>H498*IF(I498&lt;(Риски!$E$6-Риски!$D$6)/(Риски!$F$6-Риски!$D$6),Риски!$D$6+SQRT(I498*(Риски!$F$6-Риски!$D$6)*(Риски!$E$6-Риски!$D$6)),Риски!$F$6-SQRT((1-I498)*(Риски!$F$6-Риски!$D$6)*(Риски!$F$6-Риски!$E$6)))</f>
        <v/>
      </c>
      <c r="K498">
        <f>IF(RAND()&lt;Риски!$C$7/100,1,0)</f>
        <v/>
      </c>
      <c r="L498">
        <f>RAND()</f>
        <v/>
      </c>
      <c r="M498">
        <f>K498*IF(L498&lt;(Риски!$E$7-Риски!$D$7)/(Риски!$F$7-Риски!$D$7),Риски!$D$7+SQRT(L498*(Риски!$F$7-Риски!$D$7)*(Риски!$E$7-Риски!$D$7)),Риски!$F$7-SQRT((1-L498)*(Риски!$F$7-Риски!$D$7)*(Риски!$F$7-Риски!$E$7)))</f>
        <v/>
      </c>
      <c r="N498">
        <f>IF(RAND()&lt;Риски!$C$8/100,1,0)</f>
        <v/>
      </c>
      <c r="O498">
        <f>RAND()</f>
        <v/>
      </c>
      <c r="P498">
        <f>N498*IF(O498&lt;(Риски!$E$8-Риски!$D$8)/(Риски!$F$8-Риски!$D$8),Риски!$D$8+SQRT(O498*(Риски!$F$8-Риски!$D$8)*(Риски!$E$8-Риски!$D$8)),Риски!$F$8-SQRT((1-O498)*(Риски!$F$8-Риски!$D$8)*(Риски!$F$8-Риски!$E$8)))</f>
        <v/>
      </c>
      <c r="Q498">
        <f>IF(RAND()&lt;Риски!$C$9/100,1,0)</f>
        <v/>
      </c>
      <c r="R498">
        <f>RAND()</f>
        <v/>
      </c>
      <c r="S498">
        <f>Q498*IF(R498&lt;(Риски!$E$9-Риски!$D$9)/(Риски!$F$9-Риски!$D$9),Риски!$D$9+SQRT(R498*(Риски!$F$9-Риски!$D$9)*(Риски!$E$9-Риски!$D$9)),Риски!$F$9-SQRT((1-R498)*(Риски!$F$9-Риски!$D$9)*(Риски!$F$9-Риски!$E$9)))</f>
        <v/>
      </c>
      <c r="T498">
        <f>IF(RAND()&lt;Риски!$C$10/100,1,0)</f>
        <v/>
      </c>
      <c r="U498">
        <f>RAND()</f>
        <v/>
      </c>
      <c r="V498">
        <f>T498*IF(U498&lt;(Риски!$E$10-Риски!$D$10)/(Риски!$F$10-Риски!$D$10),Риски!$D$10+SQRT(U498*(Риски!$F$10-Риски!$D$10)*(Риски!$E$10-Риски!$D$10)),Риски!$F$10-SQRT((1-U498)*(Риски!$F$10-Риски!$D$10)*(Риски!$F$10-Риски!$E$10)))</f>
        <v/>
      </c>
      <c r="W498">
        <f>IF(RAND()&lt;Риски!$C$11/100,1,0)</f>
        <v/>
      </c>
      <c r="X498">
        <f>RAND()</f>
        <v/>
      </c>
      <c r="Y498">
        <f>W498*IF(X498&lt;(Риски!$E$11-Риски!$D$11)/(Риски!$F$11-Риски!$D$11),Риски!$D$11+SQRT(X498*(Риски!$F$11-Риски!$D$11)*(Риски!$E$11-Риски!$D$11)),Риски!$F$11-SQRT((1-X498)*(Риски!$F$11-Риски!$D$11)*(Риски!$F$11-Риски!$E$11)))</f>
        <v/>
      </c>
      <c r="Z498">
        <f>IF(RAND()&lt;Риски!$C$12/100,1,0)</f>
        <v/>
      </c>
      <c r="AA498">
        <f>RAND()</f>
        <v/>
      </c>
      <c r="AB498">
        <f>Z498*IF(AA498&lt;(Риски!$E$12-Риски!$D$12)/(Риски!$F$12-Риски!$D$12),Риски!$D$12+SQRT(AA498*(Риски!$F$12-Риски!$D$12)*(Риски!$E$12-Риски!$D$12)),Риски!$F$12-SQRT((1-AA498)*(Риски!$F$12-Риски!$D$12)*(Риски!$F$12-Риски!$E$12)))</f>
        <v/>
      </c>
      <c r="AC498">
        <f>IF(RAND()&lt;Риски!$C$13/100,1,0)</f>
        <v/>
      </c>
      <c r="AD498">
        <f>RAND()</f>
        <v/>
      </c>
      <c r="AE498">
        <f>AC498*IF(AD498&lt;(Риски!$E$13-Риски!$D$13)/(Риски!$F$13-Риски!$D$13),Риски!$D$13+SQRT(AD498*(Риски!$F$13-Риски!$D$13)*(Риски!$E$13-Риски!$D$13)),Риски!$F$13-SQRT((1-AD498)*(Риски!$F$13-Риски!$D$13)*(Риски!$F$13-Риски!$E$13)))</f>
        <v/>
      </c>
      <c r="AF498">
        <f>D498+G498+J498+M498+P498+S498+V498+Y498+AB498+AE498</f>
        <v/>
      </c>
      <c r="AG498">
        <f>Риски!$C$15+AF498</f>
        <v/>
      </c>
    </row>
    <row r="499">
      <c r="A499" t="n">
        <v>497</v>
      </c>
      <c r="B499">
        <f>IF(RAND()&lt;Риски!$C$4/100,1,0)</f>
        <v/>
      </c>
      <c r="C499">
        <f>RAND()</f>
        <v/>
      </c>
      <c r="D499">
        <f>B499*IF(C499&lt;(Риски!$E$4-Риски!$D$4)/(Риски!$F$4-Риски!$D$4),Риски!$D$4+SQRT(C499*(Риски!$F$4-Риски!$D$4)*(Риски!$E$4-Риски!$D$4)),Риски!$F$4-SQRT((1-C499)*(Риски!$F$4-Риски!$D$4)*(Риски!$F$4-Риски!$E$4)))</f>
        <v/>
      </c>
      <c r="E499">
        <f>IF(RAND()&lt;Риски!$C$5/100,1,0)</f>
        <v/>
      </c>
      <c r="F499">
        <f>RAND()</f>
        <v/>
      </c>
      <c r="G499">
        <f>E499*IF(F499&lt;(Риски!$E$5-Риски!$D$5)/(Риски!$F$5-Риски!$D$5),Риски!$D$5+SQRT(F499*(Риски!$F$5-Риски!$D$5)*(Риски!$E$5-Риски!$D$5)),Риски!$F$5-SQRT((1-F499)*(Риски!$F$5-Риски!$D$5)*(Риски!$F$5-Риски!$E$5)))</f>
        <v/>
      </c>
      <c r="H499">
        <f>IF(RAND()&lt;Риски!$C$6/100,1,0)</f>
        <v/>
      </c>
      <c r="I499">
        <f>RAND()</f>
        <v/>
      </c>
      <c r="J499">
        <f>H499*IF(I499&lt;(Риски!$E$6-Риски!$D$6)/(Риски!$F$6-Риски!$D$6),Риски!$D$6+SQRT(I499*(Риски!$F$6-Риски!$D$6)*(Риски!$E$6-Риски!$D$6)),Риски!$F$6-SQRT((1-I499)*(Риски!$F$6-Риски!$D$6)*(Риски!$F$6-Риски!$E$6)))</f>
        <v/>
      </c>
      <c r="K499">
        <f>IF(RAND()&lt;Риски!$C$7/100,1,0)</f>
        <v/>
      </c>
      <c r="L499">
        <f>RAND()</f>
        <v/>
      </c>
      <c r="M499">
        <f>K499*IF(L499&lt;(Риски!$E$7-Риски!$D$7)/(Риски!$F$7-Риски!$D$7),Риски!$D$7+SQRT(L499*(Риски!$F$7-Риски!$D$7)*(Риски!$E$7-Риски!$D$7)),Риски!$F$7-SQRT((1-L499)*(Риски!$F$7-Риски!$D$7)*(Риски!$F$7-Риски!$E$7)))</f>
        <v/>
      </c>
      <c r="N499">
        <f>IF(RAND()&lt;Риски!$C$8/100,1,0)</f>
        <v/>
      </c>
      <c r="O499">
        <f>RAND()</f>
        <v/>
      </c>
      <c r="P499">
        <f>N499*IF(O499&lt;(Риски!$E$8-Риски!$D$8)/(Риски!$F$8-Риски!$D$8),Риски!$D$8+SQRT(O499*(Риски!$F$8-Риски!$D$8)*(Риски!$E$8-Риски!$D$8)),Риски!$F$8-SQRT((1-O499)*(Риски!$F$8-Риски!$D$8)*(Риски!$F$8-Риски!$E$8)))</f>
        <v/>
      </c>
      <c r="Q499">
        <f>IF(RAND()&lt;Риски!$C$9/100,1,0)</f>
        <v/>
      </c>
      <c r="R499">
        <f>RAND()</f>
        <v/>
      </c>
      <c r="S499">
        <f>Q499*IF(R499&lt;(Риски!$E$9-Риски!$D$9)/(Риски!$F$9-Риски!$D$9),Риски!$D$9+SQRT(R499*(Риски!$F$9-Риски!$D$9)*(Риски!$E$9-Риски!$D$9)),Риски!$F$9-SQRT((1-R499)*(Риски!$F$9-Риски!$D$9)*(Риски!$F$9-Риски!$E$9)))</f>
        <v/>
      </c>
      <c r="T499">
        <f>IF(RAND()&lt;Риски!$C$10/100,1,0)</f>
        <v/>
      </c>
      <c r="U499">
        <f>RAND()</f>
        <v/>
      </c>
      <c r="V499">
        <f>T499*IF(U499&lt;(Риски!$E$10-Риски!$D$10)/(Риски!$F$10-Риски!$D$10),Риски!$D$10+SQRT(U499*(Риски!$F$10-Риски!$D$10)*(Риски!$E$10-Риски!$D$10)),Риски!$F$10-SQRT((1-U499)*(Риски!$F$10-Риски!$D$10)*(Риски!$F$10-Риски!$E$10)))</f>
        <v/>
      </c>
      <c r="W499">
        <f>IF(RAND()&lt;Риски!$C$11/100,1,0)</f>
        <v/>
      </c>
      <c r="X499">
        <f>RAND()</f>
        <v/>
      </c>
      <c r="Y499">
        <f>W499*IF(X499&lt;(Риски!$E$11-Риски!$D$11)/(Риски!$F$11-Риски!$D$11),Риски!$D$11+SQRT(X499*(Риски!$F$11-Риски!$D$11)*(Риски!$E$11-Риски!$D$11)),Риски!$F$11-SQRT((1-X499)*(Риски!$F$11-Риски!$D$11)*(Риски!$F$11-Риски!$E$11)))</f>
        <v/>
      </c>
      <c r="Z499">
        <f>IF(RAND()&lt;Риски!$C$12/100,1,0)</f>
        <v/>
      </c>
      <c r="AA499">
        <f>RAND()</f>
        <v/>
      </c>
      <c r="AB499">
        <f>Z499*IF(AA499&lt;(Риски!$E$12-Риски!$D$12)/(Риски!$F$12-Риски!$D$12),Риски!$D$12+SQRT(AA499*(Риски!$F$12-Риски!$D$12)*(Риски!$E$12-Риски!$D$12)),Риски!$F$12-SQRT((1-AA499)*(Риски!$F$12-Риски!$D$12)*(Риски!$F$12-Риски!$E$12)))</f>
        <v/>
      </c>
      <c r="AC499">
        <f>IF(RAND()&lt;Риски!$C$13/100,1,0)</f>
        <v/>
      </c>
      <c r="AD499">
        <f>RAND()</f>
        <v/>
      </c>
      <c r="AE499">
        <f>AC499*IF(AD499&lt;(Риски!$E$13-Риски!$D$13)/(Риски!$F$13-Риски!$D$13),Риски!$D$13+SQRT(AD499*(Риски!$F$13-Риски!$D$13)*(Риски!$E$13-Риски!$D$13)),Риски!$F$13-SQRT((1-AD499)*(Риски!$F$13-Риски!$D$13)*(Риски!$F$13-Риски!$E$13)))</f>
        <v/>
      </c>
      <c r="AF499">
        <f>D499+G499+J499+M499+P499+S499+V499+Y499+AB499+AE499</f>
        <v/>
      </c>
      <c r="AG499">
        <f>Риски!$C$15+AF499</f>
        <v/>
      </c>
    </row>
    <row r="500">
      <c r="A500" t="n">
        <v>498</v>
      </c>
      <c r="B500">
        <f>IF(RAND()&lt;Риски!$C$4/100,1,0)</f>
        <v/>
      </c>
      <c r="C500">
        <f>RAND()</f>
        <v/>
      </c>
      <c r="D500">
        <f>B500*IF(C500&lt;(Риски!$E$4-Риски!$D$4)/(Риски!$F$4-Риски!$D$4),Риски!$D$4+SQRT(C500*(Риски!$F$4-Риски!$D$4)*(Риски!$E$4-Риски!$D$4)),Риски!$F$4-SQRT((1-C500)*(Риски!$F$4-Риски!$D$4)*(Риски!$F$4-Риски!$E$4)))</f>
        <v/>
      </c>
      <c r="E500">
        <f>IF(RAND()&lt;Риски!$C$5/100,1,0)</f>
        <v/>
      </c>
      <c r="F500">
        <f>RAND()</f>
        <v/>
      </c>
      <c r="G500">
        <f>E500*IF(F500&lt;(Риски!$E$5-Риски!$D$5)/(Риски!$F$5-Риски!$D$5),Риски!$D$5+SQRT(F500*(Риски!$F$5-Риски!$D$5)*(Риски!$E$5-Риски!$D$5)),Риски!$F$5-SQRT((1-F500)*(Риски!$F$5-Риски!$D$5)*(Риски!$F$5-Риски!$E$5)))</f>
        <v/>
      </c>
      <c r="H500">
        <f>IF(RAND()&lt;Риски!$C$6/100,1,0)</f>
        <v/>
      </c>
      <c r="I500">
        <f>RAND()</f>
        <v/>
      </c>
      <c r="J500">
        <f>H500*IF(I500&lt;(Риски!$E$6-Риски!$D$6)/(Риски!$F$6-Риски!$D$6),Риски!$D$6+SQRT(I500*(Риски!$F$6-Риски!$D$6)*(Риски!$E$6-Риски!$D$6)),Риски!$F$6-SQRT((1-I500)*(Риски!$F$6-Риски!$D$6)*(Риски!$F$6-Риски!$E$6)))</f>
        <v/>
      </c>
      <c r="K500">
        <f>IF(RAND()&lt;Риски!$C$7/100,1,0)</f>
        <v/>
      </c>
      <c r="L500">
        <f>RAND()</f>
        <v/>
      </c>
      <c r="M500">
        <f>K500*IF(L500&lt;(Риски!$E$7-Риски!$D$7)/(Риски!$F$7-Риски!$D$7),Риски!$D$7+SQRT(L500*(Риски!$F$7-Риски!$D$7)*(Риски!$E$7-Риски!$D$7)),Риски!$F$7-SQRT((1-L500)*(Риски!$F$7-Риски!$D$7)*(Риски!$F$7-Риски!$E$7)))</f>
        <v/>
      </c>
      <c r="N500">
        <f>IF(RAND()&lt;Риски!$C$8/100,1,0)</f>
        <v/>
      </c>
      <c r="O500">
        <f>RAND()</f>
        <v/>
      </c>
      <c r="P500">
        <f>N500*IF(O500&lt;(Риски!$E$8-Риски!$D$8)/(Риски!$F$8-Риски!$D$8),Риски!$D$8+SQRT(O500*(Риски!$F$8-Риски!$D$8)*(Риски!$E$8-Риски!$D$8)),Риски!$F$8-SQRT((1-O500)*(Риски!$F$8-Риски!$D$8)*(Риски!$F$8-Риски!$E$8)))</f>
        <v/>
      </c>
      <c r="Q500">
        <f>IF(RAND()&lt;Риски!$C$9/100,1,0)</f>
        <v/>
      </c>
      <c r="R500">
        <f>RAND()</f>
        <v/>
      </c>
      <c r="S500">
        <f>Q500*IF(R500&lt;(Риски!$E$9-Риски!$D$9)/(Риски!$F$9-Риски!$D$9),Риски!$D$9+SQRT(R500*(Риски!$F$9-Риски!$D$9)*(Риски!$E$9-Риски!$D$9)),Риски!$F$9-SQRT((1-R500)*(Риски!$F$9-Риски!$D$9)*(Риски!$F$9-Риски!$E$9)))</f>
        <v/>
      </c>
      <c r="T500">
        <f>IF(RAND()&lt;Риски!$C$10/100,1,0)</f>
        <v/>
      </c>
      <c r="U500">
        <f>RAND()</f>
        <v/>
      </c>
      <c r="V500">
        <f>T500*IF(U500&lt;(Риски!$E$10-Риски!$D$10)/(Риски!$F$10-Риски!$D$10),Риски!$D$10+SQRT(U500*(Риски!$F$10-Риски!$D$10)*(Риски!$E$10-Риски!$D$10)),Риски!$F$10-SQRT((1-U500)*(Риски!$F$10-Риски!$D$10)*(Риски!$F$10-Риски!$E$10)))</f>
        <v/>
      </c>
      <c r="W500">
        <f>IF(RAND()&lt;Риски!$C$11/100,1,0)</f>
        <v/>
      </c>
      <c r="X500">
        <f>RAND()</f>
        <v/>
      </c>
      <c r="Y500">
        <f>W500*IF(X500&lt;(Риски!$E$11-Риски!$D$11)/(Риски!$F$11-Риски!$D$11),Риски!$D$11+SQRT(X500*(Риски!$F$11-Риски!$D$11)*(Риски!$E$11-Риски!$D$11)),Риски!$F$11-SQRT((1-X500)*(Риски!$F$11-Риски!$D$11)*(Риски!$F$11-Риски!$E$11)))</f>
        <v/>
      </c>
      <c r="Z500">
        <f>IF(RAND()&lt;Риски!$C$12/100,1,0)</f>
        <v/>
      </c>
      <c r="AA500">
        <f>RAND()</f>
        <v/>
      </c>
      <c r="AB500">
        <f>Z500*IF(AA500&lt;(Риски!$E$12-Риски!$D$12)/(Риски!$F$12-Риски!$D$12),Риски!$D$12+SQRT(AA500*(Риски!$F$12-Риски!$D$12)*(Риски!$E$12-Риски!$D$12)),Риски!$F$12-SQRT((1-AA500)*(Риски!$F$12-Риски!$D$12)*(Риски!$F$12-Риски!$E$12)))</f>
        <v/>
      </c>
      <c r="AC500">
        <f>IF(RAND()&lt;Риски!$C$13/100,1,0)</f>
        <v/>
      </c>
      <c r="AD500">
        <f>RAND()</f>
        <v/>
      </c>
      <c r="AE500">
        <f>AC500*IF(AD500&lt;(Риски!$E$13-Риски!$D$13)/(Риски!$F$13-Риски!$D$13),Риски!$D$13+SQRT(AD500*(Риски!$F$13-Риски!$D$13)*(Риски!$E$13-Риски!$D$13)),Риски!$F$13-SQRT((1-AD500)*(Риски!$F$13-Риски!$D$13)*(Риски!$F$13-Риски!$E$13)))</f>
        <v/>
      </c>
      <c r="AF500">
        <f>D500+G500+J500+M500+P500+S500+V500+Y500+AB500+AE500</f>
        <v/>
      </c>
      <c r="AG500">
        <f>Риски!$C$15+AF500</f>
        <v/>
      </c>
    </row>
    <row r="501">
      <c r="A501" t="n">
        <v>499</v>
      </c>
      <c r="B501">
        <f>IF(RAND()&lt;Риски!$C$4/100,1,0)</f>
        <v/>
      </c>
      <c r="C501">
        <f>RAND()</f>
        <v/>
      </c>
      <c r="D501">
        <f>B501*IF(C501&lt;(Риски!$E$4-Риски!$D$4)/(Риски!$F$4-Риски!$D$4),Риски!$D$4+SQRT(C501*(Риски!$F$4-Риски!$D$4)*(Риски!$E$4-Риски!$D$4)),Риски!$F$4-SQRT((1-C501)*(Риски!$F$4-Риски!$D$4)*(Риски!$F$4-Риски!$E$4)))</f>
        <v/>
      </c>
      <c r="E501">
        <f>IF(RAND()&lt;Риски!$C$5/100,1,0)</f>
        <v/>
      </c>
      <c r="F501">
        <f>RAND()</f>
        <v/>
      </c>
      <c r="G501">
        <f>E501*IF(F501&lt;(Риски!$E$5-Риски!$D$5)/(Риски!$F$5-Риски!$D$5),Риски!$D$5+SQRT(F501*(Риски!$F$5-Риски!$D$5)*(Риски!$E$5-Риски!$D$5)),Риски!$F$5-SQRT((1-F501)*(Риски!$F$5-Риски!$D$5)*(Риски!$F$5-Риски!$E$5)))</f>
        <v/>
      </c>
      <c r="H501">
        <f>IF(RAND()&lt;Риски!$C$6/100,1,0)</f>
        <v/>
      </c>
      <c r="I501">
        <f>RAND()</f>
        <v/>
      </c>
      <c r="J501">
        <f>H501*IF(I501&lt;(Риски!$E$6-Риски!$D$6)/(Риски!$F$6-Риски!$D$6),Риски!$D$6+SQRT(I501*(Риски!$F$6-Риски!$D$6)*(Риски!$E$6-Риски!$D$6)),Риски!$F$6-SQRT((1-I501)*(Риски!$F$6-Риски!$D$6)*(Риски!$F$6-Риски!$E$6)))</f>
        <v/>
      </c>
      <c r="K501">
        <f>IF(RAND()&lt;Риски!$C$7/100,1,0)</f>
        <v/>
      </c>
      <c r="L501">
        <f>RAND()</f>
        <v/>
      </c>
      <c r="M501">
        <f>K501*IF(L501&lt;(Риски!$E$7-Риски!$D$7)/(Риски!$F$7-Риски!$D$7),Риски!$D$7+SQRT(L501*(Риски!$F$7-Риски!$D$7)*(Риски!$E$7-Риски!$D$7)),Риски!$F$7-SQRT((1-L501)*(Риски!$F$7-Риски!$D$7)*(Риски!$F$7-Риски!$E$7)))</f>
        <v/>
      </c>
      <c r="N501">
        <f>IF(RAND()&lt;Риски!$C$8/100,1,0)</f>
        <v/>
      </c>
      <c r="O501">
        <f>RAND()</f>
        <v/>
      </c>
      <c r="P501">
        <f>N501*IF(O501&lt;(Риски!$E$8-Риски!$D$8)/(Риски!$F$8-Риски!$D$8),Риски!$D$8+SQRT(O501*(Риски!$F$8-Риски!$D$8)*(Риски!$E$8-Риски!$D$8)),Риски!$F$8-SQRT((1-O501)*(Риски!$F$8-Риски!$D$8)*(Риски!$F$8-Риски!$E$8)))</f>
        <v/>
      </c>
      <c r="Q501">
        <f>IF(RAND()&lt;Риски!$C$9/100,1,0)</f>
        <v/>
      </c>
      <c r="R501">
        <f>RAND()</f>
        <v/>
      </c>
      <c r="S501">
        <f>Q501*IF(R501&lt;(Риски!$E$9-Риски!$D$9)/(Риски!$F$9-Риски!$D$9),Риски!$D$9+SQRT(R501*(Риски!$F$9-Риски!$D$9)*(Риски!$E$9-Риски!$D$9)),Риски!$F$9-SQRT((1-R501)*(Риски!$F$9-Риски!$D$9)*(Риски!$F$9-Риски!$E$9)))</f>
        <v/>
      </c>
      <c r="T501">
        <f>IF(RAND()&lt;Риски!$C$10/100,1,0)</f>
        <v/>
      </c>
      <c r="U501">
        <f>RAND()</f>
        <v/>
      </c>
      <c r="V501">
        <f>T501*IF(U501&lt;(Риски!$E$10-Риски!$D$10)/(Риски!$F$10-Риски!$D$10),Риски!$D$10+SQRT(U501*(Риски!$F$10-Риски!$D$10)*(Риски!$E$10-Риски!$D$10)),Риски!$F$10-SQRT((1-U501)*(Риски!$F$10-Риски!$D$10)*(Риски!$F$10-Риски!$E$10)))</f>
        <v/>
      </c>
      <c r="W501">
        <f>IF(RAND()&lt;Риски!$C$11/100,1,0)</f>
        <v/>
      </c>
      <c r="X501">
        <f>RAND()</f>
        <v/>
      </c>
      <c r="Y501">
        <f>W501*IF(X501&lt;(Риски!$E$11-Риски!$D$11)/(Риски!$F$11-Риски!$D$11),Риски!$D$11+SQRT(X501*(Риски!$F$11-Риски!$D$11)*(Риски!$E$11-Риски!$D$11)),Риски!$F$11-SQRT((1-X501)*(Риски!$F$11-Риски!$D$11)*(Риски!$F$11-Риски!$E$11)))</f>
        <v/>
      </c>
      <c r="Z501">
        <f>IF(RAND()&lt;Риски!$C$12/100,1,0)</f>
        <v/>
      </c>
      <c r="AA501">
        <f>RAND()</f>
        <v/>
      </c>
      <c r="AB501">
        <f>Z501*IF(AA501&lt;(Риски!$E$12-Риски!$D$12)/(Риски!$F$12-Риски!$D$12),Риски!$D$12+SQRT(AA501*(Риски!$F$12-Риски!$D$12)*(Риски!$E$12-Риски!$D$12)),Риски!$F$12-SQRT((1-AA501)*(Риски!$F$12-Риски!$D$12)*(Риски!$F$12-Риски!$E$12)))</f>
        <v/>
      </c>
      <c r="AC501">
        <f>IF(RAND()&lt;Риски!$C$13/100,1,0)</f>
        <v/>
      </c>
      <c r="AD501">
        <f>RAND()</f>
        <v/>
      </c>
      <c r="AE501">
        <f>AC501*IF(AD501&lt;(Риски!$E$13-Риски!$D$13)/(Риски!$F$13-Риски!$D$13),Риски!$D$13+SQRT(AD501*(Риски!$F$13-Риски!$D$13)*(Риски!$E$13-Риски!$D$13)),Риски!$F$13-SQRT((1-AD501)*(Риски!$F$13-Риски!$D$13)*(Риски!$F$13-Риски!$E$13)))</f>
        <v/>
      </c>
      <c r="AF501">
        <f>D501+G501+J501+M501+P501+S501+V501+Y501+AB501+AE501</f>
        <v/>
      </c>
      <c r="AG501">
        <f>Риски!$C$15+AF501</f>
        <v/>
      </c>
    </row>
    <row r="502">
      <c r="A502" t="n">
        <v>500</v>
      </c>
      <c r="B502">
        <f>IF(RAND()&lt;Риски!$C$4/100,1,0)</f>
        <v/>
      </c>
      <c r="C502">
        <f>RAND()</f>
        <v/>
      </c>
      <c r="D502">
        <f>B502*IF(C502&lt;(Риски!$E$4-Риски!$D$4)/(Риски!$F$4-Риски!$D$4),Риски!$D$4+SQRT(C502*(Риски!$F$4-Риски!$D$4)*(Риски!$E$4-Риски!$D$4)),Риски!$F$4-SQRT((1-C502)*(Риски!$F$4-Риски!$D$4)*(Риски!$F$4-Риски!$E$4)))</f>
        <v/>
      </c>
      <c r="E502">
        <f>IF(RAND()&lt;Риски!$C$5/100,1,0)</f>
        <v/>
      </c>
      <c r="F502">
        <f>RAND()</f>
        <v/>
      </c>
      <c r="G502">
        <f>E502*IF(F502&lt;(Риски!$E$5-Риски!$D$5)/(Риски!$F$5-Риски!$D$5),Риски!$D$5+SQRT(F502*(Риски!$F$5-Риски!$D$5)*(Риски!$E$5-Риски!$D$5)),Риски!$F$5-SQRT((1-F502)*(Риски!$F$5-Риски!$D$5)*(Риски!$F$5-Риски!$E$5)))</f>
        <v/>
      </c>
      <c r="H502">
        <f>IF(RAND()&lt;Риски!$C$6/100,1,0)</f>
        <v/>
      </c>
      <c r="I502">
        <f>RAND()</f>
        <v/>
      </c>
      <c r="J502">
        <f>H502*IF(I502&lt;(Риски!$E$6-Риски!$D$6)/(Риски!$F$6-Риски!$D$6),Риски!$D$6+SQRT(I502*(Риски!$F$6-Риски!$D$6)*(Риски!$E$6-Риски!$D$6)),Риски!$F$6-SQRT((1-I502)*(Риски!$F$6-Риски!$D$6)*(Риски!$F$6-Риски!$E$6)))</f>
        <v/>
      </c>
      <c r="K502">
        <f>IF(RAND()&lt;Риски!$C$7/100,1,0)</f>
        <v/>
      </c>
      <c r="L502">
        <f>RAND()</f>
        <v/>
      </c>
      <c r="M502">
        <f>K502*IF(L502&lt;(Риски!$E$7-Риски!$D$7)/(Риски!$F$7-Риски!$D$7),Риски!$D$7+SQRT(L502*(Риски!$F$7-Риски!$D$7)*(Риски!$E$7-Риски!$D$7)),Риски!$F$7-SQRT((1-L502)*(Риски!$F$7-Риски!$D$7)*(Риски!$F$7-Риски!$E$7)))</f>
        <v/>
      </c>
      <c r="N502">
        <f>IF(RAND()&lt;Риски!$C$8/100,1,0)</f>
        <v/>
      </c>
      <c r="O502">
        <f>RAND()</f>
        <v/>
      </c>
      <c r="P502">
        <f>N502*IF(O502&lt;(Риски!$E$8-Риски!$D$8)/(Риски!$F$8-Риски!$D$8),Риски!$D$8+SQRT(O502*(Риски!$F$8-Риски!$D$8)*(Риски!$E$8-Риски!$D$8)),Риски!$F$8-SQRT((1-O502)*(Риски!$F$8-Риски!$D$8)*(Риски!$F$8-Риски!$E$8)))</f>
        <v/>
      </c>
      <c r="Q502">
        <f>IF(RAND()&lt;Риски!$C$9/100,1,0)</f>
        <v/>
      </c>
      <c r="R502">
        <f>RAND()</f>
        <v/>
      </c>
      <c r="S502">
        <f>Q502*IF(R502&lt;(Риски!$E$9-Риски!$D$9)/(Риски!$F$9-Риски!$D$9),Риски!$D$9+SQRT(R502*(Риски!$F$9-Риски!$D$9)*(Риски!$E$9-Риски!$D$9)),Риски!$F$9-SQRT((1-R502)*(Риски!$F$9-Риски!$D$9)*(Риски!$F$9-Риски!$E$9)))</f>
        <v/>
      </c>
      <c r="T502">
        <f>IF(RAND()&lt;Риски!$C$10/100,1,0)</f>
        <v/>
      </c>
      <c r="U502">
        <f>RAND()</f>
        <v/>
      </c>
      <c r="V502">
        <f>T502*IF(U502&lt;(Риски!$E$10-Риски!$D$10)/(Риски!$F$10-Риски!$D$10),Риски!$D$10+SQRT(U502*(Риски!$F$10-Риски!$D$10)*(Риски!$E$10-Риски!$D$10)),Риски!$F$10-SQRT((1-U502)*(Риски!$F$10-Риски!$D$10)*(Риски!$F$10-Риски!$E$10)))</f>
        <v/>
      </c>
      <c r="W502">
        <f>IF(RAND()&lt;Риски!$C$11/100,1,0)</f>
        <v/>
      </c>
      <c r="X502">
        <f>RAND()</f>
        <v/>
      </c>
      <c r="Y502">
        <f>W502*IF(X502&lt;(Риски!$E$11-Риски!$D$11)/(Риски!$F$11-Риски!$D$11),Риски!$D$11+SQRT(X502*(Риски!$F$11-Риски!$D$11)*(Риски!$E$11-Риски!$D$11)),Риски!$F$11-SQRT((1-X502)*(Риски!$F$11-Риски!$D$11)*(Риски!$F$11-Риски!$E$11)))</f>
        <v/>
      </c>
      <c r="Z502">
        <f>IF(RAND()&lt;Риски!$C$12/100,1,0)</f>
        <v/>
      </c>
      <c r="AA502">
        <f>RAND()</f>
        <v/>
      </c>
      <c r="AB502">
        <f>Z502*IF(AA502&lt;(Риски!$E$12-Риски!$D$12)/(Риски!$F$12-Риски!$D$12),Риски!$D$12+SQRT(AA502*(Риски!$F$12-Риски!$D$12)*(Риски!$E$12-Риски!$D$12)),Риски!$F$12-SQRT((1-AA502)*(Риски!$F$12-Риски!$D$12)*(Риски!$F$12-Риски!$E$12)))</f>
        <v/>
      </c>
      <c r="AC502">
        <f>IF(RAND()&lt;Риски!$C$13/100,1,0)</f>
        <v/>
      </c>
      <c r="AD502">
        <f>RAND()</f>
        <v/>
      </c>
      <c r="AE502">
        <f>AC502*IF(AD502&lt;(Риски!$E$13-Риски!$D$13)/(Риски!$F$13-Риски!$D$13),Риски!$D$13+SQRT(AD502*(Риски!$F$13-Риски!$D$13)*(Риски!$E$13-Риски!$D$13)),Риски!$F$13-SQRT((1-AD502)*(Риски!$F$13-Риски!$D$13)*(Риски!$F$13-Риски!$E$13)))</f>
        <v/>
      </c>
      <c r="AF502">
        <f>D502+G502+J502+M502+P502+S502+V502+Y502+AB502+AE502</f>
        <v/>
      </c>
      <c r="AG502">
        <f>Риски!$C$15+AF502</f>
        <v/>
      </c>
    </row>
    <row r="503">
      <c r="A503" t="n">
        <v>501</v>
      </c>
      <c r="B503">
        <f>IF(RAND()&lt;Риски!$C$4/100,1,0)</f>
        <v/>
      </c>
      <c r="C503">
        <f>RAND()</f>
        <v/>
      </c>
      <c r="D503">
        <f>B503*IF(C503&lt;(Риски!$E$4-Риски!$D$4)/(Риски!$F$4-Риски!$D$4),Риски!$D$4+SQRT(C503*(Риски!$F$4-Риски!$D$4)*(Риски!$E$4-Риски!$D$4)),Риски!$F$4-SQRT((1-C503)*(Риски!$F$4-Риски!$D$4)*(Риски!$F$4-Риски!$E$4)))</f>
        <v/>
      </c>
      <c r="E503">
        <f>IF(RAND()&lt;Риски!$C$5/100,1,0)</f>
        <v/>
      </c>
      <c r="F503">
        <f>RAND()</f>
        <v/>
      </c>
      <c r="G503">
        <f>E503*IF(F503&lt;(Риски!$E$5-Риски!$D$5)/(Риски!$F$5-Риски!$D$5),Риски!$D$5+SQRT(F503*(Риски!$F$5-Риски!$D$5)*(Риски!$E$5-Риски!$D$5)),Риски!$F$5-SQRT((1-F503)*(Риски!$F$5-Риски!$D$5)*(Риски!$F$5-Риски!$E$5)))</f>
        <v/>
      </c>
      <c r="H503">
        <f>IF(RAND()&lt;Риски!$C$6/100,1,0)</f>
        <v/>
      </c>
      <c r="I503">
        <f>RAND()</f>
        <v/>
      </c>
      <c r="J503">
        <f>H503*IF(I503&lt;(Риски!$E$6-Риски!$D$6)/(Риски!$F$6-Риски!$D$6),Риски!$D$6+SQRT(I503*(Риски!$F$6-Риски!$D$6)*(Риски!$E$6-Риски!$D$6)),Риски!$F$6-SQRT((1-I503)*(Риски!$F$6-Риски!$D$6)*(Риски!$F$6-Риски!$E$6)))</f>
        <v/>
      </c>
      <c r="K503">
        <f>IF(RAND()&lt;Риски!$C$7/100,1,0)</f>
        <v/>
      </c>
      <c r="L503">
        <f>RAND()</f>
        <v/>
      </c>
      <c r="M503">
        <f>K503*IF(L503&lt;(Риски!$E$7-Риски!$D$7)/(Риски!$F$7-Риски!$D$7),Риски!$D$7+SQRT(L503*(Риски!$F$7-Риски!$D$7)*(Риски!$E$7-Риски!$D$7)),Риски!$F$7-SQRT((1-L503)*(Риски!$F$7-Риски!$D$7)*(Риски!$F$7-Риски!$E$7)))</f>
        <v/>
      </c>
      <c r="N503">
        <f>IF(RAND()&lt;Риски!$C$8/100,1,0)</f>
        <v/>
      </c>
      <c r="O503">
        <f>RAND()</f>
        <v/>
      </c>
      <c r="P503">
        <f>N503*IF(O503&lt;(Риски!$E$8-Риски!$D$8)/(Риски!$F$8-Риски!$D$8),Риски!$D$8+SQRT(O503*(Риски!$F$8-Риски!$D$8)*(Риски!$E$8-Риски!$D$8)),Риски!$F$8-SQRT((1-O503)*(Риски!$F$8-Риски!$D$8)*(Риски!$F$8-Риски!$E$8)))</f>
        <v/>
      </c>
      <c r="Q503">
        <f>IF(RAND()&lt;Риски!$C$9/100,1,0)</f>
        <v/>
      </c>
      <c r="R503">
        <f>RAND()</f>
        <v/>
      </c>
      <c r="S503">
        <f>Q503*IF(R503&lt;(Риски!$E$9-Риски!$D$9)/(Риски!$F$9-Риски!$D$9),Риски!$D$9+SQRT(R503*(Риски!$F$9-Риски!$D$9)*(Риски!$E$9-Риски!$D$9)),Риски!$F$9-SQRT((1-R503)*(Риски!$F$9-Риски!$D$9)*(Риски!$F$9-Риски!$E$9)))</f>
        <v/>
      </c>
      <c r="T503">
        <f>IF(RAND()&lt;Риски!$C$10/100,1,0)</f>
        <v/>
      </c>
      <c r="U503">
        <f>RAND()</f>
        <v/>
      </c>
      <c r="V503">
        <f>T503*IF(U503&lt;(Риски!$E$10-Риски!$D$10)/(Риски!$F$10-Риски!$D$10),Риски!$D$10+SQRT(U503*(Риски!$F$10-Риски!$D$10)*(Риски!$E$10-Риски!$D$10)),Риски!$F$10-SQRT((1-U503)*(Риски!$F$10-Риски!$D$10)*(Риски!$F$10-Риски!$E$10)))</f>
        <v/>
      </c>
      <c r="W503">
        <f>IF(RAND()&lt;Риски!$C$11/100,1,0)</f>
        <v/>
      </c>
      <c r="X503">
        <f>RAND()</f>
        <v/>
      </c>
      <c r="Y503">
        <f>W503*IF(X503&lt;(Риски!$E$11-Риски!$D$11)/(Риски!$F$11-Риски!$D$11),Риски!$D$11+SQRT(X503*(Риски!$F$11-Риски!$D$11)*(Риски!$E$11-Риски!$D$11)),Риски!$F$11-SQRT((1-X503)*(Риски!$F$11-Риски!$D$11)*(Риски!$F$11-Риски!$E$11)))</f>
        <v/>
      </c>
      <c r="Z503">
        <f>IF(RAND()&lt;Риски!$C$12/100,1,0)</f>
        <v/>
      </c>
      <c r="AA503">
        <f>RAND()</f>
        <v/>
      </c>
      <c r="AB503">
        <f>Z503*IF(AA503&lt;(Риски!$E$12-Риски!$D$12)/(Риски!$F$12-Риски!$D$12),Риски!$D$12+SQRT(AA503*(Риски!$F$12-Риски!$D$12)*(Риски!$E$12-Риски!$D$12)),Риски!$F$12-SQRT((1-AA503)*(Риски!$F$12-Риски!$D$12)*(Риски!$F$12-Риски!$E$12)))</f>
        <v/>
      </c>
      <c r="AC503">
        <f>IF(RAND()&lt;Риски!$C$13/100,1,0)</f>
        <v/>
      </c>
      <c r="AD503">
        <f>RAND()</f>
        <v/>
      </c>
      <c r="AE503">
        <f>AC503*IF(AD503&lt;(Риски!$E$13-Риски!$D$13)/(Риски!$F$13-Риски!$D$13),Риски!$D$13+SQRT(AD503*(Риски!$F$13-Риски!$D$13)*(Риски!$E$13-Риски!$D$13)),Риски!$F$13-SQRT((1-AD503)*(Риски!$F$13-Риски!$D$13)*(Риски!$F$13-Риски!$E$13)))</f>
        <v/>
      </c>
      <c r="AF503">
        <f>D503+G503+J503+M503+P503+S503+V503+Y503+AB503+AE503</f>
        <v/>
      </c>
      <c r="AG503">
        <f>Риски!$C$15+AF503</f>
        <v/>
      </c>
    </row>
    <row r="504">
      <c r="A504" t="n">
        <v>502</v>
      </c>
      <c r="B504">
        <f>IF(RAND()&lt;Риски!$C$4/100,1,0)</f>
        <v/>
      </c>
      <c r="C504">
        <f>RAND()</f>
        <v/>
      </c>
      <c r="D504">
        <f>B504*IF(C504&lt;(Риски!$E$4-Риски!$D$4)/(Риски!$F$4-Риски!$D$4),Риски!$D$4+SQRT(C504*(Риски!$F$4-Риски!$D$4)*(Риски!$E$4-Риски!$D$4)),Риски!$F$4-SQRT((1-C504)*(Риски!$F$4-Риски!$D$4)*(Риски!$F$4-Риски!$E$4)))</f>
        <v/>
      </c>
      <c r="E504">
        <f>IF(RAND()&lt;Риски!$C$5/100,1,0)</f>
        <v/>
      </c>
      <c r="F504">
        <f>RAND()</f>
        <v/>
      </c>
      <c r="G504">
        <f>E504*IF(F504&lt;(Риски!$E$5-Риски!$D$5)/(Риски!$F$5-Риски!$D$5),Риски!$D$5+SQRT(F504*(Риски!$F$5-Риски!$D$5)*(Риски!$E$5-Риски!$D$5)),Риски!$F$5-SQRT((1-F504)*(Риски!$F$5-Риски!$D$5)*(Риски!$F$5-Риски!$E$5)))</f>
        <v/>
      </c>
      <c r="H504">
        <f>IF(RAND()&lt;Риски!$C$6/100,1,0)</f>
        <v/>
      </c>
      <c r="I504">
        <f>RAND()</f>
        <v/>
      </c>
      <c r="J504">
        <f>H504*IF(I504&lt;(Риски!$E$6-Риски!$D$6)/(Риски!$F$6-Риски!$D$6),Риски!$D$6+SQRT(I504*(Риски!$F$6-Риски!$D$6)*(Риски!$E$6-Риски!$D$6)),Риски!$F$6-SQRT((1-I504)*(Риски!$F$6-Риски!$D$6)*(Риски!$F$6-Риски!$E$6)))</f>
        <v/>
      </c>
      <c r="K504">
        <f>IF(RAND()&lt;Риски!$C$7/100,1,0)</f>
        <v/>
      </c>
      <c r="L504">
        <f>RAND()</f>
        <v/>
      </c>
      <c r="M504">
        <f>K504*IF(L504&lt;(Риски!$E$7-Риски!$D$7)/(Риски!$F$7-Риски!$D$7),Риски!$D$7+SQRT(L504*(Риски!$F$7-Риски!$D$7)*(Риски!$E$7-Риски!$D$7)),Риски!$F$7-SQRT((1-L504)*(Риски!$F$7-Риски!$D$7)*(Риски!$F$7-Риски!$E$7)))</f>
        <v/>
      </c>
      <c r="N504">
        <f>IF(RAND()&lt;Риски!$C$8/100,1,0)</f>
        <v/>
      </c>
      <c r="O504">
        <f>RAND()</f>
        <v/>
      </c>
      <c r="P504">
        <f>N504*IF(O504&lt;(Риски!$E$8-Риски!$D$8)/(Риски!$F$8-Риски!$D$8),Риски!$D$8+SQRT(O504*(Риски!$F$8-Риски!$D$8)*(Риски!$E$8-Риски!$D$8)),Риски!$F$8-SQRT((1-O504)*(Риски!$F$8-Риски!$D$8)*(Риски!$F$8-Риски!$E$8)))</f>
        <v/>
      </c>
      <c r="Q504">
        <f>IF(RAND()&lt;Риски!$C$9/100,1,0)</f>
        <v/>
      </c>
      <c r="R504">
        <f>RAND()</f>
        <v/>
      </c>
      <c r="S504">
        <f>Q504*IF(R504&lt;(Риски!$E$9-Риски!$D$9)/(Риски!$F$9-Риски!$D$9),Риски!$D$9+SQRT(R504*(Риски!$F$9-Риски!$D$9)*(Риски!$E$9-Риски!$D$9)),Риски!$F$9-SQRT((1-R504)*(Риски!$F$9-Риски!$D$9)*(Риски!$F$9-Риски!$E$9)))</f>
        <v/>
      </c>
      <c r="T504">
        <f>IF(RAND()&lt;Риски!$C$10/100,1,0)</f>
        <v/>
      </c>
      <c r="U504">
        <f>RAND()</f>
        <v/>
      </c>
      <c r="V504">
        <f>T504*IF(U504&lt;(Риски!$E$10-Риски!$D$10)/(Риски!$F$10-Риски!$D$10),Риски!$D$10+SQRT(U504*(Риски!$F$10-Риски!$D$10)*(Риски!$E$10-Риски!$D$10)),Риски!$F$10-SQRT((1-U504)*(Риски!$F$10-Риски!$D$10)*(Риски!$F$10-Риски!$E$10)))</f>
        <v/>
      </c>
      <c r="W504">
        <f>IF(RAND()&lt;Риски!$C$11/100,1,0)</f>
        <v/>
      </c>
      <c r="X504">
        <f>RAND()</f>
        <v/>
      </c>
      <c r="Y504">
        <f>W504*IF(X504&lt;(Риски!$E$11-Риски!$D$11)/(Риски!$F$11-Риски!$D$11),Риски!$D$11+SQRT(X504*(Риски!$F$11-Риски!$D$11)*(Риски!$E$11-Риски!$D$11)),Риски!$F$11-SQRT((1-X504)*(Риски!$F$11-Риски!$D$11)*(Риски!$F$11-Риски!$E$11)))</f>
        <v/>
      </c>
      <c r="Z504">
        <f>IF(RAND()&lt;Риски!$C$12/100,1,0)</f>
        <v/>
      </c>
      <c r="AA504">
        <f>RAND()</f>
        <v/>
      </c>
      <c r="AB504">
        <f>Z504*IF(AA504&lt;(Риски!$E$12-Риски!$D$12)/(Риски!$F$12-Риски!$D$12),Риски!$D$12+SQRT(AA504*(Риски!$F$12-Риски!$D$12)*(Риски!$E$12-Риски!$D$12)),Риски!$F$12-SQRT((1-AA504)*(Риски!$F$12-Риски!$D$12)*(Риски!$F$12-Риски!$E$12)))</f>
        <v/>
      </c>
      <c r="AC504">
        <f>IF(RAND()&lt;Риски!$C$13/100,1,0)</f>
        <v/>
      </c>
      <c r="AD504">
        <f>RAND()</f>
        <v/>
      </c>
      <c r="AE504">
        <f>AC504*IF(AD504&lt;(Риски!$E$13-Риски!$D$13)/(Риски!$F$13-Риски!$D$13),Риски!$D$13+SQRT(AD504*(Риски!$F$13-Риски!$D$13)*(Риски!$E$13-Риски!$D$13)),Риски!$F$13-SQRT((1-AD504)*(Риски!$F$13-Риски!$D$13)*(Риски!$F$13-Риски!$E$13)))</f>
        <v/>
      </c>
      <c r="AF504">
        <f>D504+G504+J504+M504+P504+S504+V504+Y504+AB504+AE504</f>
        <v/>
      </c>
      <c r="AG504">
        <f>Риски!$C$15+AF504</f>
        <v/>
      </c>
    </row>
    <row r="505">
      <c r="A505" t="n">
        <v>503</v>
      </c>
      <c r="B505">
        <f>IF(RAND()&lt;Риски!$C$4/100,1,0)</f>
        <v/>
      </c>
      <c r="C505">
        <f>RAND()</f>
        <v/>
      </c>
      <c r="D505">
        <f>B505*IF(C505&lt;(Риски!$E$4-Риски!$D$4)/(Риски!$F$4-Риски!$D$4),Риски!$D$4+SQRT(C505*(Риски!$F$4-Риски!$D$4)*(Риски!$E$4-Риски!$D$4)),Риски!$F$4-SQRT((1-C505)*(Риски!$F$4-Риски!$D$4)*(Риски!$F$4-Риски!$E$4)))</f>
        <v/>
      </c>
      <c r="E505">
        <f>IF(RAND()&lt;Риски!$C$5/100,1,0)</f>
        <v/>
      </c>
      <c r="F505">
        <f>RAND()</f>
        <v/>
      </c>
      <c r="G505">
        <f>E505*IF(F505&lt;(Риски!$E$5-Риски!$D$5)/(Риски!$F$5-Риски!$D$5),Риски!$D$5+SQRT(F505*(Риски!$F$5-Риски!$D$5)*(Риски!$E$5-Риски!$D$5)),Риски!$F$5-SQRT((1-F505)*(Риски!$F$5-Риски!$D$5)*(Риски!$F$5-Риски!$E$5)))</f>
        <v/>
      </c>
      <c r="H505">
        <f>IF(RAND()&lt;Риски!$C$6/100,1,0)</f>
        <v/>
      </c>
      <c r="I505">
        <f>RAND()</f>
        <v/>
      </c>
      <c r="J505">
        <f>H505*IF(I505&lt;(Риски!$E$6-Риски!$D$6)/(Риски!$F$6-Риски!$D$6),Риски!$D$6+SQRT(I505*(Риски!$F$6-Риски!$D$6)*(Риски!$E$6-Риски!$D$6)),Риски!$F$6-SQRT((1-I505)*(Риски!$F$6-Риски!$D$6)*(Риски!$F$6-Риски!$E$6)))</f>
        <v/>
      </c>
      <c r="K505">
        <f>IF(RAND()&lt;Риски!$C$7/100,1,0)</f>
        <v/>
      </c>
      <c r="L505">
        <f>RAND()</f>
        <v/>
      </c>
      <c r="M505">
        <f>K505*IF(L505&lt;(Риски!$E$7-Риски!$D$7)/(Риски!$F$7-Риски!$D$7),Риски!$D$7+SQRT(L505*(Риски!$F$7-Риски!$D$7)*(Риски!$E$7-Риски!$D$7)),Риски!$F$7-SQRT((1-L505)*(Риски!$F$7-Риски!$D$7)*(Риски!$F$7-Риски!$E$7)))</f>
        <v/>
      </c>
      <c r="N505">
        <f>IF(RAND()&lt;Риски!$C$8/100,1,0)</f>
        <v/>
      </c>
      <c r="O505">
        <f>RAND()</f>
        <v/>
      </c>
      <c r="P505">
        <f>N505*IF(O505&lt;(Риски!$E$8-Риски!$D$8)/(Риски!$F$8-Риски!$D$8),Риски!$D$8+SQRT(O505*(Риски!$F$8-Риски!$D$8)*(Риски!$E$8-Риски!$D$8)),Риски!$F$8-SQRT((1-O505)*(Риски!$F$8-Риски!$D$8)*(Риски!$F$8-Риски!$E$8)))</f>
        <v/>
      </c>
      <c r="Q505">
        <f>IF(RAND()&lt;Риски!$C$9/100,1,0)</f>
        <v/>
      </c>
      <c r="R505">
        <f>RAND()</f>
        <v/>
      </c>
      <c r="S505">
        <f>Q505*IF(R505&lt;(Риски!$E$9-Риски!$D$9)/(Риски!$F$9-Риски!$D$9),Риски!$D$9+SQRT(R505*(Риски!$F$9-Риски!$D$9)*(Риски!$E$9-Риски!$D$9)),Риски!$F$9-SQRT((1-R505)*(Риски!$F$9-Риски!$D$9)*(Риски!$F$9-Риски!$E$9)))</f>
        <v/>
      </c>
      <c r="T505">
        <f>IF(RAND()&lt;Риски!$C$10/100,1,0)</f>
        <v/>
      </c>
      <c r="U505">
        <f>RAND()</f>
        <v/>
      </c>
      <c r="V505">
        <f>T505*IF(U505&lt;(Риски!$E$10-Риски!$D$10)/(Риски!$F$10-Риски!$D$10),Риски!$D$10+SQRT(U505*(Риски!$F$10-Риски!$D$10)*(Риски!$E$10-Риски!$D$10)),Риски!$F$10-SQRT((1-U505)*(Риски!$F$10-Риски!$D$10)*(Риски!$F$10-Риски!$E$10)))</f>
        <v/>
      </c>
      <c r="W505">
        <f>IF(RAND()&lt;Риски!$C$11/100,1,0)</f>
        <v/>
      </c>
      <c r="X505">
        <f>RAND()</f>
        <v/>
      </c>
      <c r="Y505">
        <f>W505*IF(X505&lt;(Риски!$E$11-Риски!$D$11)/(Риски!$F$11-Риски!$D$11),Риски!$D$11+SQRT(X505*(Риски!$F$11-Риски!$D$11)*(Риски!$E$11-Риски!$D$11)),Риски!$F$11-SQRT((1-X505)*(Риски!$F$11-Риски!$D$11)*(Риски!$F$11-Риски!$E$11)))</f>
        <v/>
      </c>
      <c r="Z505">
        <f>IF(RAND()&lt;Риски!$C$12/100,1,0)</f>
        <v/>
      </c>
      <c r="AA505">
        <f>RAND()</f>
        <v/>
      </c>
      <c r="AB505">
        <f>Z505*IF(AA505&lt;(Риски!$E$12-Риски!$D$12)/(Риски!$F$12-Риски!$D$12),Риски!$D$12+SQRT(AA505*(Риски!$F$12-Риски!$D$12)*(Риски!$E$12-Риски!$D$12)),Риски!$F$12-SQRT((1-AA505)*(Риски!$F$12-Риски!$D$12)*(Риски!$F$12-Риски!$E$12)))</f>
        <v/>
      </c>
      <c r="AC505">
        <f>IF(RAND()&lt;Риски!$C$13/100,1,0)</f>
        <v/>
      </c>
      <c r="AD505">
        <f>RAND()</f>
        <v/>
      </c>
      <c r="AE505">
        <f>AC505*IF(AD505&lt;(Риски!$E$13-Риски!$D$13)/(Риски!$F$13-Риски!$D$13),Риски!$D$13+SQRT(AD505*(Риски!$F$13-Риски!$D$13)*(Риски!$E$13-Риски!$D$13)),Риски!$F$13-SQRT((1-AD505)*(Риски!$F$13-Риски!$D$13)*(Риски!$F$13-Риски!$E$13)))</f>
        <v/>
      </c>
      <c r="AF505">
        <f>D505+G505+J505+M505+P505+S505+V505+Y505+AB505+AE505</f>
        <v/>
      </c>
      <c r="AG505">
        <f>Риски!$C$15+AF505</f>
        <v/>
      </c>
    </row>
    <row r="506">
      <c r="A506" t="n">
        <v>504</v>
      </c>
      <c r="B506">
        <f>IF(RAND()&lt;Риски!$C$4/100,1,0)</f>
        <v/>
      </c>
      <c r="C506">
        <f>RAND()</f>
        <v/>
      </c>
      <c r="D506">
        <f>B506*IF(C506&lt;(Риски!$E$4-Риски!$D$4)/(Риски!$F$4-Риски!$D$4),Риски!$D$4+SQRT(C506*(Риски!$F$4-Риски!$D$4)*(Риски!$E$4-Риски!$D$4)),Риски!$F$4-SQRT((1-C506)*(Риски!$F$4-Риски!$D$4)*(Риски!$F$4-Риски!$E$4)))</f>
        <v/>
      </c>
      <c r="E506">
        <f>IF(RAND()&lt;Риски!$C$5/100,1,0)</f>
        <v/>
      </c>
      <c r="F506">
        <f>RAND()</f>
        <v/>
      </c>
      <c r="G506">
        <f>E506*IF(F506&lt;(Риски!$E$5-Риски!$D$5)/(Риски!$F$5-Риски!$D$5),Риски!$D$5+SQRT(F506*(Риски!$F$5-Риски!$D$5)*(Риски!$E$5-Риски!$D$5)),Риски!$F$5-SQRT((1-F506)*(Риски!$F$5-Риски!$D$5)*(Риски!$F$5-Риски!$E$5)))</f>
        <v/>
      </c>
      <c r="H506">
        <f>IF(RAND()&lt;Риски!$C$6/100,1,0)</f>
        <v/>
      </c>
      <c r="I506">
        <f>RAND()</f>
        <v/>
      </c>
      <c r="J506">
        <f>H506*IF(I506&lt;(Риски!$E$6-Риски!$D$6)/(Риски!$F$6-Риски!$D$6),Риски!$D$6+SQRT(I506*(Риски!$F$6-Риски!$D$6)*(Риски!$E$6-Риски!$D$6)),Риски!$F$6-SQRT((1-I506)*(Риски!$F$6-Риски!$D$6)*(Риски!$F$6-Риски!$E$6)))</f>
        <v/>
      </c>
      <c r="K506">
        <f>IF(RAND()&lt;Риски!$C$7/100,1,0)</f>
        <v/>
      </c>
      <c r="L506">
        <f>RAND()</f>
        <v/>
      </c>
      <c r="M506">
        <f>K506*IF(L506&lt;(Риски!$E$7-Риски!$D$7)/(Риски!$F$7-Риски!$D$7),Риски!$D$7+SQRT(L506*(Риски!$F$7-Риски!$D$7)*(Риски!$E$7-Риски!$D$7)),Риски!$F$7-SQRT((1-L506)*(Риски!$F$7-Риски!$D$7)*(Риски!$F$7-Риски!$E$7)))</f>
        <v/>
      </c>
      <c r="N506">
        <f>IF(RAND()&lt;Риски!$C$8/100,1,0)</f>
        <v/>
      </c>
      <c r="O506">
        <f>RAND()</f>
        <v/>
      </c>
      <c r="P506">
        <f>N506*IF(O506&lt;(Риски!$E$8-Риски!$D$8)/(Риски!$F$8-Риски!$D$8),Риски!$D$8+SQRT(O506*(Риски!$F$8-Риски!$D$8)*(Риски!$E$8-Риски!$D$8)),Риски!$F$8-SQRT((1-O506)*(Риски!$F$8-Риски!$D$8)*(Риски!$F$8-Риски!$E$8)))</f>
        <v/>
      </c>
      <c r="Q506">
        <f>IF(RAND()&lt;Риски!$C$9/100,1,0)</f>
        <v/>
      </c>
      <c r="R506">
        <f>RAND()</f>
        <v/>
      </c>
      <c r="S506">
        <f>Q506*IF(R506&lt;(Риски!$E$9-Риски!$D$9)/(Риски!$F$9-Риски!$D$9),Риски!$D$9+SQRT(R506*(Риски!$F$9-Риски!$D$9)*(Риски!$E$9-Риски!$D$9)),Риски!$F$9-SQRT((1-R506)*(Риски!$F$9-Риски!$D$9)*(Риски!$F$9-Риски!$E$9)))</f>
        <v/>
      </c>
      <c r="T506">
        <f>IF(RAND()&lt;Риски!$C$10/100,1,0)</f>
        <v/>
      </c>
      <c r="U506">
        <f>RAND()</f>
        <v/>
      </c>
      <c r="V506">
        <f>T506*IF(U506&lt;(Риски!$E$10-Риски!$D$10)/(Риски!$F$10-Риски!$D$10),Риски!$D$10+SQRT(U506*(Риски!$F$10-Риски!$D$10)*(Риски!$E$10-Риски!$D$10)),Риски!$F$10-SQRT((1-U506)*(Риски!$F$10-Риски!$D$10)*(Риски!$F$10-Риски!$E$10)))</f>
        <v/>
      </c>
      <c r="W506">
        <f>IF(RAND()&lt;Риски!$C$11/100,1,0)</f>
        <v/>
      </c>
      <c r="X506">
        <f>RAND()</f>
        <v/>
      </c>
      <c r="Y506">
        <f>W506*IF(X506&lt;(Риски!$E$11-Риски!$D$11)/(Риски!$F$11-Риски!$D$11),Риски!$D$11+SQRT(X506*(Риски!$F$11-Риски!$D$11)*(Риски!$E$11-Риски!$D$11)),Риски!$F$11-SQRT((1-X506)*(Риски!$F$11-Риски!$D$11)*(Риски!$F$11-Риски!$E$11)))</f>
        <v/>
      </c>
      <c r="Z506">
        <f>IF(RAND()&lt;Риски!$C$12/100,1,0)</f>
        <v/>
      </c>
      <c r="AA506">
        <f>RAND()</f>
        <v/>
      </c>
      <c r="AB506">
        <f>Z506*IF(AA506&lt;(Риски!$E$12-Риски!$D$12)/(Риски!$F$12-Риски!$D$12),Риски!$D$12+SQRT(AA506*(Риски!$F$12-Риски!$D$12)*(Риски!$E$12-Риски!$D$12)),Риски!$F$12-SQRT((1-AA506)*(Риски!$F$12-Риски!$D$12)*(Риски!$F$12-Риски!$E$12)))</f>
        <v/>
      </c>
      <c r="AC506">
        <f>IF(RAND()&lt;Риски!$C$13/100,1,0)</f>
        <v/>
      </c>
      <c r="AD506">
        <f>RAND()</f>
        <v/>
      </c>
      <c r="AE506">
        <f>AC506*IF(AD506&lt;(Риски!$E$13-Риски!$D$13)/(Риски!$F$13-Риски!$D$13),Риски!$D$13+SQRT(AD506*(Риски!$F$13-Риски!$D$13)*(Риски!$E$13-Риски!$D$13)),Риски!$F$13-SQRT((1-AD506)*(Риски!$F$13-Риски!$D$13)*(Риски!$F$13-Риски!$E$13)))</f>
        <v/>
      </c>
      <c r="AF506">
        <f>D506+G506+J506+M506+P506+S506+V506+Y506+AB506+AE506</f>
        <v/>
      </c>
      <c r="AG506">
        <f>Риски!$C$15+AF506</f>
        <v/>
      </c>
    </row>
    <row r="507">
      <c r="A507" t="n">
        <v>505</v>
      </c>
      <c r="B507">
        <f>IF(RAND()&lt;Риски!$C$4/100,1,0)</f>
        <v/>
      </c>
      <c r="C507">
        <f>RAND()</f>
        <v/>
      </c>
      <c r="D507">
        <f>B507*IF(C507&lt;(Риски!$E$4-Риски!$D$4)/(Риски!$F$4-Риски!$D$4),Риски!$D$4+SQRT(C507*(Риски!$F$4-Риски!$D$4)*(Риски!$E$4-Риски!$D$4)),Риски!$F$4-SQRT((1-C507)*(Риски!$F$4-Риски!$D$4)*(Риски!$F$4-Риски!$E$4)))</f>
        <v/>
      </c>
      <c r="E507">
        <f>IF(RAND()&lt;Риски!$C$5/100,1,0)</f>
        <v/>
      </c>
      <c r="F507">
        <f>RAND()</f>
        <v/>
      </c>
      <c r="G507">
        <f>E507*IF(F507&lt;(Риски!$E$5-Риски!$D$5)/(Риски!$F$5-Риски!$D$5),Риски!$D$5+SQRT(F507*(Риски!$F$5-Риски!$D$5)*(Риски!$E$5-Риски!$D$5)),Риски!$F$5-SQRT((1-F507)*(Риски!$F$5-Риски!$D$5)*(Риски!$F$5-Риски!$E$5)))</f>
        <v/>
      </c>
      <c r="H507">
        <f>IF(RAND()&lt;Риски!$C$6/100,1,0)</f>
        <v/>
      </c>
      <c r="I507">
        <f>RAND()</f>
        <v/>
      </c>
      <c r="J507">
        <f>H507*IF(I507&lt;(Риски!$E$6-Риски!$D$6)/(Риски!$F$6-Риски!$D$6),Риски!$D$6+SQRT(I507*(Риски!$F$6-Риски!$D$6)*(Риски!$E$6-Риски!$D$6)),Риски!$F$6-SQRT((1-I507)*(Риски!$F$6-Риски!$D$6)*(Риски!$F$6-Риски!$E$6)))</f>
        <v/>
      </c>
      <c r="K507">
        <f>IF(RAND()&lt;Риски!$C$7/100,1,0)</f>
        <v/>
      </c>
      <c r="L507">
        <f>RAND()</f>
        <v/>
      </c>
      <c r="M507">
        <f>K507*IF(L507&lt;(Риски!$E$7-Риски!$D$7)/(Риски!$F$7-Риски!$D$7),Риски!$D$7+SQRT(L507*(Риски!$F$7-Риски!$D$7)*(Риски!$E$7-Риски!$D$7)),Риски!$F$7-SQRT((1-L507)*(Риски!$F$7-Риски!$D$7)*(Риски!$F$7-Риски!$E$7)))</f>
        <v/>
      </c>
      <c r="N507">
        <f>IF(RAND()&lt;Риски!$C$8/100,1,0)</f>
        <v/>
      </c>
      <c r="O507">
        <f>RAND()</f>
        <v/>
      </c>
      <c r="P507">
        <f>N507*IF(O507&lt;(Риски!$E$8-Риски!$D$8)/(Риски!$F$8-Риски!$D$8),Риски!$D$8+SQRT(O507*(Риски!$F$8-Риски!$D$8)*(Риски!$E$8-Риски!$D$8)),Риски!$F$8-SQRT((1-O507)*(Риски!$F$8-Риски!$D$8)*(Риски!$F$8-Риски!$E$8)))</f>
        <v/>
      </c>
      <c r="Q507">
        <f>IF(RAND()&lt;Риски!$C$9/100,1,0)</f>
        <v/>
      </c>
      <c r="R507">
        <f>RAND()</f>
        <v/>
      </c>
      <c r="S507">
        <f>Q507*IF(R507&lt;(Риски!$E$9-Риски!$D$9)/(Риски!$F$9-Риски!$D$9),Риски!$D$9+SQRT(R507*(Риски!$F$9-Риски!$D$9)*(Риски!$E$9-Риски!$D$9)),Риски!$F$9-SQRT((1-R507)*(Риски!$F$9-Риски!$D$9)*(Риски!$F$9-Риски!$E$9)))</f>
        <v/>
      </c>
      <c r="T507">
        <f>IF(RAND()&lt;Риски!$C$10/100,1,0)</f>
        <v/>
      </c>
      <c r="U507">
        <f>RAND()</f>
        <v/>
      </c>
      <c r="V507">
        <f>T507*IF(U507&lt;(Риски!$E$10-Риски!$D$10)/(Риски!$F$10-Риски!$D$10),Риски!$D$10+SQRT(U507*(Риски!$F$10-Риски!$D$10)*(Риски!$E$10-Риски!$D$10)),Риски!$F$10-SQRT((1-U507)*(Риски!$F$10-Риски!$D$10)*(Риски!$F$10-Риски!$E$10)))</f>
        <v/>
      </c>
      <c r="W507">
        <f>IF(RAND()&lt;Риски!$C$11/100,1,0)</f>
        <v/>
      </c>
      <c r="X507">
        <f>RAND()</f>
        <v/>
      </c>
      <c r="Y507">
        <f>W507*IF(X507&lt;(Риски!$E$11-Риски!$D$11)/(Риски!$F$11-Риски!$D$11),Риски!$D$11+SQRT(X507*(Риски!$F$11-Риски!$D$11)*(Риски!$E$11-Риски!$D$11)),Риски!$F$11-SQRT((1-X507)*(Риски!$F$11-Риски!$D$11)*(Риски!$F$11-Риски!$E$11)))</f>
        <v/>
      </c>
      <c r="Z507">
        <f>IF(RAND()&lt;Риски!$C$12/100,1,0)</f>
        <v/>
      </c>
      <c r="AA507">
        <f>RAND()</f>
        <v/>
      </c>
      <c r="AB507">
        <f>Z507*IF(AA507&lt;(Риски!$E$12-Риски!$D$12)/(Риски!$F$12-Риски!$D$12),Риски!$D$12+SQRT(AA507*(Риски!$F$12-Риски!$D$12)*(Риски!$E$12-Риски!$D$12)),Риски!$F$12-SQRT((1-AA507)*(Риски!$F$12-Риски!$D$12)*(Риски!$F$12-Риски!$E$12)))</f>
        <v/>
      </c>
      <c r="AC507">
        <f>IF(RAND()&lt;Риски!$C$13/100,1,0)</f>
        <v/>
      </c>
      <c r="AD507">
        <f>RAND()</f>
        <v/>
      </c>
      <c r="AE507">
        <f>AC507*IF(AD507&lt;(Риски!$E$13-Риски!$D$13)/(Риски!$F$13-Риски!$D$13),Риски!$D$13+SQRT(AD507*(Риски!$F$13-Риски!$D$13)*(Риски!$E$13-Риски!$D$13)),Риски!$F$13-SQRT((1-AD507)*(Риски!$F$13-Риски!$D$13)*(Риски!$F$13-Риски!$E$13)))</f>
        <v/>
      </c>
      <c r="AF507">
        <f>D507+G507+J507+M507+P507+S507+V507+Y507+AB507+AE507</f>
        <v/>
      </c>
      <c r="AG507">
        <f>Риски!$C$15+AF507</f>
        <v/>
      </c>
    </row>
    <row r="508">
      <c r="A508" t="n">
        <v>506</v>
      </c>
      <c r="B508">
        <f>IF(RAND()&lt;Риски!$C$4/100,1,0)</f>
        <v/>
      </c>
      <c r="C508">
        <f>RAND()</f>
        <v/>
      </c>
      <c r="D508">
        <f>B508*IF(C508&lt;(Риски!$E$4-Риски!$D$4)/(Риски!$F$4-Риски!$D$4),Риски!$D$4+SQRT(C508*(Риски!$F$4-Риски!$D$4)*(Риски!$E$4-Риски!$D$4)),Риски!$F$4-SQRT((1-C508)*(Риски!$F$4-Риски!$D$4)*(Риски!$F$4-Риски!$E$4)))</f>
        <v/>
      </c>
      <c r="E508">
        <f>IF(RAND()&lt;Риски!$C$5/100,1,0)</f>
        <v/>
      </c>
      <c r="F508">
        <f>RAND()</f>
        <v/>
      </c>
      <c r="G508">
        <f>E508*IF(F508&lt;(Риски!$E$5-Риски!$D$5)/(Риски!$F$5-Риски!$D$5),Риски!$D$5+SQRT(F508*(Риски!$F$5-Риски!$D$5)*(Риски!$E$5-Риски!$D$5)),Риски!$F$5-SQRT((1-F508)*(Риски!$F$5-Риски!$D$5)*(Риски!$F$5-Риски!$E$5)))</f>
        <v/>
      </c>
      <c r="H508">
        <f>IF(RAND()&lt;Риски!$C$6/100,1,0)</f>
        <v/>
      </c>
      <c r="I508">
        <f>RAND()</f>
        <v/>
      </c>
      <c r="J508">
        <f>H508*IF(I508&lt;(Риски!$E$6-Риски!$D$6)/(Риски!$F$6-Риски!$D$6),Риски!$D$6+SQRT(I508*(Риски!$F$6-Риски!$D$6)*(Риски!$E$6-Риски!$D$6)),Риски!$F$6-SQRT((1-I508)*(Риски!$F$6-Риски!$D$6)*(Риски!$F$6-Риски!$E$6)))</f>
        <v/>
      </c>
      <c r="K508">
        <f>IF(RAND()&lt;Риски!$C$7/100,1,0)</f>
        <v/>
      </c>
      <c r="L508">
        <f>RAND()</f>
        <v/>
      </c>
      <c r="M508">
        <f>K508*IF(L508&lt;(Риски!$E$7-Риски!$D$7)/(Риски!$F$7-Риски!$D$7),Риски!$D$7+SQRT(L508*(Риски!$F$7-Риски!$D$7)*(Риски!$E$7-Риски!$D$7)),Риски!$F$7-SQRT((1-L508)*(Риски!$F$7-Риски!$D$7)*(Риски!$F$7-Риски!$E$7)))</f>
        <v/>
      </c>
      <c r="N508">
        <f>IF(RAND()&lt;Риски!$C$8/100,1,0)</f>
        <v/>
      </c>
      <c r="O508">
        <f>RAND()</f>
        <v/>
      </c>
      <c r="P508">
        <f>N508*IF(O508&lt;(Риски!$E$8-Риски!$D$8)/(Риски!$F$8-Риски!$D$8),Риски!$D$8+SQRT(O508*(Риски!$F$8-Риски!$D$8)*(Риски!$E$8-Риски!$D$8)),Риски!$F$8-SQRT((1-O508)*(Риски!$F$8-Риски!$D$8)*(Риски!$F$8-Риски!$E$8)))</f>
        <v/>
      </c>
      <c r="Q508">
        <f>IF(RAND()&lt;Риски!$C$9/100,1,0)</f>
        <v/>
      </c>
      <c r="R508">
        <f>RAND()</f>
        <v/>
      </c>
      <c r="S508">
        <f>Q508*IF(R508&lt;(Риски!$E$9-Риски!$D$9)/(Риски!$F$9-Риски!$D$9),Риски!$D$9+SQRT(R508*(Риски!$F$9-Риски!$D$9)*(Риски!$E$9-Риски!$D$9)),Риски!$F$9-SQRT((1-R508)*(Риски!$F$9-Риски!$D$9)*(Риски!$F$9-Риски!$E$9)))</f>
        <v/>
      </c>
      <c r="T508">
        <f>IF(RAND()&lt;Риски!$C$10/100,1,0)</f>
        <v/>
      </c>
      <c r="U508">
        <f>RAND()</f>
        <v/>
      </c>
      <c r="V508">
        <f>T508*IF(U508&lt;(Риски!$E$10-Риски!$D$10)/(Риски!$F$10-Риски!$D$10),Риски!$D$10+SQRT(U508*(Риски!$F$10-Риски!$D$10)*(Риски!$E$10-Риски!$D$10)),Риски!$F$10-SQRT((1-U508)*(Риски!$F$10-Риски!$D$10)*(Риски!$F$10-Риски!$E$10)))</f>
        <v/>
      </c>
      <c r="W508">
        <f>IF(RAND()&lt;Риски!$C$11/100,1,0)</f>
        <v/>
      </c>
      <c r="X508">
        <f>RAND()</f>
        <v/>
      </c>
      <c r="Y508">
        <f>W508*IF(X508&lt;(Риски!$E$11-Риски!$D$11)/(Риски!$F$11-Риски!$D$11),Риски!$D$11+SQRT(X508*(Риски!$F$11-Риски!$D$11)*(Риски!$E$11-Риски!$D$11)),Риски!$F$11-SQRT((1-X508)*(Риски!$F$11-Риски!$D$11)*(Риски!$F$11-Риски!$E$11)))</f>
        <v/>
      </c>
      <c r="Z508">
        <f>IF(RAND()&lt;Риски!$C$12/100,1,0)</f>
        <v/>
      </c>
      <c r="AA508">
        <f>RAND()</f>
        <v/>
      </c>
      <c r="AB508">
        <f>Z508*IF(AA508&lt;(Риски!$E$12-Риски!$D$12)/(Риски!$F$12-Риски!$D$12),Риски!$D$12+SQRT(AA508*(Риски!$F$12-Риски!$D$12)*(Риски!$E$12-Риски!$D$12)),Риски!$F$12-SQRT((1-AA508)*(Риски!$F$12-Риски!$D$12)*(Риски!$F$12-Риски!$E$12)))</f>
        <v/>
      </c>
      <c r="AC508">
        <f>IF(RAND()&lt;Риски!$C$13/100,1,0)</f>
        <v/>
      </c>
      <c r="AD508">
        <f>RAND()</f>
        <v/>
      </c>
      <c r="AE508">
        <f>AC508*IF(AD508&lt;(Риски!$E$13-Риски!$D$13)/(Риски!$F$13-Риски!$D$13),Риски!$D$13+SQRT(AD508*(Риски!$F$13-Риски!$D$13)*(Риски!$E$13-Риски!$D$13)),Риски!$F$13-SQRT((1-AD508)*(Риски!$F$13-Риски!$D$13)*(Риски!$F$13-Риски!$E$13)))</f>
        <v/>
      </c>
      <c r="AF508">
        <f>D508+G508+J508+M508+P508+S508+V508+Y508+AB508+AE508</f>
        <v/>
      </c>
      <c r="AG508">
        <f>Риски!$C$15+AF508</f>
        <v/>
      </c>
    </row>
    <row r="509">
      <c r="A509" t="n">
        <v>507</v>
      </c>
      <c r="B509">
        <f>IF(RAND()&lt;Риски!$C$4/100,1,0)</f>
        <v/>
      </c>
      <c r="C509">
        <f>RAND()</f>
        <v/>
      </c>
      <c r="D509">
        <f>B509*IF(C509&lt;(Риски!$E$4-Риски!$D$4)/(Риски!$F$4-Риски!$D$4),Риски!$D$4+SQRT(C509*(Риски!$F$4-Риски!$D$4)*(Риски!$E$4-Риски!$D$4)),Риски!$F$4-SQRT((1-C509)*(Риски!$F$4-Риски!$D$4)*(Риски!$F$4-Риски!$E$4)))</f>
        <v/>
      </c>
      <c r="E509">
        <f>IF(RAND()&lt;Риски!$C$5/100,1,0)</f>
        <v/>
      </c>
      <c r="F509">
        <f>RAND()</f>
        <v/>
      </c>
      <c r="G509">
        <f>E509*IF(F509&lt;(Риски!$E$5-Риски!$D$5)/(Риски!$F$5-Риски!$D$5),Риски!$D$5+SQRT(F509*(Риски!$F$5-Риски!$D$5)*(Риски!$E$5-Риски!$D$5)),Риски!$F$5-SQRT((1-F509)*(Риски!$F$5-Риски!$D$5)*(Риски!$F$5-Риски!$E$5)))</f>
        <v/>
      </c>
      <c r="H509">
        <f>IF(RAND()&lt;Риски!$C$6/100,1,0)</f>
        <v/>
      </c>
      <c r="I509">
        <f>RAND()</f>
        <v/>
      </c>
      <c r="J509">
        <f>H509*IF(I509&lt;(Риски!$E$6-Риски!$D$6)/(Риски!$F$6-Риски!$D$6),Риски!$D$6+SQRT(I509*(Риски!$F$6-Риски!$D$6)*(Риски!$E$6-Риски!$D$6)),Риски!$F$6-SQRT((1-I509)*(Риски!$F$6-Риски!$D$6)*(Риски!$F$6-Риски!$E$6)))</f>
        <v/>
      </c>
      <c r="K509">
        <f>IF(RAND()&lt;Риски!$C$7/100,1,0)</f>
        <v/>
      </c>
      <c r="L509">
        <f>RAND()</f>
        <v/>
      </c>
      <c r="M509">
        <f>K509*IF(L509&lt;(Риски!$E$7-Риски!$D$7)/(Риски!$F$7-Риски!$D$7),Риски!$D$7+SQRT(L509*(Риски!$F$7-Риски!$D$7)*(Риски!$E$7-Риски!$D$7)),Риски!$F$7-SQRT((1-L509)*(Риски!$F$7-Риски!$D$7)*(Риски!$F$7-Риски!$E$7)))</f>
        <v/>
      </c>
      <c r="N509">
        <f>IF(RAND()&lt;Риски!$C$8/100,1,0)</f>
        <v/>
      </c>
      <c r="O509">
        <f>RAND()</f>
        <v/>
      </c>
      <c r="P509">
        <f>N509*IF(O509&lt;(Риски!$E$8-Риски!$D$8)/(Риски!$F$8-Риски!$D$8),Риски!$D$8+SQRT(O509*(Риски!$F$8-Риски!$D$8)*(Риски!$E$8-Риски!$D$8)),Риски!$F$8-SQRT((1-O509)*(Риски!$F$8-Риски!$D$8)*(Риски!$F$8-Риски!$E$8)))</f>
        <v/>
      </c>
      <c r="Q509">
        <f>IF(RAND()&lt;Риски!$C$9/100,1,0)</f>
        <v/>
      </c>
      <c r="R509">
        <f>RAND()</f>
        <v/>
      </c>
      <c r="S509">
        <f>Q509*IF(R509&lt;(Риски!$E$9-Риски!$D$9)/(Риски!$F$9-Риски!$D$9),Риски!$D$9+SQRT(R509*(Риски!$F$9-Риски!$D$9)*(Риски!$E$9-Риски!$D$9)),Риски!$F$9-SQRT((1-R509)*(Риски!$F$9-Риски!$D$9)*(Риски!$F$9-Риски!$E$9)))</f>
        <v/>
      </c>
      <c r="T509">
        <f>IF(RAND()&lt;Риски!$C$10/100,1,0)</f>
        <v/>
      </c>
      <c r="U509">
        <f>RAND()</f>
        <v/>
      </c>
      <c r="V509">
        <f>T509*IF(U509&lt;(Риски!$E$10-Риски!$D$10)/(Риски!$F$10-Риски!$D$10),Риски!$D$10+SQRT(U509*(Риски!$F$10-Риски!$D$10)*(Риски!$E$10-Риски!$D$10)),Риски!$F$10-SQRT((1-U509)*(Риски!$F$10-Риски!$D$10)*(Риски!$F$10-Риски!$E$10)))</f>
        <v/>
      </c>
      <c r="W509">
        <f>IF(RAND()&lt;Риски!$C$11/100,1,0)</f>
        <v/>
      </c>
      <c r="X509">
        <f>RAND()</f>
        <v/>
      </c>
      <c r="Y509">
        <f>W509*IF(X509&lt;(Риски!$E$11-Риски!$D$11)/(Риски!$F$11-Риски!$D$11),Риски!$D$11+SQRT(X509*(Риски!$F$11-Риски!$D$11)*(Риски!$E$11-Риски!$D$11)),Риски!$F$11-SQRT((1-X509)*(Риски!$F$11-Риски!$D$11)*(Риски!$F$11-Риски!$E$11)))</f>
        <v/>
      </c>
      <c r="Z509">
        <f>IF(RAND()&lt;Риски!$C$12/100,1,0)</f>
        <v/>
      </c>
      <c r="AA509">
        <f>RAND()</f>
        <v/>
      </c>
      <c r="AB509">
        <f>Z509*IF(AA509&lt;(Риски!$E$12-Риски!$D$12)/(Риски!$F$12-Риски!$D$12),Риски!$D$12+SQRT(AA509*(Риски!$F$12-Риски!$D$12)*(Риски!$E$12-Риски!$D$12)),Риски!$F$12-SQRT((1-AA509)*(Риски!$F$12-Риски!$D$12)*(Риски!$F$12-Риски!$E$12)))</f>
        <v/>
      </c>
      <c r="AC509">
        <f>IF(RAND()&lt;Риски!$C$13/100,1,0)</f>
        <v/>
      </c>
      <c r="AD509">
        <f>RAND()</f>
        <v/>
      </c>
      <c r="AE509">
        <f>AC509*IF(AD509&lt;(Риски!$E$13-Риски!$D$13)/(Риски!$F$13-Риски!$D$13),Риски!$D$13+SQRT(AD509*(Риски!$F$13-Риски!$D$13)*(Риски!$E$13-Риски!$D$13)),Риски!$F$13-SQRT((1-AD509)*(Риски!$F$13-Риски!$D$13)*(Риски!$F$13-Риски!$E$13)))</f>
        <v/>
      </c>
      <c r="AF509">
        <f>D509+G509+J509+M509+P509+S509+V509+Y509+AB509+AE509</f>
        <v/>
      </c>
      <c r="AG509">
        <f>Риски!$C$15+AF509</f>
        <v/>
      </c>
    </row>
    <row r="510">
      <c r="A510" t="n">
        <v>508</v>
      </c>
      <c r="B510">
        <f>IF(RAND()&lt;Риски!$C$4/100,1,0)</f>
        <v/>
      </c>
      <c r="C510">
        <f>RAND()</f>
        <v/>
      </c>
      <c r="D510">
        <f>B510*IF(C510&lt;(Риски!$E$4-Риски!$D$4)/(Риски!$F$4-Риски!$D$4),Риски!$D$4+SQRT(C510*(Риски!$F$4-Риски!$D$4)*(Риски!$E$4-Риски!$D$4)),Риски!$F$4-SQRT((1-C510)*(Риски!$F$4-Риски!$D$4)*(Риски!$F$4-Риски!$E$4)))</f>
        <v/>
      </c>
      <c r="E510">
        <f>IF(RAND()&lt;Риски!$C$5/100,1,0)</f>
        <v/>
      </c>
      <c r="F510">
        <f>RAND()</f>
        <v/>
      </c>
      <c r="G510">
        <f>E510*IF(F510&lt;(Риски!$E$5-Риски!$D$5)/(Риски!$F$5-Риски!$D$5),Риски!$D$5+SQRT(F510*(Риски!$F$5-Риски!$D$5)*(Риски!$E$5-Риски!$D$5)),Риски!$F$5-SQRT((1-F510)*(Риски!$F$5-Риски!$D$5)*(Риски!$F$5-Риски!$E$5)))</f>
        <v/>
      </c>
      <c r="H510">
        <f>IF(RAND()&lt;Риски!$C$6/100,1,0)</f>
        <v/>
      </c>
      <c r="I510">
        <f>RAND()</f>
        <v/>
      </c>
      <c r="J510">
        <f>H510*IF(I510&lt;(Риски!$E$6-Риски!$D$6)/(Риски!$F$6-Риски!$D$6),Риски!$D$6+SQRT(I510*(Риски!$F$6-Риски!$D$6)*(Риски!$E$6-Риски!$D$6)),Риски!$F$6-SQRT((1-I510)*(Риски!$F$6-Риски!$D$6)*(Риски!$F$6-Риски!$E$6)))</f>
        <v/>
      </c>
      <c r="K510">
        <f>IF(RAND()&lt;Риски!$C$7/100,1,0)</f>
        <v/>
      </c>
      <c r="L510">
        <f>RAND()</f>
        <v/>
      </c>
      <c r="M510">
        <f>K510*IF(L510&lt;(Риски!$E$7-Риски!$D$7)/(Риски!$F$7-Риски!$D$7),Риски!$D$7+SQRT(L510*(Риски!$F$7-Риски!$D$7)*(Риски!$E$7-Риски!$D$7)),Риски!$F$7-SQRT((1-L510)*(Риски!$F$7-Риски!$D$7)*(Риски!$F$7-Риски!$E$7)))</f>
        <v/>
      </c>
      <c r="N510">
        <f>IF(RAND()&lt;Риски!$C$8/100,1,0)</f>
        <v/>
      </c>
      <c r="O510">
        <f>RAND()</f>
        <v/>
      </c>
      <c r="P510">
        <f>N510*IF(O510&lt;(Риски!$E$8-Риски!$D$8)/(Риски!$F$8-Риски!$D$8),Риски!$D$8+SQRT(O510*(Риски!$F$8-Риски!$D$8)*(Риски!$E$8-Риски!$D$8)),Риски!$F$8-SQRT((1-O510)*(Риски!$F$8-Риски!$D$8)*(Риски!$F$8-Риски!$E$8)))</f>
        <v/>
      </c>
      <c r="Q510">
        <f>IF(RAND()&lt;Риски!$C$9/100,1,0)</f>
        <v/>
      </c>
      <c r="R510">
        <f>RAND()</f>
        <v/>
      </c>
      <c r="S510">
        <f>Q510*IF(R510&lt;(Риски!$E$9-Риски!$D$9)/(Риски!$F$9-Риски!$D$9),Риски!$D$9+SQRT(R510*(Риски!$F$9-Риски!$D$9)*(Риски!$E$9-Риски!$D$9)),Риски!$F$9-SQRT((1-R510)*(Риски!$F$9-Риски!$D$9)*(Риски!$F$9-Риски!$E$9)))</f>
        <v/>
      </c>
      <c r="T510">
        <f>IF(RAND()&lt;Риски!$C$10/100,1,0)</f>
        <v/>
      </c>
      <c r="U510">
        <f>RAND()</f>
        <v/>
      </c>
      <c r="V510">
        <f>T510*IF(U510&lt;(Риски!$E$10-Риски!$D$10)/(Риски!$F$10-Риски!$D$10),Риски!$D$10+SQRT(U510*(Риски!$F$10-Риски!$D$10)*(Риски!$E$10-Риски!$D$10)),Риски!$F$10-SQRT((1-U510)*(Риски!$F$10-Риски!$D$10)*(Риски!$F$10-Риски!$E$10)))</f>
        <v/>
      </c>
      <c r="W510">
        <f>IF(RAND()&lt;Риски!$C$11/100,1,0)</f>
        <v/>
      </c>
      <c r="X510">
        <f>RAND()</f>
        <v/>
      </c>
      <c r="Y510">
        <f>W510*IF(X510&lt;(Риски!$E$11-Риски!$D$11)/(Риски!$F$11-Риски!$D$11),Риски!$D$11+SQRT(X510*(Риски!$F$11-Риски!$D$11)*(Риски!$E$11-Риски!$D$11)),Риски!$F$11-SQRT((1-X510)*(Риски!$F$11-Риски!$D$11)*(Риски!$F$11-Риски!$E$11)))</f>
        <v/>
      </c>
      <c r="Z510">
        <f>IF(RAND()&lt;Риски!$C$12/100,1,0)</f>
        <v/>
      </c>
      <c r="AA510">
        <f>RAND()</f>
        <v/>
      </c>
      <c r="AB510">
        <f>Z510*IF(AA510&lt;(Риски!$E$12-Риски!$D$12)/(Риски!$F$12-Риски!$D$12),Риски!$D$12+SQRT(AA510*(Риски!$F$12-Риски!$D$12)*(Риски!$E$12-Риски!$D$12)),Риски!$F$12-SQRT((1-AA510)*(Риски!$F$12-Риски!$D$12)*(Риски!$F$12-Риски!$E$12)))</f>
        <v/>
      </c>
      <c r="AC510">
        <f>IF(RAND()&lt;Риски!$C$13/100,1,0)</f>
        <v/>
      </c>
      <c r="AD510">
        <f>RAND()</f>
        <v/>
      </c>
      <c r="AE510">
        <f>AC510*IF(AD510&lt;(Риски!$E$13-Риски!$D$13)/(Риски!$F$13-Риски!$D$13),Риски!$D$13+SQRT(AD510*(Риски!$F$13-Риски!$D$13)*(Риски!$E$13-Риски!$D$13)),Риски!$F$13-SQRT((1-AD510)*(Риски!$F$13-Риски!$D$13)*(Риски!$F$13-Риски!$E$13)))</f>
        <v/>
      </c>
      <c r="AF510">
        <f>D510+G510+J510+M510+P510+S510+V510+Y510+AB510+AE510</f>
        <v/>
      </c>
      <c r="AG510">
        <f>Риски!$C$15+AF510</f>
        <v/>
      </c>
    </row>
    <row r="511">
      <c r="A511" t="n">
        <v>509</v>
      </c>
      <c r="B511">
        <f>IF(RAND()&lt;Риски!$C$4/100,1,0)</f>
        <v/>
      </c>
      <c r="C511">
        <f>RAND()</f>
        <v/>
      </c>
      <c r="D511">
        <f>B511*IF(C511&lt;(Риски!$E$4-Риски!$D$4)/(Риски!$F$4-Риски!$D$4),Риски!$D$4+SQRT(C511*(Риски!$F$4-Риски!$D$4)*(Риски!$E$4-Риски!$D$4)),Риски!$F$4-SQRT((1-C511)*(Риски!$F$4-Риски!$D$4)*(Риски!$F$4-Риски!$E$4)))</f>
        <v/>
      </c>
      <c r="E511">
        <f>IF(RAND()&lt;Риски!$C$5/100,1,0)</f>
        <v/>
      </c>
      <c r="F511">
        <f>RAND()</f>
        <v/>
      </c>
      <c r="G511">
        <f>E511*IF(F511&lt;(Риски!$E$5-Риски!$D$5)/(Риски!$F$5-Риски!$D$5),Риски!$D$5+SQRT(F511*(Риски!$F$5-Риски!$D$5)*(Риски!$E$5-Риски!$D$5)),Риски!$F$5-SQRT((1-F511)*(Риски!$F$5-Риски!$D$5)*(Риски!$F$5-Риски!$E$5)))</f>
        <v/>
      </c>
      <c r="H511">
        <f>IF(RAND()&lt;Риски!$C$6/100,1,0)</f>
        <v/>
      </c>
      <c r="I511">
        <f>RAND()</f>
        <v/>
      </c>
      <c r="J511">
        <f>H511*IF(I511&lt;(Риски!$E$6-Риски!$D$6)/(Риски!$F$6-Риски!$D$6),Риски!$D$6+SQRT(I511*(Риски!$F$6-Риски!$D$6)*(Риски!$E$6-Риски!$D$6)),Риски!$F$6-SQRT((1-I511)*(Риски!$F$6-Риски!$D$6)*(Риски!$F$6-Риски!$E$6)))</f>
        <v/>
      </c>
      <c r="K511">
        <f>IF(RAND()&lt;Риски!$C$7/100,1,0)</f>
        <v/>
      </c>
      <c r="L511">
        <f>RAND()</f>
        <v/>
      </c>
      <c r="M511">
        <f>K511*IF(L511&lt;(Риски!$E$7-Риски!$D$7)/(Риски!$F$7-Риски!$D$7),Риски!$D$7+SQRT(L511*(Риски!$F$7-Риски!$D$7)*(Риски!$E$7-Риски!$D$7)),Риски!$F$7-SQRT((1-L511)*(Риски!$F$7-Риски!$D$7)*(Риски!$F$7-Риски!$E$7)))</f>
        <v/>
      </c>
      <c r="N511">
        <f>IF(RAND()&lt;Риски!$C$8/100,1,0)</f>
        <v/>
      </c>
      <c r="O511">
        <f>RAND()</f>
        <v/>
      </c>
      <c r="P511">
        <f>N511*IF(O511&lt;(Риски!$E$8-Риски!$D$8)/(Риски!$F$8-Риски!$D$8),Риски!$D$8+SQRT(O511*(Риски!$F$8-Риски!$D$8)*(Риски!$E$8-Риски!$D$8)),Риски!$F$8-SQRT((1-O511)*(Риски!$F$8-Риски!$D$8)*(Риски!$F$8-Риски!$E$8)))</f>
        <v/>
      </c>
      <c r="Q511">
        <f>IF(RAND()&lt;Риски!$C$9/100,1,0)</f>
        <v/>
      </c>
      <c r="R511">
        <f>RAND()</f>
        <v/>
      </c>
      <c r="S511">
        <f>Q511*IF(R511&lt;(Риски!$E$9-Риски!$D$9)/(Риски!$F$9-Риски!$D$9),Риски!$D$9+SQRT(R511*(Риски!$F$9-Риски!$D$9)*(Риски!$E$9-Риски!$D$9)),Риски!$F$9-SQRT((1-R511)*(Риски!$F$9-Риски!$D$9)*(Риски!$F$9-Риски!$E$9)))</f>
        <v/>
      </c>
      <c r="T511">
        <f>IF(RAND()&lt;Риски!$C$10/100,1,0)</f>
        <v/>
      </c>
      <c r="U511">
        <f>RAND()</f>
        <v/>
      </c>
      <c r="V511">
        <f>T511*IF(U511&lt;(Риски!$E$10-Риски!$D$10)/(Риски!$F$10-Риски!$D$10),Риски!$D$10+SQRT(U511*(Риски!$F$10-Риски!$D$10)*(Риски!$E$10-Риски!$D$10)),Риски!$F$10-SQRT((1-U511)*(Риски!$F$10-Риски!$D$10)*(Риски!$F$10-Риски!$E$10)))</f>
        <v/>
      </c>
      <c r="W511">
        <f>IF(RAND()&lt;Риски!$C$11/100,1,0)</f>
        <v/>
      </c>
      <c r="X511">
        <f>RAND()</f>
        <v/>
      </c>
      <c r="Y511">
        <f>W511*IF(X511&lt;(Риски!$E$11-Риски!$D$11)/(Риски!$F$11-Риски!$D$11),Риски!$D$11+SQRT(X511*(Риски!$F$11-Риски!$D$11)*(Риски!$E$11-Риски!$D$11)),Риски!$F$11-SQRT((1-X511)*(Риски!$F$11-Риски!$D$11)*(Риски!$F$11-Риски!$E$11)))</f>
        <v/>
      </c>
      <c r="Z511">
        <f>IF(RAND()&lt;Риски!$C$12/100,1,0)</f>
        <v/>
      </c>
      <c r="AA511">
        <f>RAND()</f>
        <v/>
      </c>
      <c r="AB511">
        <f>Z511*IF(AA511&lt;(Риски!$E$12-Риски!$D$12)/(Риски!$F$12-Риски!$D$12),Риски!$D$12+SQRT(AA511*(Риски!$F$12-Риски!$D$12)*(Риски!$E$12-Риски!$D$12)),Риски!$F$12-SQRT((1-AA511)*(Риски!$F$12-Риски!$D$12)*(Риски!$F$12-Риски!$E$12)))</f>
        <v/>
      </c>
      <c r="AC511">
        <f>IF(RAND()&lt;Риски!$C$13/100,1,0)</f>
        <v/>
      </c>
      <c r="AD511">
        <f>RAND()</f>
        <v/>
      </c>
      <c r="AE511">
        <f>AC511*IF(AD511&lt;(Риски!$E$13-Риски!$D$13)/(Риски!$F$13-Риски!$D$13),Риски!$D$13+SQRT(AD511*(Риски!$F$13-Риски!$D$13)*(Риски!$E$13-Риски!$D$13)),Риски!$F$13-SQRT((1-AD511)*(Риски!$F$13-Риски!$D$13)*(Риски!$F$13-Риски!$E$13)))</f>
        <v/>
      </c>
      <c r="AF511">
        <f>D511+G511+J511+M511+P511+S511+V511+Y511+AB511+AE511</f>
        <v/>
      </c>
      <c r="AG511">
        <f>Риски!$C$15+AF511</f>
        <v/>
      </c>
    </row>
    <row r="512">
      <c r="A512" t="n">
        <v>510</v>
      </c>
      <c r="B512">
        <f>IF(RAND()&lt;Риски!$C$4/100,1,0)</f>
        <v/>
      </c>
      <c r="C512">
        <f>RAND()</f>
        <v/>
      </c>
      <c r="D512">
        <f>B512*IF(C512&lt;(Риски!$E$4-Риски!$D$4)/(Риски!$F$4-Риски!$D$4),Риски!$D$4+SQRT(C512*(Риски!$F$4-Риски!$D$4)*(Риски!$E$4-Риски!$D$4)),Риски!$F$4-SQRT((1-C512)*(Риски!$F$4-Риски!$D$4)*(Риски!$F$4-Риски!$E$4)))</f>
        <v/>
      </c>
      <c r="E512">
        <f>IF(RAND()&lt;Риски!$C$5/100,1,0)</f>
        <v/>
      </c>
      <c r="F512">
        <f>RAND()</f>
        <v/>
      </c>
      <c r="G512">
        <f>E512*IF(F512&lt;(Риски!$E$5-Риски!$D$5)/(Риски!$F$5-Риски!$D$5),Риски!$D$5+SQRT(F512*(Риски!$F$5-Риски!$D$5)*(Риски!$E$5-Риски!$D$5)),Риски!$F$5-SQRT((1-F512)*(Риски!$F$5-Риски!$D$5)*(Риски!$F$5-Риски!$E$5)))</f>
        <v/>
      </c>
      <c r="H512">
        <f>IF(RAND()&lt;Риски!$C$6/100,1,0)</f>
        <v/>
      </c>
      <c r="I512">
        <f>RAND()</f>
        <v/>
      </c>
      <c r="J512">
        <f>H512*IF(I512&lt;(Риски!$E$6-Риски!$D$6)/(Риски!$F$6-Риски!$D$6),Риски!$D$6+SQRT(I512*(Риски!$F$6-Риски!$D$6)*(Риски!$E$6-Риски!$D$6)),Риски!$F$6-SQRT((1-I512)*(Риски!$F$6-Риски!$D$6)*(Риски!$F$6-Риски!$E$6)))</f>
        <v/>
      </c>
      <c r="K512">
        <f>IF(RAND()&lt;Риски!$C$7/100,1,0)</f>
        <v/>
      </c>
      <c r="L512">
        <f>RAND()</f>
        <v/>
      </c>
      <c r="M512">
        <f>K512*IF(L512&lt;(Риски!$E$7-Риски!$D$7)/(Риски!$F$7-Риски!$D$7),Риски!$D$7+SQRT(L512*(Риски!$F$7-Риски!$D$7)*(Риски!$E$7-Риски!$D$7)),Риски!$F$7-SQRT((1-L512)*(Риски!$F$7-Риски!$D$7)*(Риски!$F$7-Риски!$E$7)))</f>
        <v/>
      </c>
      <c r="N512">
        <f>IF(RAND()&lt;Риски!$C$8/100,1,0)</f>
        <v/>
      </c>
      <c r="O512">
        <f>RAND()</f>
        <v/>
      </c>
      <c r="P512">
        <f>N512*IF(O512&lt;(Риски!$E$8-Риски!$D$8)/(Риски!$F$8-Риски!$D$8),Риски!$D$8+SQRT(O512*(Риски!$F$8-Риски!$D$8)*(Риски!$E$8-Риски!$D$8)),Риски!$F$8-SQRT((1-O512)*(Риски!$F$8-Риски!$D$8)*(Риски!$F$8-Риски!$E$8)))</f>
        <v/>
      </c>
      <c r="Q512">
        <f>IF(RAND()&lt;Риски!$C$9/100,1,0)</f>
        <v/>
      </c>
      <c r="R512">
        <f>RAND()</f>
        <v/>
      </c>
      <c r="S512">
        <f>Q512*IF(R512&lt;(Риски!$E$9-Риски!$D$9)/(Риски!$F$9-Риски!$D$9),Риски!$D$9+SQRT(R512*(Риски!$F$9-Риски!$D$9)*(Риски!$E$9-Риски!$D$9)),Риски!$F$9-SQRT((1-R512)*(Риски!$F$9-Риски!$D$9)*(Риски!$F$9-Риски!$E$9)))</f>
        <v/>
      </c>
      <c r="T512">
        <f>IF(RAND()&lt;Риски!$C$10/100,1,0)</f>
        <v/>
      </c>
      <c r="U512">
        <f>RAND()</f>
        <v/>
      </c>
      <c r="V512">
        <f>T512*IF(U512&lt;(Риски!$E$10-Риски!$D$10)/(Риски!$F$10-Риски!$D$10),Риски!$D$10+SQRT(U512*(Риски!$F$10-Риски!$D$10)*(Риски!$E$10-Риски!$D$10)),Риски!$F$10-SQRT((1-U512)*(Риски!$F$10-Риски!$D$10)*(Риски!$F$10-Риски!$E$10)))</f>
        <v/>
      </c>
      <c r="W512">
        <f>IF(RAND()&lt;Риски!$C$11/100,1,0)</f>
        <v/>
      </c>
      <c r="X512">
        <f>RAND()</f>
        <v/>
      </c>
      <c r="Y512">
        <f>W512*IF(X512&lt;(Риски!$E$11-Риски!$D$11)/(Риски!$F$11-Риски!$D$11),Риски!$D$11+SQRT(X512*(Риски!$F$11-Риски!$D$11)*(Риски!$E$11-Риски!$D$11)),Риски!$F$11-SQRT((1-X512)*(Риски!$F$11-Риски!$D$11)*(Риски!$F$11-Риски!$E$11)))</f>
        <v/>
      </c>
      <c r="Z512">
        <f>IF(RAND()&lt;Риски!$C$12/100,1,0)</f>
        <v/>
      </c>
      <c r="AA512">
        <f>RAND()</f>
        <v/>
      </c>
      <c r="AB512">
        <f>Z512*IF(AA512&lt;(Риски!$E$12-Риски!$D$12)/(Риски!$F$12-Риски!$D$12),Риски!$D$12+SQRT(AA512*(Риски!$F$12-Риски!$D$12)*(Риски!$E$12-Риски!$D$12)),Риски!$F$12-SQRT((1-AA512)*(Риски!$F$12-Риски!$D$12)*(Риски!$F$12-Риски!$E$12)))</f>
        <v/>
      </c>
      <c r="AC512">
        <f>IF(RAND()&lt;Риски!$C$13/100,1,0)</f>
        <v/>
      </c>
      <c r="AD512">
        <f>RAND()</f>
        <v/>
      </c>
      <c r="AE512">
        <f>AC512*IF(AD512&lt;(Риски!$E$13-Риски!$D$13)/(Риски!$F$13-Риски!$D$13),Риски!$D$13+SQRT(AD512*(Риски!$F$13-Риски!$D$13)*(Риски!$E$13-Риски!$D$13)),Риски!$F$13-SQRT((1-AD512)*(Риски!$F$13-Риски!$D$13)*(Риски!$F$13-Риски!$E$13)))</f>
        <v/>
      </c>
      <c r="AF512">
        <f>D512+G512+J512+M512+P512+S512+V512+Y512+AB512+AE512</f>
        <v/>
      </c>
      <c r="AG512">
        <f>Риски!$C$15+AF512</f>
        <v/>
      </c>
    </row>
    <row r="513">
      <c r="A513" t="n">
        <v>511</v>
      </c>
      <c r="B513">
        <f>IF(RAND()&lt;Риски!$C$4/100,1,0)</f>
        <v/>
      </c>
      <c r="C513">
        <f>RAND()</f>
        <v/>
      </c>
      <c r="D513">
        <f>B513*IF(C513&lt;(Риски!$E$4-Риски!$D$4)/(Риски!$F$4-Риски!$D$4),Риски!$D$4+SQRT(C513*(Риски!$F$4-Риски!$D$4)*(Риски!$E$4-Риски!$D$4)),Риски!$F$4-SQRT((1-C513)*(Риски!$F$4-Риски!$D$4)*(Риски!$F$4-Риски!$E$4)))</f>
        <v/>
      </c>
      <c r="E513">
        <f>IF(RAND()&lt;Риски!$C$5/100,1,0)</f>
        <v/>
      </c>
      <c r="F513">
        <f>RAND()</f>
        <v/>
      </c>
      <c r="G513">
        <f>E513*IF(F513&lt;(Риски!$E$5-Риски!$D$5)/(Риски!$F$5-Риски!$D$5),Риски!$D$5+SQRT(F513*(Риски!$F$5-Риски!$D$5)*(Риски!$E$5-Риски!$D$5)),Риски!$F$5-SQRT((1-F513)*(Риски!$F$5-Риски!$D$5)*(Риски!$F$5-Риски!$E$5)))</f>
        <v/>
      </c>
      <c r="H513">
        <f>IF(RAND()&lt;Риски!$C$6/100,1,0)</f>
        <v/>
      </c>
      <c r="I513">
        <f>RAND()</f>
        <v/>
      </c>
      <c r="J513">
        <f>H513*IF(I513&lt;(Риски!$E$6-Риски!$D$6)/(Риски!$F$6-Риски!$D$6),Риски!$D$6+SQRT(I513*(Риски!$F$6-Риски!$D$6)*(Риски!$E$6-Риски!$D$6)),Риски!$F$6-SQRT((1-I513)*(Риски!$F$6-Риски!$D$6)*(Риски!$F$6-Риски!$E$6)))</f>
        <v/>
      </c>
      <c r="K513">
        <f>IF(RAND()&lt;Риски!$C$7/100,1,0)</f>
        <v/>
      </c>
      <c r="L513">
        <f>RAND()</f>
        <v/>
      </c>
      <c r="M513">
        <f>K513*IF(L513&lt;(Риски!$E$7-Риски!$D$7)/(Риски!$F$7-Риски!$D$7),Риски!$D$7+SQRT(L513*(Риски!$F$7-Риски!$D$7)*(Риски!$E$7-Риски!$D$7)),Риски!$F$7-SQRT((1-L513)*(Риски!$F$7-Риски!$D$7)*(Риски!$F$7-Риски!$E$7)))</f>
        <v/>
      </c>
      <c r="N513">
        <f>IF(RAND()&lt;Риски!$C$8/100,1,0)</f>
        <v/>
      </c>
      <c r="O513">
        <f>RAND()</f>
        <v/>
      </c>
      <c r="P513">
        <f>N513*IF(O513&lt;(Риски!$E$8-Риски!$D$8)/(Риски!$F$8-Риски!$D$8),Риски!$D$8+SQRT(O513*(Риски!$F$8-Риски!$D$8)*(Риски!$E$8-Риски!$D$8)),Риски!$F$8-SQRT((1-O513)*(Риски!$F$8-Риски!$D$8)*(Риски!$F$8-Риски!$E$8)))</f>
        <v/>
      </c>
      <c r="Q513">
        <f>IF(RAND()&lt;Риски!$C$9/100,1,0)</f>
        <v/>
      </c>
      <c r="R513">
        <f>RAND()</f>
        <v/>
      </c>
      <c r="S513">
        <f>Q513*IF(R513&lt;(Риски!$E$9-Риски!$D$9)/(Риски!$F$9-Риски!$D$9),Риски!$D$9+SQRT(R513*(Риски!$F$9-Риски!$D$9)*(Риски!$E$9-Риски!$D$9)),Риски!$F$9-SQRT((1-R513)*(Риски!$F$9-Риски!$D$9)*(Риски!$F$9-Риски!$E$9)))</f>
        <v/>
      </c>
      <c r="T513">
        <f>IF(RAND()&lt;Риски!$C$10/100,1,0)</f>
        <v/>
      </c>
      <c r="U513">
        <f>RAND()</f>
        <v/>
      </c>
      <c r="V513">
        <f>T513*IF(U513&lt;(Риски!$E$10-Риски!$D$10)/(Риски!$F$10-Риски!$D$10),Риски!$D$10+SQRT(U513*(Риски!$F$10-Риски!$D$10)*(Риски!$E$10-Риски!$D$10)),Риски!$F$10-SQRT((1-U513)*(Риски!$F$10-Риски!$D$10)*(Риски!$F$10-Риски!$E$10)))</f>
        <v/>
      </c>
      <c r="W513">
        <f>IF(RAND()&lt;Риски!$C$11/100,1,0)</f>
        <v/>
      </c>
      <c r="X513">
        <f>RAND()</f>
        <v/>
      </c>
      <c r="Y513">
        <f>W513*IF(X513&lt;(Риски!$E$11-Риски!$D$11)/(Риски!$F$11-Риски!$D$11),Риски!$D$11+SQRT(X513*(Риски!$F$11-Риски!$D$11)*(Риски!$E$11-Риски!$D$11)),Риски!$F$11-SQRT((1-X513)*(Риски!$F$11-Риски!$D$11)*(Риски!$F$11-Риски!$E$11)))</f>
        <v/>
      </c>
      <c r="Z513">
        <f>IF(RAND()&lt;Риски!$C$12/100,1,0)</f>
        <v/>
      </c>
      <c r="AA513">
        <f>RAND()</f>
        <v/>
      </c>
      <c r="AB513">
        <f>Z513*IF(AA513&lt;(Риски!$E$12-Риски!$D$12)/(Риски!$F$12-Риски!$D$12),Риски!$D$12+SQRT(AA513*(Риски!$F$12-Риски!$D$12)*(Риски!$E$12-Риски!$D$12)),Риски!$F$12-SQRT((1-AA513)*(Риски!$F$12-Риски!$D$12)*(Риски!$F$12-Риски!$E$12)))</f>
        <v/>
      </c>
      <c r="AC513">
        <f>IF(RAND()&lt;Риски!$C$13/100,1,0)</f>
        <v/>
      </c>
      <c r="AD513">
        <f>RAND()</f>
        <v/>
      </c>
      <c r="AE513">
        <f>AC513*IF(AD513&lt;(Риски!$E$13-Риски!$D$13)/(Риски!$F$13-Риски!$D$13),Риски!$D$13+SQRT(AD513*(Риски!$F$13-Риски!$D$13)*(Риски!$E$13-Риски!$D$13)),Риски!$F$13-SQRT((1-AD513)*(Риски!$F$13-Риски!$D$13)*(Риски!$F$13-Риски!$E$13)))</f>
        <v/>
      </c>
      <c r="AF513">
        <f>D513+G513+J513+M513+P513+S513+V513+Y513+AB513+AE513</f>
        <v/>
      </c>
      <c r="AG513">
        <f>Риски!$C$15+AF513</f>
        <v/>
      </c>
    </row>
    <row r="514">
      <c r="A514" t="n">
        <v>512</v>
      </c>
      <c r="B514">
        <f>IF(RAND()&lt;Риски!$C$4/100,1,0)</f>
        <v/>
      </c>
      <c r="C514">
        <f>RAND()</f>
        <v/>
      </c>
      <c r="D514">
        <f>B514*IF(C514&lt;(Риски!$E$4-Риски!$D$4)/(Риски!$F$4-Риски!$D$4),Риски!$D$4+SQRT(C514*(Риски!$F$4-Риски!$D$4)*(Риски!$E$4-Риски!$D$4)),Риски!$F$4-SQRT((1-C514)*(Риски!$F$4-Риски!$D$4)*(Риски!$F$4-Риски!$E$4)))</f>
        <v/>
      </c>
      <c r="E514">
        <f>IF(RAND()&lt;Риски!$C$5/100,1,0)</f>
        <v/>
      </c>
      <c r="F514">
        <f>RAND()</f>
        <v/>
      </c>
      <c r="G514">
        <f>E514*IF(F514&lt;(Риски!$E$5-Риски!$D$5)/(Риски!$F$5-Риски!$D$5),Риски!$D$5+SQRT(F514*(Риски!$F$5-Риски!$D$5)*(Риски!$E$5-Риски!$D$5)),Риски!$F$5-SQRT((1-F514)*(Риски!$F$5-Риски!$D$5)*(Риски!$F$5-Риски!$E$5)))</f>
        <v/>
      </c>
      <c r="H514">
        <f>IF(RAND()&lt;Риски!$C$6/100,1,0)</f>
        <v/>
      </c>
      <c r="I514">
        <f>RAND()</f>
        <v/>
      </c>
      <c r="J514">
        <f>H514*IF(I514&lt;(Риски!$E$6-Риски!$D$6)/(Риски!$F$6-Риски!$D$6),Риски!$D$6+SQRT(I514*(Риски!$F$6-Риски!$D$6)*(Риски!$E$6-Риски!$D$6)),Риски!$F$6-SQRT((1-I514)*(Риски!$F$6-Риски!$D$6)*(Риски!$F$6-Риски!$E$6)))</f>
        <v/>
      </c>
      <c r="K514">
        <f>IF(RAND()&lt;Риски!$C$7/100,1,0)</f>
        <v/>
      </c>
      <c r="L514">
        <f>RAND()</f>
        <v/>
      </c>
      <c r="M514">
        <f>K514*IF(L514&lt;(Риски!$E$7-Риски!$D$7)/(Риски!$F$7-Риски!$D$7),Риски!$D$7+SQRT(L514*(Риски!$F$7-Риски!$D$7)*(Риски!$E$7-Риски!$D$7)),Риски!$F$7-SQRT((1-L514)*(Риски!$F$7-Риски!$D$7)*(Риски!$F$7-Риски!$E$7)))</f>
        <v/>
      </c>
      <c r="N514">
        <f>IF(RAND()&lt;Риски!$C$8/100,1,0)</f>
        <v/>
      </c>
      <c r="O514">
        <f>RAND()</f>
        <v/>
      </c>
      <c r="P514">
        <f>N514*IF(O514&lt;(Риски!$E$8-Риски!$D$8)/(Риски!$F$8-Риски!$D$8),Риски!$D$8+SQRT(O514*(Риски!$F$8-Риски!$D$8)*(Риски!$E$8-Риски!$D$8)),Риски!$F$8-SQRT((1-O514)*(Риски!$F$8-Риски!$D$8)*(Риски!$F$8-Риски!$E$8)))</f>
        <v/>
      </c>
      <c r="Q514">
        <f>IF(RAND()&lt;Риски!$C$9/100,1,0)</f>
        <v/>
      </c>
      <c r="R514">
        <f>RAND()</f>
        <v/>
      </c>
      <c r="S514">
        <f>Q514*IF(R514&lt;(Риски!$E$9-Риски!$D$9)/(Риски!$F$9-Риски!$D$9),Риски!$D$9+SQRT(R514*(Риски!$F$9-Риски!$D$9)*(Риски!$E$9-Риски!$D$9)),Риски!$F$9-SQRT((1-R514)*(Риски!$F$9-Риски!$D$9)*(Риски!$F$9-Риски!$E$9)))</f>
        <v/>
      </c>
      <c r="T514">
        <f>IF(RAND()&lt;Риски!$C$10/100,1,0)</f>
        <v/>
      </c>
      <c r="U514">
        <f>RAND()</f>
        <v/>
      </c>
      <c r="V514">
        <f>T514*IF(U514&lt;(Риски!$E$10-Риски!$D$10)/(Риски!$F$10-Риски!$D$10),Риски!$D$10+SQRT(U514*(Риски!$F$10-Риски!$D$10)*(Риски!$E$10-Риски!$D$10)),Риски!$F$10-SQRT((1-U514)*(Риски!$F$10-Риски!$D$10)*(Риски!$F$10-Риски!$E$10)))</f>
        <v/>
      </c>
      <c r="W514">
        <f>IF(RAND()&lt;Риски!$C$11/100,1,0)</f>
        <v/>
      </c>
      <c r="X514">
        <f>RAND()</f>
        <v/>
      </c>
      <c r="Y514">
        <f>W514*IF(X514&lt;(Риски!$E$11-Риски!$D$11)/(Риски!$F$11-Риски!$D$11),Риски!$D$11+SQRT(X514*(Риски!$F$11-Риски!$D$11)*(Риски!$E$11-Риски!$D$11)),Риски!$F$11-SQRT((1-X514)*(Риски!$F$11-Риски!$D$11)*(Риски!$F$11-Риски!$E$11)))</f>
        <v/>
      </c>
      <c r="Z514">
        <f>IF(RAND()&lt;Риски!$C$12/100,1,0)</f>
        <v/>
      </c>
      <c r="AA514">
        <f>RAND()</f>
        <v/>
      </c>
      <c r="AB514">
        <f>Z514*IF(AA514&lt;(Риски!$E$12-Риски!$D$12)/(Риски!$F$12-Риски!$D$12),Риски!$D$12+SQRT(AA514*(Риски!$F$12-Риски!$D$12)*(Риски!$E$12-Риски!$D$12)),Риски!$F$12-SQRT((1-AA514)*(Риски!$F$12-Риски!$D$12)*(Риски!$F$12-Риски!$E$12)))</f>
        <v/>
      </c>
      <c r="AC514">
        <f>IF(RAND()&lt;Риски!$C$13/100,1,0)</f>
        <v/>
      </c>
      <c r="AD514">
        <f>RAND()</f>
        <v/>
      </c>
      <c r="AE514">
        <f>AC514*IF(AD514&lt;(Риски!$E$13-Риски!$D$13)/(Риски!$F$13-Риски!$D$13),Риски!$D$13+SQRT(AD514*(Риски!$F$13-Риски!$D$13)*(Риски!$E$13-Риски!$D$13)),Риски!$F$13-SQRT((1-AD514)*(Риски!$F$13-Риски!$D$13)*(Риски!$F$13-Риски!$E$13)))</f>
        <v/>
      </c>
      <c r="AF514">
        <f>D514+G514+J514+M514+P514+S514+V514+Y514+AB514+AE514</f>
        <v/>
      </c>
      <c r="AG514">
        <f>Риски!$C$15+AF514</f>
        <v/>
      </c>
    </row>
    <row r="515">
      <c r="A515" t="n">
        <v>513</v>
      </c>
      <c r="B515">
        <f>IF(RAND()&lt;Риски!$C$4/100,1,0)</f>
        <v/>
      </c>
      <c r="C515">
        <f>RAND()</f>
        <v/>
      </c>
      <c r="D515">
        <f>B515*IF(C515&lt;(Риски!$E$4-Риски!$D$4)/(Риски!$F$4-Риски!$D$4),Риски!$D$4+SQRT(C515*(Риски!$F$4-Риски!$D$4)*(Риски!$E$4-Риски!$D$4)),Риски!$F$4-SQRT((1-C515)*(Риски!$F$4-Риски!$D$4)*(Риски!$F$4-Риски!$E$4)))</f>
        <v/>
      </c>
      <c r="E515">
        <f>IF(RAND()&lt;Риски!$C$5/100,1,0)</f>
        <v/>
      </c>
      <c r="F515">
        <f>RAND()</f>
        <v/>
      </c>
      <c r="G515">
        <f>E515*IF(F515&lt;(Риски!$E$5-Риски!$D$5)/(Риски!$F$5-Риски!$D$5),Риски!$D$5+SQRT(F515*(Риски!$F$5-Риски!$D$5)*(Риски!$E$5-Риски!$D$5)),Риски!$F$5-SQRT((1-F515)*(Риски!$F$5-Риски!$D$5)*(Риски!$F$5-Риски!$E$5)))</f>
        <v/>
      </c>
      <c r="H515">
        <f>IF(RAND()&lt;Риски!$C$6/100,1,0)</f>
        <v/>
      </c>
      <c r="I515">
        <f>RAND()</f>
        <v/>
      </c>
      <c r="J515">
        <f>H515*IF(I515&lt;(Риски!$E$6-Риски!$D$6)/(Риски!$F$6-Риски!$D$6),Риски!$D$6+SQRT(I515*(Риски!$F$6-Риски!$D$6)*(Риски!$E$6-Риски!$D$6)),Риски!$F$6-SQRT((1-I515)*(Риски!$F$6-Риски!$D$6)*(Риски!$F$6-Риски!$E$6)))</f>
        <v/>
      </c>
      <c r="K515">
        <f>IF(RAND()&lt;Риски!$C$7/100,1,0)</f>
        <v/>
      </c>
      <c r="L515">
        <f>RAND()</f>
        <v/>
      </c>
      <c r="M515">
        <f>K515*IF(L515&lt;(Риски!$E$7-Риски!$D$7)/(Риски!$F$7-Риски!$D$7),Риски!$D$7+SQRT(L515*(Риски!$F$7-Риски!$D$7)*(Риски!$E$7-Риски!$D$7)),Риски!$F$7-SQRT((1-L515)*(Риски!$F$7-Риски!$D$7)*(Риски!$F$7-Риски!$E$7)))</f>
        <v/>
      </c>
      <c r="N515">
        <f>IF(RAND()&lt;Риски!$C$8/100,1,0)</f>
        <v/>
      </c>
      <c r="O515">
        <f>RAND()</f>
        <v/>
      </c>
      <c r="P515">
        <f>N515*IF(O515&lt;(Риски!$E$8-Риски!$D$8)/(Риски!$F$8-Риски!$D$8),Риски!$D$8+SQRT(O515*(Риски!$F$8-Риски!$D$8)*(Риски!$E$8-Риски!$D$8)),Риски!$F$8-SQRT((1-O515)*(Риски!$F$8-Риски!$D$8)*(Риски!$F$8-Риски!$E$8)))</f>
        <v/>
      </c>
      <c r="Q515">
        <f>IF(RAND()&lt;Риски!$C$9/100,1,0)</f>
        <v/>
      </c>
      <c r="R515">
        <f>RAND()</f>
        <v/>
      </c>
      <c r="S515">
        <f>Q515*IF(R515&lt;(Риски!$E$9-Риски!$D$9)/(Риски!$F$9-Риски!$D$9),Риски!$D$9+SQRT(R515*(Риски!$F$9-Риски!$D$9)*(Риски!$E$9-Риски!$D$9)),Риски!$F$9-SQRT((1-R515)*(Риски!$F$9-Риски!$D$9)*(Риски!$F$9-Риски!$E$9)))</f>
        <v/>
      </c>
      <c r="T515">
        <f>IF(RAND()&lt;Риски!$C$10/100,1,0)</f>
        <v/>
      </c>
      <c r="U515">
        <f>RAND()</f>
        <v/>
      </c>
      <c r="V515">
        <f>T515*IF(U515&lt;(Риски!$E$10-Риски!$D$10)/(Риски!$F$10-Риски!$D$10),Риски!$D$10+SQRT(U515*(Риски!$F$10-Риски!$D$10)*(Риски!$E$10-Риски!$D$10)),Риски!$F$10-SQRT((1-U515)*(Риски!$F$10-Риски!$D$10)*(Риски!$F$10-Риски!$E$10)))</f>
        <v/>
      </c>
      <c r="W515">
        <f>IF(RAND()&lt;Риски!$C$11/100,1,0)</f>
        <v/>
      </c>
      <c r="X515">
        <f>RAND()</f>
        <v/>
      </c>
      <c r="Y515">
        <f>W515*IF(X515&lt;(Риски!$E$11-Риски!$D$11)/(Риски!$F$11-Риски!$D$11),Риски!$D$11+SQRT(X515*(Риски!$F$11-Риски!$D$11)*(Риски!$E$11-Риски!$D$11)),Риски!$F$11-SQRT((1-X515)*(Риски!$F$11-Риски!$D$11)*(Риски!$F$11-Риски!$E$11)))</f>
        <v/>
      </c>
      <c r="Z515">
        <f>IF(RAND()&lt;Риски!$C$12/100,1,0)</f>
        <v/>
      </c>
      <c r="AA515">
        <f>RAND()</f>
        <v/>
      </c>
      <c r="AB515">
        <f>Z515*IF(AA515&lt;(Риски!$E$12-Риски!$D$12)/(Риски!$F$12-Риски!$D$12),Риски!$D$12+SQRT(AA515*(Риски!$F$12-Риски!$D$12)*(Риски!$E$12-Риски!$D$12)),Риски!$F$12-SQRT((1-AA515)*(Риски!$F$12-Риски!$D$12)*(Риски!$F$12-Риски!$E$12)))</f>
        <v/>
      </c>
      <c r="AC515">
        <f>IF(RAND()&lt;Риски!$C$13/100,1,0)</f>
        <v/>
      </c>
      <c r="AD515">
        <f>RAND()</f>
        <v/>
      </c>
      <c r="AE515">
        <f>AC515*IF(AD515&lt;(Риски!$E$13-Риски!$D$13)/(Риски!$F$13-Риски!$D$13),Риски!$D$13+SQRT(AD515*(Риски!$F$13-Риски!$D$13)*(Риски!$E$13-Риски!$D$13)),Риски!$F$13-SQRT((1-AD515)*(Риски!$F$13-Риски!$D$13)*(Риски!$F$13-Риски!$E$13)))</f>
        <v/>
      </c>
      <c r="AF515">
        <f>D515+G515+J515+M515+P515+S515+V515+Y515+AB515+AE515</f>
        <v/>
      </c>
      <c r="AG515">
        <f>Риски!$C$15+AF515</f>
        <v/>
      </c>
    </row>
    <row r="516">
      <c r="A516" t="n">
        <v>514</v>
      </c>
      <c r="B516">
        <f>IF(RAND()&lt;Риски!$C$4/100,1,0)</f>
        <v/>
      </c>
      <c r="C516">
        <f>RAND()</f>
        <v/>
      </c>
      <c r="D516">
        <f>B516*IF(C516&lt;(Риски!$E$4-Риски!$D$4)/(Риски!$F$4-Риски!$D$4),Риски!$D$4+SQRT(C516*(Риски!$F$4-Риски!$D$4)*(Риски!$E$4-Риски!$D$4)),Риски!$F$4-SQRT((1-C516)*(Риски!$F$4-Риски!$D$4)*(Риски!$F$4-Риски!$E$4)))</f>
        <v/>
      </c>
      <c r="E516">
        <f>IF(RAND()&lt;Риски!$C$5/100,1,0)</f>
        <v/>
      </c>
      <c r="F516">
        <f>RAND()</f>
        <v/>
      </c>
      <c r="G516">
        <f>E516*IF(F516&lt;(Риски!$E$5-Риски!$D$5)/(Риски!$F$5-Риски!$D$5),Риски!$D$5+SQRT(F516*(Риски!$F$5-Риски!$D$5)*(Риски!$E$5-Риски!$D$5)),Риски!$F$5-SQRT((1-F516)*(Риски!$F$5-Риски!$D$5)*(Риски!$F$5-Риски!$E$5)))</f>
        <v/>
      </c>
      <c r="H516">
        <f>IF(RAND()&lt;Риски!$C$6/100,1,0)</f>
        <v/>
      </c>
      <c r="I516">
        <f>RAND()</f>
        <v/>
      </c>
      <c r="J516">
        <f>H516*IF(I516&lt;(Риски!$E$6-Риски!$D$6)/(Риски!$F$6-Риски!$D$6),Риски!$D$6+SQRT(I516*(Риски!$F$6-Риски!$D$6)*(Риски!$E$6-Риски!$D$6)),Риски!$F$6-SQRT((1-I516)*(Риски!$F$6-Риски!$D$6)*(Риски!$F$6-Риски!$E$6)))</f>
        <v/>
      </c>
      <c r="K516">
        <f>IF(RAND()&lt;Риски!$C$7/100,1,0)</f>
        <v/>
      </c>
      <c r="L516">
        <f>RAND()</f>
        <v/>
      </c>
      <c r="M516">
        <f>K516*IF(L516&lt;(Риски!$E$7-Риски!$D$7)/(Риски!$F$7-Риски!$D$7),Риски!$D$7+SQRT(L516*(Риски!$F$7-Риски!$D$7)*(Риски!$E$7-Риски!$D$7)),Риски!$F$7-SQRT((1-L516)*(Риски!$F$7-Риски!$D$7)*(Риски!$F$7-Риски!$E$7)))</f>
        <v/>
      </c>
      <c r="N516">
        <f>IF(RAND()&lt;Риски!$C$8/100,1,0)</f>
        <v/>
      </c>
      <c r="O516">
        <f>RAND()</f>
        <v/>
      </c>
      <c r="P516">
        <f>N516*IF(O516&lt;(Риски!$E$8-Риски!$D$8)/(Риски!$F$8-Риски!$D$8),Риски!$D$8+SQRT(O516*(Риски!$F$8-Риски!$D$8)*(Риски!$E$8-Риски!$D$8)),Риски!$F$8-SQRT((1-O516)*(Риски!$F$8-Риски!$D$8)*(Риски!$F$8-Риски!$E$8)))</f>
        <v/>
      </c>
      <c r="Q516">
        <f>IF(RAND()&lt;Риски!$C$9/100,1,0)</f>
        <v/>
      </c>
      <c r="R516">
        <f>RAND()</f>
        <v/>
      </c>
      <c r="S516">
        <f>Q516*IF(R516&lt;(Риски!$E$9-Риски!$D$9)/(Риски!$F$9-Риски!$D$9),Риски!$D$9+SQRT(R516*(Риски!$F$9-Риски!$D$9)*(Риски!$E$9-Риски!$D$9)),Риски!$F$9-SQRT((1-R516)*(Риски!$F$9-Риски!$D$9)*(Риски!$F$9-Риски!$E$9)))</f>
        <v/>
      </c>
      <c r="T516">
        <f>IF(RAND()&lt;Риски!$C$10/100,1,0)</f>
        <v/>
      </c>
      <c r="U516">
        <f>RAND()</f>
        <v/>
      </c>
      <c r="V516">
        <f>T516*IF(U516&lt;(Риски!$E$10-Риски!$D$10)/(Риски!$F$10-Риски!$D$10),Риски!$D$10+SQRT(U516*(Риски!$F$10-Риски!$D$10)*(Риски!$E$10-Риски!$D$10)),Риски!$F$10-SQRT((1-U516)*(Риски!$F$10-Риски!$D$10)*(Риски!$F$10-Риски!$E$10)))</f>
        <v/>
      </c>
      <c r="W516">
        <f>IF(RAND()&lt;Риски!$C$11/100,1,0)</f>
        <v/>
      </c>
      <c r="X516">
        <f>RAND()</f>
        <v/>
      </c>
      <c r="Y516">
        <f>W516*IF(X516&lt;(Риски!$E$11-Риски!$D$11)/(Риски!$F$11-Риски!$D$11),Риски!$D$11+SQRT(X516*(Риски!$F$11-Риски!$D$11)*(Риски!$E$11-Риски!$D$11)),Риски!$F$11-SQRT((1-X516)*(Риски!$F$11-Риски!$D$11)*(Риски!$F$11-Риски!$E$11)))</f>
        <v/>
      </c>
      <c r="Z516">
        <f>IF(RAND()&lt;Риски!$C$12/100,1,0)</f>
        <v/>
      </c>
      <c r="AA516">
        <f>RAND()</f>
        <v/>
      </c>
      <c r="AB516">
        <f>Z516*IF(AA516&lt;(Риски!$E$12-Риски!$D$12)/(Риски!$F$12-Риски!$D$12),Риски!$D$12+SQRT(AA516*(Риски!$F$12-Риски!$D$12)*(Риски!$E$12-Риски!$D$12)),Риски!$F$12-SQRT((1-AA516)*(Риски!$F$12-Риски!$D$12)*(Риски!$F$12-Риски!$E$12)))</f>
        <v/>
      </c>
      <c r="AC516">
        <f>IF(RAND()&lt;Риски!$C$13/100,1,0)</f>
        <v/>
      </c>
      <c r="AD516">
        <f>RAND()</f>
        <v/>
      </c>
      <c r="AE516">
        <f>AC516*IF(AD516&lt;(Риски!$E$13-Риски!$D$13)/(Риски!$F$13-Риски!$D$13),Риски!$D$13+SQRT(AD516*(Риски!$F$13-Риски!$D$13)*(Риски!$E$13-Риски!$D$13)),Риски!$F$13-SQRT((1-AD516)*(Риски!$F$13-Риски!$D$13)*(Риски!$F$13-Риски!$E$13)))</f>
        <v/>
      </c>
      <c r="AF516">
        <f>D516+G516+J516+M516+P516+S516+V516+Y516+AB516+AE516</f>
        <v/>
      </c>
      <c r="AG516">
        <f>Риски!$C$15+AF516</f>
        <v/>
      </c>
    </row>
    <row r="517">
      <c r="A517" t="n">
        <v>515</v>
      </c>
      <c r="B517">
        <f>IF(RAND()&lt;Риски!$C$4/100,1,0)</f>
        <v/>
      </c>
      <c r="C517">
        <f>RAND()</f>
        <v/>
      </c>
      <c r="D517">
        <f>B517*IF(C517&lt;(Риски!$E$4-Риски!$D$4)/(Риски!$F$4-Риски!$D$4),Риски!$D$4+SQRT(C517*(Риски!$F$4-Риски!$D$4)*(Риски!$E$4-Риски!$D$4)),Риски!$F$4-SQRT((1-C517)*(Риски!$F$4-Риски!$D$4)*(Риски!$F$4-Риски!$E$4)))</f>
        <v/>
      </c>
      <c r="E517">
        <f>IF(RAND()&lt;Риски!$C$5/100,1,0)</f>
        <v/>
      </c>
      <c r="F517">
        <f>RAND()</f>
        <v/>
      </c>
      <c r="G517">
        <f>E517*IF(F517&lt;(Риски!$E$5-Риски!$D$5)/(Риски!$F$5-Риски!$D$5),Риски!$D$5+SQRT(F517*(Риски!$F$5-Риски!$D$5)*(Риски!$E$5-Риски!$D$5)),Риски!$F$5-SQRT((1-F517)*(Риски!$F$5-Риски!$D$5)*(Риски!$F$5-Риски!$E$5)))</f>
        <v/>
      </c>
      <c r="H517">
        <f>IF(RAND()&lt;Риски!$C$6/100,1,0)</f>
        <v/>
      </c>
      <c r="I517">
        <f>RAND()</f>
        <v/>
      </c>
      <c r="J517">
        <f>H517*IF(I517&lt;(Риски!$E$6-Риски!$D$6)/(Риски!$F$6-Риски!$D$6),Риски!$D$6+SQRT(I517*(Риски!$F$6-Риски!$D$6)*(Риски!$E$6-Риски!$D$6)),Риски!$F$6-SQRT((1-I517)*(Риски!$F$6-Риски!$D$6)*(Риски!$F$6-Риски!$E$6)))</f>
        <v/>
      </c>
      <c r="K517">
        <f>IF(RAND()&lt;Риски!$C$7/100,1,0)</f>
        <v/>
      </c>
      <c r="L517">
        <f>RAND()</f>
        <v/>
      </c>
      <c r="M517">
        <f>K517*IF(L517&lt;(Риски!$E$7-Риски!$D$7)/(Риски!$F$7-Риски!$D$7),Риски!$D$7+SQRT(L517*(Риски!$F$7-Риски!$D$7)*(Риски!$E$7-Риски!$D$7)),Риски!$F$7-SQRT((1-L517)*(Риски!$F$7-Риски!$D$7)*(Риски!$F$7-Риски!$E$7)))</f>
        <v/>
      </c>
      <c r="N517">
        <f>IF(RAND()&lt;Риски!$C$8/100,1,0)</f>
        <v/>
      </c>
      <c r="O517">
        <f>RAND()</f>
        <v/>
      </c>
      <c r="P517">
        <f>N517*IF(O517&lt;(Риски!$E$8-Риски!$D$8)/(Риски!$F$8-Риски!$D$8),Риски!$D$8+SQRT(O517*(Риски!$F$8-Риски!$D$8)*(Риски!$E$8-Риски!$D$8)),Риски!$F$8-SQRT((1-O517)*(Риски!$F$8-Риски!$D$8)*(Риски!$F$8-Риски!$E$8)))</f>
        <v/>
      </c>
      <c r="Q517">
        <f>IF(RAND()&lt;Риски!$C$9/100,1,0)</f>
        <v/>
      </c>
      <c r="R517">
        <f>RAND()</f>
        <v/>
      </c>
      <c r="S517">
        <f>Q517*IF(R517&lt;(Риски!$E$9-Риски!$D$9)/(Риски!$F$9-Риски!$D$9),Риски!$D$9+SQRT(R517*(Риски!$F$9-Риски!$D$9)*(Риски!$E$9-Риски!$D$9)),Риски!$F$9-SQRT((1-R517)*(Риски!$F$9-Риски!$D$9)*(Риски!$F$9-Риски!$E$9)))</f>
        <v/>
      </c>
      <c r="T517">
        <f>IF(RAND()&lt;Риски!$C$10/100,1,0)</f>
        <v/>
      </c>
      <c r="U517">
        <f>RAND()</f>
        <v/>
      </c>
      <c r="V517">
        <f>T517*IF(U517&lt;(Риски!$E$10-Риски!$D$10)/(Риски!$F$10-Риски!$D$10),Риски!$D$10+SQRT(U517*(Риски!$F$10-Риски!$D$10)*(Риски!$E$10-Риски!$D$10)),Риски!$F$10-SQRT((1-U517)*(Риски!$F$10-Риски!$D$10)*(Риски!$F$10-Риски!$E$10)))</f>
        <v/>
      </c>
      <c r="W517">
        <f>IF(RAND()&lt;Риски!$C$11/100,1,0)</f>
        <v/>
      </c>
      <c r="X517">
        <f>RAND()</f>
        <v/>
      </c>
      <c r="Y517">
        <f>W517*IF(X517&lt;(Риски!$E$11-Риски!$D$11)/(Риски!$F$11-Риски!$D$11),Риски!$D$11+SQRT(X517*(Риски!$F$11-Риски!$D$11)*(Риски!$E$11-Риски!$D$11)),Риски!$F$11-SQRT((1-X517)*(Риски!$F$11-Риски!$D$11)*(Риски!$F$11-Риски!$E$11)))</f>
        <v/>
      </c>
      <c r="Z517">
        <f>IF(RAND()&lt;Риски!$C$12/100,1,0)</f>
        <v/>
      </c>
      <c r="AA517">
        <f>RAND()</f>
        <v/>
      </c>
      <c r="AB517">
        <f>Z517*IF(AA517&lt;(Риски!$E$12-Риски!$D$12)/(Риски!$F$12-Риски!$D$12),Риски!$D$12+SQRT(AA517*(Риски!$F$12-Риски!$D$12)*(Риски!$E$12-Риски!$D$12)),Риски!$F$12-SQRT((1-AA517)*(Риски!$F$12-Риски!$D$12)*(Риски!$F$12-Риски!$E$12)))</f>
        <v/>
      </c>
      <c r="AC517">
        <f>IF(RAND()&lt;Риски!$C$13/100,1,0)</f>
        <v/>
      </c>
      <c r="AD517">
        <f>RAND()</f>
        <v/>
      </c>
      <c r="AE517">
        <f>AC517*IF(AD517&lt;(Риски!$E$13-Риски!$D$13)/(Риски!$F$13-Риски!$D$13),Риски!$D$13+SQRT(AD517*(Риски!$F$13-Риски!$D$13)*(Риски!$E$13-Риски!$D$13)),Риски!$F$13-SQRT((1-AD517)*(Риски!$F$13-Риски!$D$13)*(Риски!$F$13-Риски!$E$13)))</f>
        <v/>
      </c>
      <c r="AF517">
        <f>D517+G517+J517+M517+P517+S517+V517+Y517+AB517+AE517</f>
        <v/>
      </c>
      <c r="AG517">
        <f>Риски!$C$15+AF517</f>
        <v/>
      </c>
    </row>
    <row r="518">
      <c r="A518" t="n">
        <v>516</v>
      </c>
      <c r="B518">
        <f>IF(RAND()&lt;Риски!$C$4/100,1,0)</f>
        <v/>
      </c>
      <c r="C518">
        <f>RAND()</f>
        <v/>
      </c>
      <c r="D518">
        <f>B518*IF(C518&lt;(Риски!$E$4-Риски!$D$4)/(Риски!$F$4-Риски!$D$4),Риски!$D$4+SQRT(C518*(Риски!$F$4-Риски!$D$4)*(Риски!$E$4-Риски!$D$4)),Риски!$F$4-SQRT((1-C518)*(Риски!$F$4-Риски!$D$4)*(Риски!$F$4-Риски!$E$4)))</f>
        <v/>
      </c>
      <c r="E518">
        <f>IF(RAND()&lt;Риски!$C$5/100,1,0)</f>
        <v/>
      </c>
      <c r="F518">
        <f>RAND()</f>
        <v/>
      </c>
      <c r="G518">
        <f>E518*IF(F518&lt;(Риски!$E$5-Риски!$D$5)/(Риски!$F$5-Риски!$D$5),Риски!$D$5+SQRT(F518*(Риски!$F$5-Риски!$D$5)*(Риски!$E$5-Риски!$D$5)),Риски!$F$5-SQRT((1-F518)*(Риски!$F$5-Риски!$D$5)*(Риски!$F$5-Риски!$E$5)))</f>
        <v/>
      </c>
      <c r="H518">
        <f>IF(RAND()&lt;Риски!$C$6/100,1,0)</f>
        <v/>
      </c>
      <c r="I518">
        <f>RAND()</f>
        <v/>
      </c>
      <c r="J518">
        <f>H518*IF(I518&lt;(Риски!$E$6-Риски!$D$6)/(Риски!$F$6-Риски!$D$6),Риски!$D$6+SQRT(I518*(Риски!$F$6-Риски!$D$6)*(Риски!$E$6-Риски!$D$6)),Риски!$F$6-SQRT((1-I518)*(Риски!$F$6-Риски!$D$6)*(Риски!$F$6-Риски!$E$6)))</f>
        <v/>
      </c>
      <c r="K518">
        <f>IF(RAND()&lt;Риски!$C$7/100,1,0)</f>
        <v/>
      </c>
      <c r="L518">
        <f>RAND()</f>
        <v/>
      </c>
      <c r="M518">
        <f>K518*IF(L518&lt;(Риски!$E$7-Риски!$D$7)/(Риски!$F$7-Риски!$D$7),Риски!$D$7+SQRT(L518*(Риски!$F$7-Риски!$D$7)*(Риски!$E$7-Риски!$D$7)),Риски!$F$7-SQRT((1-L518)*(Риски!$F$7-Риски!$D$7)*(Риски!$F$7-Риски!$E$7)))</f>
        <v/>
      </c>
      <c r="N518">
        <f>IF(RAND()&lt;Риски!$C$8/100,1,0)</f>
        <v/>
      </c>
      <c r="O518">
        <f>RAND()</f>
        <v/>
      </c>
      <c r="P518">
        <f>N518*IF(O518&lt;(Риски!$E$8-Риски!$D$8)/(Риски!$F$8-Риски!$D$8),Риски!$D$8+SQRT(O518*(Риски!$F$8-Риски!$D$8)*(Риски!$E$8-Риски!$D$8)),Риски!$F$8-SQRT((1-O518)*(Риски!$F$8-Риски!$D$8)*(Риски!$F$8-Риски!$E$8)))</f>
        <v/>
      </c>
      <c r="Q518">
        <f>IF(RAND()&lt;Риски!$C$9/100,1,0)</f>
        <v/>
      </c>
      <c r="R518">
        <f>RAND()</f>
        <v/>
      </c>
      <c r="S518">
        <f>Q518*IF(R518&lt;(Риски!$E$9-Риски!$D$9)/(Риски!$F$9-Риски!$D$9),Риски!$D$9+SQRT(R518*(Риски!$F$9-Риски!$D$9)*(Риски!$E$9-Риски!$D$9)),Риски!$F$9-SQRT((1-R518)*(Риски!$F$9-Риски!$D$9)*(Риски!$F$9-Риски!$E$9)))</f>
        <v/>
      </c>
      <c r="T518">
        <f>IF(RAND()&lt;Риски!$C$10/100,1,0)</f>
        <v/>
      </c>
      <c r="U518">
        <f>RAND()</f>
        <v/>
      </c>
      <c r="V518">
        <f>T518*IF(U518&lt;(Риски!$E$10-Риски!$D$10)/(Риски!$F$10-Риски!$D$10),Риски!$D$10+SQRT(U518*(Риски!$F$10-Риски!$D$10)*(Риски!$E$10-Риски!$D$10)),Риски!$F$10-SQRT((1-U518)*(Риски!$F$10-Риски!$D$10)*(Риски!$F$10-Риски!$E$10)))</f>
        <v/>
      </c>
      <c r="W518">
        <f>IF(RAND()&lt;Риски!$C$11/100,1,0)</f>
        <v/>
      </c>
      <c r="X518">
        <f>RAND()</f>
        <v/>
      </c>
      <c r="Y518">
        <f>W518*IF(X518&lt;(Риски!$E$11-Риски!$D$11)/(Риски!$F$11-Риски!$D$11),Риски!$D$11+SQRT(X518*(Риски!$F$11-Риски!$D$11)*(Риски!$E$11-Риски!$D$11)),Риски!$F$11-SQRT((1-X518)*(Риски!$F$11-Риски!$D$11)*(Риски!$F$11-Риски!$E$11)))</f>
        <v/>
      </c>
      <c r="Z518">
        <f>IF(RAND()&lt;Риски!$C$12/100,1,0)</f>
        <v/>
      </c>
      <c r="AA518">
        <f>RAND()</f>
        <v/>
      </c>
      <c r="AB518">
        <f>Z518*IF(AA518&lt;(Риски!$E$12-Риски!$D$12)/(Риски!$F$12-Риски!$D$12),Риски!$D$12+SQRT(AA518*(Риски!$F$12-Риски!$D$12)*(Риски!$E$12-Риски!$D$12)),Риски!$F$12-SQRT((1-AA518)*(Риски!$F$12-Риски!$D$12)*(Риски!$F$12-Риски!$E$12)))</f>
        <v/>
      </c>
      <c r="AC518">
        <f>IF(RAND()&lt;Риски!$C$13/100,1,0)</f>
        <v/>
      </c>
      <c r="AD518">
        <f>RAND()</f>
        <v/>
      </c>
      <c r="AE518">
        <f>AC518*IF(AD518&lt;(Риски!$E$13-Риски!$D$13)/(Риски!$F$13-Риски!$D$13),Риски!$D$13+SQRT(AD518*(Риски!$F$13-Риски!$D$13)*(Риски!$E$13-Риски!$D$13)),Риски!$F$13-SQRT((1-AD518)*(Риски!$F$13-Риски!$D$13)*(Риски!$F$13-Риски!$E$13)))</f>
        <v/>
      </c>
      <c r="AF518">
        <f>D518+G518+J518+M518+P518+S518+V518+Y518+AB518+AE518</f>
        <v/>
      </c>
      <c r="AG518">
        <f>Риски!$C$15+AF518</f>
        <v/>
      </c>
    </row>
    <row r="519">
      <c r="A519" t="n">
        <v>517</v>
      </c>
      <c r="B519">
        <f>IF(RAND()&lt;Риски!$C$4/100,1,0)</f>
        <v/>
      </c>
      <c r="C519">
        <f>RAND()</f>
        <v/>
      </c>
      <c r="D519">
        <f>B519*IF(C519&lt;(Риски!$E$4-Риски!$D$4)/(Риски!$F$4-Риски!$D$4),Риски!$D$4+SQRT(C519*(Риски!$F$4-Риски!$D$4)*(Риски!$E$4-Риски!$D$4)),Риски!$F$4-SQRT((1-C519)*(Риски!$F$4-Риски!$D$4)*(Риски!$F$4-Риски!$E$4)))</f>
        <v/>
      </c>
      <c r="E519">
        <f>IF(RAND()&lt;Риски!$C$5/100,1,0)</f>
        <v/>
      </c>
      <c r="F519">
        <f>RAND()</f>
        <v/>
      </c>
      <c r="G519">
        <f>E519*IF(F519&lt;(Риски!$E$5-Риски!$D$5)/(Риски!$F$5-Риски!$D$5),Риски!$D$5+SQRT(F519*(Риски!$F$5-Риски!$D$5)*(Риски!$E$5-Риски!$D$5)),Риски!$F$5-SQRT((1-F519)*(Риски!$F$5-Риски!$D$5)*(Риски!$F$5-Риски!$E$5)))</f>
        <v/>
      </c>
      <c r="H519">
        <f>IF(RAND()&lt;Риски!$C$6/100,1,0)</f>
        <v/>
      </c>
      <c r="I519">
        <f>RAND()</f>
        <v/>
      </c>
      <c r="J519">
        <f>H519*IF(I519&lt;(Риски!$E$6-Риски!$D$6)/(Риски!$F$6-Риски!$D$6),Риски!$D$6+SQRT(I519*(Риски!$F$6-Риски!$D$6)*(Риски!$E$6-Риски!$D$6)),Риски!$F$6-SQRT((1-I519)*(Риски!$F$6-Риски!$D$6)*(Риски!$F$6-Риски!$E$6)))</f>
        <v/>
      </c>
      <c r="K519">
        <f>IF(RAND()&lt;Риски!$C$7/100,1,0)</f>
        <v/>
      </c>
      <c r="L519">
        <f>RAND()</f>
        <v/>
      </c>
      <c r="M519">
        <f>K519*IF(L519&lt;(Риски!$E$7-Риски!$D$7)/(Риски!$F$7-Риски!$D$7),Риски!$D$7+SQRT(L519*(Риски!$F$7-Риски!$D$7)*(Риски!$E$7-Риски!$D$7)),Риски!$F$7-SQRT((1-L519)*(Риски!$F$7-Риски!$D$7)*(Риски!$F$7-Риски!$E$7)))</f>
        <v/>
      </c>
      <c r="N519">
        <f>IF(RAND()&lt;Риски!$C$8/100,1,0)</f>
        <v/>
      </c>
      <c r="O519">
        <f>RAND()</f>
        <v/>
      </c>
      <c r="P519">
        <f>N519*IF(O519&lt;(Риски!$E$8-Риски!$D$8)/(Риски!$F$8-Риски!$D$8),Риски!$D$8+SQRT(O519*(Риски!$F$8-Риски!$D$8)*(Риски!$E$8-Риски!$D$8)),Риски!$F$8-SQRT((1-O519)*(Риски!$F$8-Риски!$D$8)*(Риски!$F$8-Риски!$E$8)))</f>
        <v/>
      </c>
      <c r="Q519">
        <f>IF(RAND()&lt;Риски!$C$9/100,1,0)</f>
        <v/>
      </c>
      <c r="R519">
        <f>RAND()</f>
        <v/>
      </c>
      <c r="S519">
        <f>Q519*IF(R519&lt;(Риски!$E$9-Риски!$D$9)/(Риски!$F$9-Риски!$D$9),Риски!$D$9+SQRT(R519*(Риски!$F$9-Риски!$D$9)*(Риски!$E$9-Риски!$D$9)),Риски!$F$9-SQRT((1-R519)*(Риски!$F$9-Риски!$D$9)*(Риски!$F$9-Риски!$E$9)))</f>
        <v/>
      </c>
      <c r="T519">
        <f>IF(RAND()&lt;Риски!$C$10/100,1,0)</f>
        <v/>
      </c>
      <c r="U519">
        <f>RAND()</f>
        <v/>
      </c>
      <c r="V519">
        <f>T519*IF(U519&lt;(Риски!$E$10-Риски!$D$10)/(Риски!$F$10-Риски!$D$10),Риски!$D$10+SQRT(U519*(Риски!$F$10-Риски!$D$10)*(Риски!$E$10-Риски!$D$10)),Риски!$F$10-SQRT((1-U519)*(Риски!$F$10-Риски!$D$10)*(Риски!$F$10-Риски!$E$10)))</f>
        <v/>
      </c>
      <c r="W519">
        <f>IF(RAND()&lt;Риски!$C$11/100,1,0)</f>
        <v/>
      </c>
      <c r="X519">
        <f>RAND()</f>
        <v/>
      </c>
      <c r="Y519">
        <f>W519*IF(X519&lt;(Риски!$E$11-Риски!$D$11)/(Риски!$F$11-Риски!$D$11),Риски!$D$11+SQRT(X519*(Риски!$F$11-Риски!$D$11)*(Риски!$E$11-Риски!$D$11)),Риски!$F$11-SQRT((1-X519)*(Риски!$F$11-Риски!$D$11)*(Риски!$F$11-Риски!$E$11)))</f>
        <v/>
      </c>
      <c r="Z519">
        <f>IF(RAND()&lt;Риски!$C$12/100,1,0)</f>
        <v/>
      </c>
      <c r="AA519">
        <f>RAND()</f>
        <v/>
      </c>
      <c r="AB519">
        <f>Z519*IF(AA519&lt;(Риски!$E$12-Риски!$D$12)/(Риски!$F$12-Риски!$D$12),Риски!$D$12+SQRT(AA519*(Риски!$F$12-Риски!$D$12)*(Риски!$E$12-Риски!$D$12)),Риски!$F$12-SQRT((1-AA519)*(Риски!$F$12-Риски!$D$12)*(Риски!$F$12-Риски!$E$12)))</f>
        <v/>
      </c>
      <c r="AC519">
        <f>IF(RAND()&lt;Риски!$C$13/100,1,0)</f>
        <v/>
      </c>
      <c r="AD519">
        <f>RAND()</f>
        <v/>
      </c>
      <c r="AE519">
        <f>AC519*IF(AD519&lt;(Риски!$E$13-Риски!$D$13)/(Риски!$F$13-Риски!$D$13),Риски!$D$13+SQRT(AD519*(Риски!$F$13-Риски!$D$13)*(Риски!$E$13-Риски!$D$13)),Риски!$F$13-SQRT((1-AD519)*(Риски!$F$13-Риски!$D$13)*(Риски!$F$13-Риски!$E$13)))</f>
        <v/>
      </c>
      <c r="AF519">
        <f>D519+G519+J519+M519+P519+S519+V519+Y519+AB519+AE519</f>
        <v/>
      </c>
      <c r="AG519">
        <f>Риски!$C$15+AF519</f>
        <v/>
      </c>
    </row>
    <row r="520">
      <c r="A520" t="n">
        <v>518</v>
      </c>
      <c r="B520">
        <f>IF(RAND()&lt;Риски!$C$4/100,1,0)</f>
        <v/>
      </c>
      <c r="C520">
        <f>RAND()</f>
        <v/>
      </c>
      <c r="D520">
        <f>B520*IF(C520&lt;(Риски!$E$4-Риски!$D$4)/(Риски!$F$4-Риски!$D$4),Риски!$D$4+SQRT(C520*(Риски!$F$4-Риски!$D$4)*(Риски!$E$4-Риски!$D$4)),Риски!$F$4-SQRT((1-C520)*(Риски!$F$4-Риски!$D$4)*(Риски!$F$4-Риски!$E$4)))</f>
        <v/>
      </c>
      <c r="E520">
        <f>IF(RAND()&lt;Риски!$C$5/100,1,0)</f>
        <v/>
      </c>
      <c r="F520">
        <f>RAND()</f>
        <v/>
      </c>
      <c r="G520">
        <f>E520*IF(F520&lt;(Риски!$E$5-Риски!$D$5)/(Риски!$F$5-Риски!$D$5),Риски!$D$5+SQRT(F520*(Риски!$F$5-Риски!$D$5)*(Риски!$E$5-Риски!$D$5)),Риски!$F$5-SQRT((1-F520)*(Риски!$F$5-Риски!$D$5)*(Риски!$F$5-Риски!$E$5)))</f>
        <v/>
      </c>
      <c r="H520">
        <f>IF(RAND()&lt;Риски!$C$6/100,1,0)</f>
        <v/>
      </c>
      <c r="I520">
        <f>RAND()</f>
        <v/>
      </c>
      <c r="J520">
        <f>H520*IF(I520&lt;(Риски!$E$6-Риски!$D$6)/(Риски!$F$6-Риски!$D$6),Риски!$D$6+SQRT(I520*(Риски!$F$6-Риски!$D$6)*(Риски!$E$6-Риски!$D$6)),Риски!$F$6-SQRT((1-I520)*(Риски!$F$6-Риски!$D$6)*(Риски!$F$6-Риски!$E$6)))</f>
        <v/>
      </c>
      <c r="K520">
        <f>IF(RAND()&lt;Риски!$C$7/100,1,0)</f>
        <v/>
      </c>
      <c r="L520">
        <f>RAND()</f>
        <v/>
      </c>
      <c r="M520">
        <f>K520*IF(L520&lt;(Риски!$E$7-Риски!$D$7)/(Риски!$F$7-Риски!$D$7),Риски!$D$7+SQRT(L520*(Риски!$F$7-Риски!$D$7)*(Риски!$E$7-Риски!$D$7)),Риски!$F$7-SQRT((1-L520)*(Риски!$F$7-Риски!$D$7)*(Риски!$F$7-Риски!$E$7)))</f>
        <v/>
      </c>
      <c r="N520">
        <f>IF(RAND()&lt;Риски!$C$8/100,1,0)</f>
        <v/>
      </c>
      <c r="O520">
        <f>RAND()</f>
        <v/>
      </c>
      <c r="P520">
        <f>N520*IF(O520&lt;(Риски!$E$8-Риски!$D$8)/(Риски!$F$8-Риски!$D$8),Риски!$D$8+SQRT(O520*(Риски!$F$8-Риски!$D$8)*(Риски!$E$8-Риски!$D$8)),Риски!$F$8-SQRT((1-O520)*(Риски!$F$8-Риски!$D$8)*(Риски!$F$8-Риски!$E$8)))</f>
        <v/>
      </c>
      <c r="Q520">
        <f>IF(RAND()&lt;Риски!$C$9/100,1,0)</f>
        <v/>
      </c>
      <c r="R520">
        <f>RAND()</f>
        <v/>
      </c>
      <c r="S520">
        <f>Q520*IF(R520&lt;(Риски!$E$9-Риски!$D$9)/(Риски!$F$9-Риски!$D$9),Риски!$D$9+SQRT(R520*(Риски!$F$9-Риски!$D$9)*(Риски!$E$9-Риски!$D$9)),Риски!$F$9-SQRT((1-R520)*(Риски!$F$9-Риски!$D$9)*(Риски!$F$9-Риски!$E$9)))</f>
        <v/>
      </c>
      <c r="T520">
        <f>IF(RAND()&lt;Риски!$C$10/100,1,0)</f>
        <v/>
      </c>
      <c r="U520">
        <f>RAND()</f>
        <v/>
      </c>
      <c r="V520">
        <f>T520*IF(U520&lt;(Риски!$E$10-Риски!$D$10)/(Риски!$F$10-Риски!$D$10),Риски!$D$10+SQRT(U520*(Риски!$F$10-Риски!$D$10)*(Риски!$E$10-Риски!$D$10)),Риски!$F$10-SQRT((1-U520)*(Риски!$F$10-Риски!$D$10)*(Риски!$F$10-Риски!$E$10)))</f>
        <v/>
      </c>
      <c r="W520">
        <f>IF(RAND()&lt;Риски!$C$11/100,1,0)</f>
        <v/>
      </c>
      <c r="X520">
        <f>RAND()</f>
        <v/>
      </c>
      <c r="Y520">
        <f>W520*IF(X520&lt;(Риски!$E$11-Риски!$D$11)/(Риски!$F$11-Риски!$D$11),Риски!$D$11+SQRT(X520*(Риски!$F$11-Риски!$D$11)*(Риски!$E$11-Риски!$D$11)),Риски!$F$11-SQRT((1-X520)*(Риски!$F$11-Риски!$D$11)*(Риски!$F$11-Риски!$E$11)))</f>
        <v/>
      </c>
      <c r="Z520">
        <f>IF(RAND()&lt;Риски!$C$12/100,1,0)</f>
        <v/>
      </c>
      <c r="AA520">
        <f>RAND()</f>
        <v/>
      </c>
      <c r="AB520">
        <f>Z520*IF(AA520&lt;(Риски!$E$12-Риски!$D$12)/(Риски!$F$12-Риски!$D$12),Риски!$D$12+SQRT(AA520*(Риски!$F$12-Риски!$D$12)*(Риски!$E$12-Риски!$D$12)),Риски!$F$12-SQRT((1-AA520)*(Риски!$F$12-Риски!$D$12)*(Риски!$F$12-Риски!$E$12)))</f>
        <v/>
      </c>
      <c r="AC520">
        <f>IF(RAND()&lt;Риски!$C$13/100,1,0)</f>
        <v/>
      </c>
      <c r="AD520">
        <f>RAND()</f>
        <v/>
      </c>
      <c r="AE520">
        <f>AC520*IF(AD520&lt;(Риски!$E$13-Риски!$D$13)/(Риски!$F$13-Риски!$D$13),Риски!$D$13+SQRT(AD520*(Риски!$F$13-Риски!$D$13)*(Риски!$E$13-Риски!$D$13)),Риски!$F$13-SQRT((1-AD520)*(Риски!$F$13-Риски!$D$13)*(Риски!$F$13-Риски!$E$13)))</f>
        <v/>
      </c>
      <c r="AF520">
        <f>D520+G520+J520+M520+P520+S520+V520+Y520+AB520+AE520</f>
        <v/>
      </c>
      <c r="AG520">
        <f>Риски!$C$15+AF520</f>
        <v/>
      </c>
    </row>
    <row r="521">
      <c r="A521" t="n">
        <v>519</v>
      </c>
      <c r="B521">
        <f>IF(RAND()&lt;Риски!$C$4/100,1,0)</f>
        <v/>
      </c>
      <c r="C521">
        <f>RAND()</f>
        <v/>
      </c>
      <c r="D521">
        <f>B521*IF(C521&lt;(Риски!$E$4-Риски!$D$4)/(Риски!$F$4-Риски!$D$4),Риски!$D$4+SQRT(C521*(Риски!$F$4-Риски!$D$4)*(Риски!$E$4-Риски!$D$4)),Риски!$F$4-SQRT((1-C521)*(Риски!$F$4-Риски!$D$4)*(Риски!$F$4-Риски!$E$4)))</f>
        <v/>
      </c>
      <c r="E521">
        <f>IF(RAND()&lt;Риски!$C$5/100,1,0)</f>
        <v/>
      </c>
      <c r="F521">
        <f>RAND()</f>
        <v/>
      </c>
      <c r="G521">
        <f>E521*IF(F521&lt;(Риски!$E$5-Риски!$D$5)/(Риски!$F$5-Риски!$D$5),Риски!$D$5+SQRT(F521*(Риски!$F$5-Риски!$D$5)*(Риски!$E$5-Риски!$D$5)),Риски!$F$5-SQRT((1-F521)*(Риски!$F$5-Риски!$D$5)*(Риски!$F$5-Риски!$E$5)))</f>
        <v/>
      </c>
      <c r="H521">
        <f>IF(RAND()&lt;Риски!$C$6/100,1,0)</f>
        <v/>
      </c>
      <c r="I521">
        <f>RAND()</f>
        <v/>
      </c>
      <c r="J521">
        <f>H521*IF(I521&lt;(Риски!$E$6-Риски!$D$6)/(Риски!$F$6-Риски!$D$6),Риски!$D$6+SQRT(I521*(Риски!$F$6-Риски!$D$6)*(Риски!$E$6-Риски!$D$6)),Риски!$F$6-SQRT((1-I521)*(Риски!$F$6-Риски!$D$6)*(Риски!$F$6-Риски!$E$6)))</f>
        <v/>
      </c>
      <c r="K521">
        <f>IF(RAND()&lt;Риски!$C$7/100,1,0)</f>
        <v/>
      </c>
      <c r="L521">
        <f>RAND()</f>
        <v/>
      </c>
      <c r="M521">
        <f>K521*IF(L521&lt;(Риски!$E$7-Риски!$D$7)/(Риски!$F$7-Риски!$D$7),Риски!$D$7+SQRT(L521*(Риски!$F$7-Риски!$D$7)*(Риски!$E$7-Риски!$D$7)),Риски!$F$7-SQRT((1-L521)*(Риски!$F$7-Риски!$D$7)*(Риски!$F$7-Риски!$E$7)))</f>
        <v/>
      </c>
      <c r="N521">
        <f>IF(RAND()&lt;Риски!$C$8/100,1,0)</f>
        <v/>
      </c>
      <c r="O521">
        <f>RAND()</f>
        <v/>
      </c>
      <c r="P521">
        <f>N521*IF(O521&lt;(Риски!$E$8-Риски!$D$8)/(Риски!$F$8-Риски!$D$8),Риски!$D$8+SQRT(O521*(Риски!$F$8-Риски!$D$8)*(Риски!$E$8-Риски!$D$8)),Риски!$F$8-SQRT((1-O521)*(Риски!$F$8-Риски!$D$8)*(Риски!$F$8-Риски!$E$8)))</f>
        <v/>
      </c>
      <c r="Q521">
        <f>IF(RAND()&lt;Риски!$C$9/100,1,0)</f>
        <v/>
      </c>
      <c r="R521">
        <f>RAND()</f>
        <v/>
      </c>
      <c r="S521">
        <f>Q521*IF(R521&lt;(Риски!$E$9-Риски!$D$9)/(Риски!$F$9-Риски!$D$9),Риски!$D$9+SQRT(R521*(Риски!$F$9-Риски!$D$9)*(Риски!$E$9-Риски!$D$9)),Риски!$F$9-SQRT((1-R521)*(Риски!$F$9-Риски!$D$9)*(Риски!$F$9-Риски!$E$9)))</f>
        <v/>
      </c>
      <c r="T521">
        <f>IF(RAND()&lt;Риски!$C$10/100,1,0)</f>
        <v/>
      </c>
      <c r="U521">
        <f>RAND()</f>
        <v/>
      </c>
      <c r="V521">
        <f>T521*IF(U521&lt;(Риски!$E$10-Риски!$D$10)/(Риски!$F$10-Риски!$D$10),Риски!$D$10+SQRT(U521*(Риски!$F$10-Риски!$D$10)*(Риски!$E$10-Риски!$D$10)),Риски!$F$10-SQRT((1-U521)*(Риски!$F$10-Риски!$D$10)*(Риски!$F$10-Риски!$E$10)))</f>
        <v/>
      </c>
      <c r="W521">
        <f>IF(RAND()&lt;Риски!$C$11/100,1,0)</f>
        <v/>
      </c>
      <c r="X521">
        <f>RAND()</f>
        <v/>
      </c>
      <c r="Y521">
        <f>W521*IF(X521&lt;(Риски!$E$11-Риски!$D$11)/(Риски!$F$11-Риски!$D$11),Риски!$D$11+SQRT(X521*(Риски!$F$11-Риски!$D$11)*(Риски!$E$11-Риски!$D$11)),Риски!$F$11-SQRT((1-X521)*(Риски!$F$11-Риски!$D$11)*(Риски!$F$11-Риски!$E$11)))</f>
        <v/>
      </c>
      <c r="Z521">
        <f>IF(RAND()&lt;Риски!$C$12/100,1,0)</f>
        <v/>
      </c>
      <c r="AA521">
        <f>RAND()</f>
        <v/>
      </c>
      <c r="AB521">
        <f>Z521*IF(AA521&lt;(Риски!$E$12-Риски!$D$12)/(Риски!$F$12-Риски!$D$12),Риски!$D$12+SQRT(AA521*(Риски!$F$12-Риски!$D$12)*(Риски!$E$12-Риски!$D$12)),Риски!$F$12-SQRT((1-AA521)*(Риски!$F$12-Риски!$D$12)*(Риски!$F$12-Риски!$E$12)))</f>
        <v/>
      </c>
      <c r="AC521">
        <f>IF(RAND()&lt;Риски!$C$13/100,1,0)</f>
        <v/>
      </c>
      <c r="AD521">
        <f>RAND()</f>
        <v/>
      </c>
      <c r="AE521">
        <f>AC521*IF(AD521&lt;(Риски!$E$13-Риски!$D$13)/(Риски!$F$13-Риски!$D$13),Риски!$D$13+SQRT(AD521*(Риски!$F$13-Риски!$D$13)*(Риски!$E$13-Риски!$D$13)),Риски!$F$13-SQRT((1-AD521)*(Риски!$F$13-Риски!$D$13)*(Риски!$F$13-Риски!$E$13)))</f>
        <v/>
      </c>
      <c r="AF521">
        <f>D521+G521+J521+M521+P521+S521+V521+Y521+AB521+AE521</f>
        <v/>
      </c>
      <c r="AG521">
        <f>Риски!$C$15+AF521</f>
        <v/>
      </c>
    </row>
    <row r="522">
      <c r="A522" t="n">
        <v>520</v>
      </c>
      <c r="B522">
        <f>IF(RAND()&lt;Риски!$C$4/100,1,0)</f>
        <v/>
      </c>
      <c r="C522">
        <f>RAND()</f>
        <v/>
      </c>
      <c r="D522">
        <f>B522*IF(C522&lt;(Риски!$E$4-Риски!$D$4)/(Риски!$F$4-Риски!$D$4),Риски!$D$4+SQRT(C522*(Риски!$F$4-Риски!$D$4)*(Риски!$E$4-Риски!$D$4)),Риски!$F$4-SQRT((1-C522)*(Риски!$F$4-Риски!$D$4)*(Риски!$F$4-Риски!$E$4)))</f>
        <v/>
      </c>
      <c r="E522">
        <f>IF(RAND()&lt;Риски!$C$5/100,1,0)</f>
        <v/>
      </c>
      <c r="F522">
        <f>RAND()</f>
        <v/>
      </c>
      <c r="G522">
        <f>E522*IF(F522&lt;(Риски!$E$5-Риски!$D$5)/(Риски!$F$5-Риски!$D$5),Риски!$D$5+SQRT(F522*(Риски!$F$5-Риски!$D$5)*(Риски!$E$5-Риски!$D$5)),Риски!$F$5-SQRT((1-F522)*(Риски!$F$5-Риски!$D$5)*(Риски!$F$5-Риски!$E$5)))</f>
        <v/>
      </c>
      <c r="H522">
        <f>IF(RAND()&lt;Риски!$C$6/100,1,0)</f>
        <v/>
      </c>
      <c r="I522">
        <f>RAND()</f>
        <v/>
      </c>
      <c r="J522">
        <f>H522*IF(I522&lt;(Риски!$E$6-Риски!$D$6)/(Риски!$F$6-Риски!$D$6),Риски!$D$6+SQRT(I522*(Риски!$F$6-Риски!$D$6)*(Риски!$E$6-Риски!$D$6)),Риски!$F$6-SQRT((1-I522)*(Риски!$F$6-Риски!$D$6)*(Риски!$F$6-Риски!$E$6)))</f>
        <v/>
      </c>
      <c r="K522">
        <f>IF(RAND()&lt;Риски!$C$7/100,1,0)</f>
        <v/>
      </c>
      <c r="L522">
        <f>RAND()</f>
        <v/>
      </c>
      <c r="M522">
        <f>K522*IF(L522&lt;(Риски!$E$7-Риски!$D$7)/(Риски!$F$7-Риски!$D$7),Риски!$D$7+SQRT(L522*(Риски!$F$7-Риски!$D$7)*(Риски!$E$7-Риски!$D$7)),Риски!$F$7-SQRT((1-L522)*(Риски!$F$7-Риски!$D$7)*(Риски!$F$7-Риски!$E$7)))</f>
        <v/>
      </c>
      <c r="N522">
        <f>IF(RAND()&lt;Риски!$C$8/100,1,0)</f>
        <v/>
      </c>
      <c r="O522">
        <f>RAND()</f>
        <v/>
      </c>
      <c r="P522">
        <f>N522*IF(O522&lt;(Риски!$E$8-Риски!$D$8)/(Риски!$F$8-Риски!$D$8),Риски!$D$8+SQRT(O522*(Риски!$F$8-Риски!$D$8)*(Риски!$E$8-Риски!$D$8)),Риски!$F$8-SQRT((1-O522)*(Риски!$F$8-Риски!$D$8)*(Риски!$F$8-Риски!$E$8)))</f>
        <v/>
      </c>
      <c r="Q522">
        <f>IF(RAND()&lt;Риски!$C$9/100,1,0)</f>
        <v/>
      </c>
      <c r="R522">
        <f>RAND()</f>
        <v/>
      </c>
      <c r="S522">
        <f>Q522*IF(R522&lt;(Риски!$E$9-Риски!$D$9)/(Риски!$F$9-Риски!$D$9),Риски!$D$9+SQRT(R522*(Риски!$F$9-Риски!$D$9)*(Риски!$E$9-Риски!$D$9)),Риски!$F$9-SQRT((1-R522)*(Риски!$F$9-Риски!$D$9)*(Риски!$F$9-Риски!$E$9)))</f>
        <v/>
      </c>
      <c r="T522">
        <f>IF(RAND()&lt;Риски!$C$10/100,1,0)</f>
        <v/>
      </c>
      <c r="U522">
        <f>RAND()</f>
        <v/>
      </c>
      <c r="V522">
        <f>T522*IF(U522&lt;(Риски!$E$10-Риски!$D$10)/(Риски!$F$10-Риски!$D$10),Риски!$D$10+SQRT(U522*(Риски!$F$10-Риски!$D$10)*(Риски!$E$10-Риски!$D$10)),Риски!$F$10-SQRT((1-U522)*(Риски!$F$10-Риски!$D$10)*(Риски!$F$10-Риски!$E$10)))</f>
        <v/>
      </c>
      <c r="W522">
        <f>IF(RAND()&lt;Риски!$C$11/100,1,0)</f>
        <v/>
      </c>
      <c r="X522">
        <f>RAND()</f>
        <v/>
      </c>
      <c r="Y522">
        <f>W522*IF(X522&lt;(Риски!$E$11-Риски!$D$11)/(Риски!$F$11-Риски!$D$11),Риски!$D$11+SQRT(X522*(Риски!$F$11-Риски!$D$11)*(Риски!$E$11-Риски!$D$11)),Риски!$F$11-SQRT((1-X522)*(Риски!$F$11-Риски!$D$11)*(Риски!$F$11-Риски!$E$11)))</f>
        <v/>
      </c>
      <c r="Z522">
        <f>IF(RAND()&lt;Риски!$C$12/100,1,0)</f>
        <v/>
      </c>
      <c r="AA522">
        <f>RAND()</f>
        <v/>
      </c>
      <c r="AB522">
        <f>Z522*IF(AA522&lt;(Риски!$E$12-Риски!$D$12)/(Риски!$F$12-Риски!$D$12),Риски!$D$12+SQRT(AA522*(Риски!$F$12-Риски!$D$12)*(Риски!$E$12-Риски!$D$12)),Риски!$F$12-SQRT((1-AA522)*(Риски!$F$12-Риски!$D$12)*(Риски!$F$12-Риски!$E$12)))</f>
        <v/>
      </c>
      <c r="AC522">
        <f>IF(RAND()&lt;Риски!$C$13/100,1,0)</f>
        <v/>
      </c>
      <c r="AD522">
        <f>RAND()</f>
        <v/>
      </c>
      <c r="AE522">
        <f>AC522*IF(AD522&lt;(Риски!$E$13-Риски!$D$13)/(Риски!$F$13-Риски!$D$13),Риски!$D$13+SQRT(AD522*(Риски!$F$13-Риски!$D$13)*(Риски!$E$13-Риски!$D$13)),Риски!$F$13-SQRT((1-AD522)*(Риски!$F$13-Риски!$D$13)*(Риски!$F$13-Риски!$E$13)))</f>
        <v/>
      </c>
      <c r="AF522">
        <f>D522+G522+J522+M522+P522+S522+V522+Y522+AB522+AE522</f>
        <v/>
      </c>
      <c r="AG522">
        <f>Риски!$C$15+AF522</f>
        <v/>
      </c>
    </row>
    <row r="523">
      <c r="A523" t="n">
        <v>521</v>
      </c>
      <c r="B523">
        <f>IF(RAND()&lt;Риски!$C$4/100,1,0)</f>
        <v/>
      </c>
      <c r="C523">
        <f>RAND()</f>
        <v/>
      </c>
      <c r="D523">
        <f>B523*IF(C523&lt;(Риски!$E$4-Риски!$D$4)/(Риски!$F$4-Риски!$D$4),Риски!$D$4+SQRT(C523*(Риски!$F$4-Риски!$D$4)*(Риски!$E$4-Риски!$D$4)),Риски!$F$4-SQRT((1-C523)*(Риски!$F$4-Риски!$D$4)*(Риски!$F$4-Риски!$E$4)))</f>
        <v/>
      </c>
      <c r="E523">
        <f>IF(RAND()&lt;Риски!$C$5/100,1,0)</f>
        <v/>
      </c>
      <c r="F523">
        <f>RAND()</f>
        <v/>
      </c>
      <c r="G523">
        <f>E523*IF(F523&lt;(Риски!$E$5-Риски!$D$5)/(Риски!$F$5-Риски!$D$5),Риски!$D$5+SQRT(F523*(Риски!$F$5-Риски!$D$5)*(Риски!$E$5-Риски!$D$5)),Риски!$F$5-SQRT((1-F523)*(Риски!$F$5-Риски!$D$5)*(Риски!$F$5-Риски!$E$5)))</f>
        <v/>
      </c>
      <c r="H523">
        <f>IF(RAND()&lt;Риски!$C$6/100,1,0)</f>
        <v/>
      </c>
      <c r="I523">
        <f>RAND()</f>
        <v/>
      </c>
      <c r="J523">
        <f>H523*IF(I523&lt;(Риски!$E$6-Риски!$D$6)/(Риски!$F$6-Риски!$D$6),Риски!$D$6+SQRT(I523*(Риски!$F$6-Риски!$D$6)*(Риски!$E$6-Риски!$D$6)),Риски!$F$6-SQRT((1-I523)*(Риски!$F$6-Риски!$D$6)*(Риски!$F$6-Риски!$E$6)))</f>
        <v/>
      </c>
      <c r="K523">
        <f>IF(RAND()&lt;Риски!$C$7/100,1,0)</f>
        <v/>
      </c>
      <c r="L523">
        <f>RAND()</f>
        <v/>
      </c>
      <c r="M523">
        <f>K523*IF(L523&lt;(Риски!$E$7-Риски!$D$7)/(Риски!$F$7-Риски!$D$7),Риски!$D$7+SQRT(L523*(Риски!$F$7-Риски!$D$7)*(Риски!$E$7-Риски!$D$7)),Риски!$F$7-SQRT((1-L523)*(Риски!$F$7-Риски!$D$7)*(Риски!$F$7-Риски!$E$7)))</f>
        <v/>
      </c>
      <c r="N523">
        <f>IF(RAND()&lt;Риски!$C$8/100,1,0)</f>
        <v/>
      </c>
      <c r="O523">
        <f>RAND()</f>
        <v/>
      </c>
      <c r="P523">
        <f>N523*IF(O523&lt;(Риски!$E$8-Риски!$D$8)/(Риски!$F$8-Риски!$D$8),Риски!$D$8+SQRT(O523*(Риски!$F$8-Риски!$D$8)*(Риски!$E$8-Риски!$D$8)),Риски!$F$8-SQRT((1-O523)*(Риски!$F$8-Риски!$D$8)*(Риски!$F$8-Риски!$E$8)))</f>
        <v/>
      </c>
      <c r="Q523">
        <f>IF(RAND()&lt;Риски!$C$9/100,1,0)</f>
        <v/>
      </c>
      <c r="R523">
        <f>RAND()</f>
        <v/>
      </c>
      <c r="S523">
        <f>Q523*IF(R523&lt;(Риски!$E$9-Риски!$D$9)/(Риски!$F$9-Риски!$D$9),Риски!$D$9+SQRT(R523*(Риски!$F$9-Риски!$D$9)*(Риски!$E$9-Риски!$D$9)),Риски!$F$9-SQRT((1-R523)*(Риски!$F$9-Риски!$D$9)*(Риски!$F$9-Риски!$E$9)))</f>
        <v/>
      </c>
      <c r="T523">
        <f>IF(RAND()&lt;Риски!$C$10/100,1,0)</f>
        <v/>
      </c>
      <c r="U523">
        <f>RAND()</f>
        <v/>
      </c>
      <c r="V523">
        <f>T523*IF(U523&lt;(Риски!$E$10-Риски!$D$10)/(Риски!$F$10-Риски!$D$10),Риски!$D$10+SQRT(U523*(Риски!$F$10-Риски!$D$10)*(Риски!$E$10-Риски!$D$10)),Риски!$F$10-SQRT((1-U523)*(Риски!$F$10-Риски!$D$10)*(Риски!$F$10-Риски!$E$10)))</f>
        <v/>
      </c>
      <c r="W523">
        <f>IF(RAND()&lt;Риски!$C$11/100,1,0)</f>
        <v/>
      </c>
      <c r="X523">
        <f>RAND()</f>
        <v/>
      </c>
      <c r="Y523">
        <f>W523*IF(X523&lt;(Риски!$E$11-Риски!$D$11)/(Риски!$F$11-Риски!$D$11),Риски!$D$11+SQRT(X523*(Риски!$F$11-Риски!$D$11)*(Риски!$E$11-Риски!$D$11)),Риски!$F$11-SQRT((1-X523)*(Риски!$F$11-Риски!$D$11)*(Риски!$F$11-Риски!$E$11)))</f>
        <v/>
      </c>
      <c r="Z523">
        <f>IF(RAND()&lt;Риски!$C$12/100,1,0)</f>
        <v/>
      </c>
      <c r="AA523">
        <f>RAND()</f>
        <v/>
      </c>
      <c r="AB523">
        <f>Z523*IF(AA523&lt;(Риски!$E$12-Риски!$D$12)/(Риски!$F$12-Риски!$D$12),Риски!$D$12+SQRT(AA523*(Риски!$F$12-Риски!$D$12)*(Риски!$E$12-Риски!$D$12)),Риски!$F$12-SQRT((1-AA523)*(Риски!$F$12-Риски!$D$12)*(Риски!$F$12-Риски!$E$12)))</f>
        <v/>
      </c>
      <c r="AC523">
        <f>IF(RAND()&lt;Риски!$C$13/100,1,0)</f>
        <v/>
      </c>
      <c r="AD523">
        <f>RAND()</f>
        <v/>
      </c>
      <c r="AE523">
        <f>AC523*IF(AD523&lt;(Риски!$E$13-Риски!$D$13)/(Риски!$F$13-Риски!$D$13),Риски!$D$13+SQRT(AD523*(Риски!$F$13-Риски!$D$13)*(Риски!$E$13-Риски!$D$13)),Риски!$F$13-SQRT((1-AD523)*(Риски!$F$13-Риски!$D$13)*(Риски!$F$13-Риски!$E$13)))</f>
        <v/>
      </c>
      <c r="AF523">
        <f>D523+G523+J523+M523+P523+S523+V523+Y523+AB523+AE523</f>
        <v/>
      </c>
      <c r="AG523">
        <f>Риски!$C$15+AF523</f>
        <v/>
      </c>
    </row>
    <row r="524">
      <c r="A524" t="n">
        <v>522</v>
      </c>
      <c r="B524">
        <f>IF(RAND()&lt;Риски!$C$4/100,1,0)</f>
        <v/>
      </c>
      <c r="C524">
        <f>RAND()</f>
        <v/>
      </c>
      <c r="D524">
        <f>B524*IF(C524&lt;(Риски!$E$4-Риски!$D$4)/(Риски!$F$4-Риски!$D$4),Риски!$D$4+SQRT(C524*(Риски!$F$4-Риски!$D$4)*(Риски!$E$4-Риски!$D$4)),Риски!$F$4-SQRT((1-C524)*(Риски!$F$4-Риски!$D$4)*(Риски!$F$4-Риски!$E$4)))</f>
        <v/>
      </c>
      <c r="E524">
        <f>IF(RAND()&lt;Риски!$C$5/100,1,0)</f>
        <v/>
      </c>
      <c r="F524">
        <f>RAND()</f>
        <v/>
      </c>
      <c r="G524">
        <f>E524*IF(F524&lt;(Риски!$E$5-Риски!$D$5)/(Риски!$F$5-Риски!$D$5),Риски!$D$5+SQRT(F524*(Риски!$F$5-Риски!$D$5)*(Риски!$E$5-Риски!$D$5)),Риски!$F$5-SQRT((1-F524)*(Риски!$F$5-Риски!$D$5)*(Риски!$F$5-Риски!$E$5)))</f>
        <v/>
      </c>
      <c r="H524">
        <f>IF(RAND()&lt;Риски!$C$6/100,1,0)</f>
        <v/>
      </c>
      <c r="I524">
        <f>RAND()</f>
        <v/>
      </c>
      <c r="J524">
        <f>H524*IF(I524&lt;(Риски!$E$6-Риски!$D$6)/(Риски!$F$6-Риски!$D$6),Риски!$D$6+SQRT(I524*(Риски!$F$6-Риски!$D$6)*(Риски!$E$6-Риски!$D$6)),Риски!$F$6-SQRT((1-I524)*(Риски!$F$6-Риски!$D$6)*(Риски!$F$6-Риски!$E$6)))</f>
        <v/>
      </c>
      <c r="K524">
        <f>IF(RAND()&lt;Риски!$C$7/100,1,0)</f>
        <v/>
      </c>
      <c r="L524">
        <f>RAND()</f>
        <v/>
      </c>
      <c r="M524">
        <f>K524*IF(L524&lt;(Риски!$E$7-Риски!$D$7)/(Риски!$F$7-Риски!$D$7),Риски!$D$7+SQRT(L524*(Риски!$F$7-Риски!$D$7)*(Риски!$E$7-Риски!$D$7)),Риски!$F$7-SQRT((1-L524)*(Риски!$F$7-Риски!$D$7)*(Риски!$F$7-Риски!$E$7)))</f>
        <v/>
      </c>
      <c r="N524">
        <f>IF(RAND()&lt;Риски!$C$8/100,1,0)</f>
        <v/>
      </c>
      <c r="O524">
        <f>RAND()</f>
        <v/>
      </c>
      <c r="P524">
        <f>N524*IF(O524&lt;(Риски!$E$8-Риски!$D$8)/(Риски!$F$8-Риски!$D$8),Риски!$D$8+SQRT(O524*(Риски!$F$8-Риски!$D$8)*(Риски!$E$8-Риски!$D$8)),Риски!$F$8-SQRT((1-O524)*(Риски!$F$8-Риски!$D$8)*(Риски!$F$8-Риски!$E$8)))</f>
        <v/>
      </c>
      <c r="Q524">
        <f>IF(RAND()&lt;Риски!$C$9/100,1,0)</f>
        <v/>
      </c>
      <c r="R524">
        <f>RAND()</f>
        <v/>
      </c>
      <c r="S524">
        <f>Q524*IF(R524&lt;(Риски!$E$9-Риски!$D$9)/(Риски!$F$9-Риски!$D$9),Риски!$D$9+SQRT(R524*(Риски!$F$9-Риски!$D$9)*(Риски!$E$9-Риски!$D$9)),Риски!$F$9-SQRT((1-R524)*(Риски!$F$9-Риски!$D$9)*(Риски!$F$9-Риски!$E$9)))</f>
        <v/>
      </c>
      <c r="T524">
        <f>IF(RAND()&lt;Риски!$C$10/100,1,0)</f>
        <v/>
      </c>
      <c r="U524">
        <f>RAND()</f>
        <v/>
      </c>
      <c r="V524">
        <f>T524*IF(U524&lt;(Риски!$E$10-Риски!$D$10)/(Риски!$F$10-Риски!$D$10),Риски!$D$10+SQRT(U524*(Риски!$F$10-Риски!$D$10)*(Риски!$E$10-Риски!$D$10)),Риски!$F$10-SQRT((1-U524)*(Риски!$F$10-Риски!$D$10)*(Риски!$F$10-Риски!$E$10)))</f>
        <v/>
      </c>
      <c r="W524">
        <f>IF(RAND()&lt;Риски!$C$11/100,1,0)</f>
        <v/>
      </c>
      <c r="X524">
        <f>RAND()</f>
        <v/>
      </c>
      <c r="Y524">
        <f>W524*IF(X524&lt;(Риски!$E$11-Риски!$D$11)/(Риски!$F$11-Риски!$D$11),Риски!$D$11+SQRT(X524*(Риски!$F$11-Риски!$D$11)*(Риски!$E$11-Риски!$D$11)),Риски!$F$11-SQRT((1-X524)*(Риски!$F$11-Риски!$D$11)*(Риски!$F$11-Риски!$E$11)))</f>
        <v/>
      </c>
      <c r="Z524">
        <f>IF(RAND()&lt;Риски!$C$12/100,1,0)</f>
        <v/>
      </c>
      <c r="AA524">
        <f>RAND()</f>
        <v/>
      </c>
      <c r="AB524">
        <f>Z524*IF(AA524&lt;(Риски!$E$12-Риски!$D$12)/(Риски!$F$12-Риски!$D$12),Риски!$D$12+SQRT(AA524*(Риски!$F$12-Риски!$D$12)*(Риски!$E$12-Риски!$D$12)),Риски!$F$12-SQRT((1-AA524)*(Риски!$F$12-Риски!$D$12)*(Риски!$F$12-Риски!$E$12)))</f>
        <v/>
      </c>
      <c r="AC524">
        <f>IF(RAND()&lt;Риски!$C$13/100,1,0)</f>
        <v/>
      </c>
      <c r="AD524">
        <f>RAND()</f>
        <v/>
      </c>
      <c r="AE524">
        <f>AC524*IF(AD524&lt;(Риски!$E$13-Риски!$D$13)/(Риски!$F$13-Риски!$D$13),Риски!$D$13+SQRT(AD524*(Риски!$F$13-Риски!$D$13)*(Риски!$E$13-Риски!$D$13)),Риски!$F$13-SQRT((1-AD524)*(Риски!$F$13-Риски!$D$13)*(Риски!$F$13-Риски!$E$13)))</f>
        <v/>
      </c>
      <c r="AF524">
        <f>D524+G524+J524+M524+P524+S524+V524+Y524+AB524+AE524</f>
        <v/>
      </c>
      <c r="AG524">
        <f>Риски!$C$15+AF524</f>
        <v/>
      </c>
    </row>
    <row r="525">
      <c r="A525" t="n">
        <v>523</v>
      </c>
      <c r="B525">
        <f>IF(RAND()&lt;Риски!$C$4/100,1,0)</f>
        <v/>
      </c>
      <c r="C525">
        <f>RAND()</f>
        <v/>
      </c>
      <c r="D525">
        <f>B525*IF(C525&lt;(Риски!$E$4-Риски!$D$4)/(Риски!$F$4-Риски!$D$4),Риски!$D$4+SQRT(C525*(Риски!$F$4-Риски!$D$4)*(Риски!$E$4-Риски!$D$4)),Риски!$F$4-SQRT((1-C525)*(Риски!$F$4-Риски!$D$4)*(Риски!$F$4-Риски!$E$4)))</f>
        <v/>
      </c>
      <c r="E525">
        <f>IF(RAND()&lt;Риски!$C$5/100,1,0)</f>
        <v/>
      </c>
      <c r="F525">
        <f>RAND()</f>
        <v/>
      </c>
      <c r="G525">
        <f>E525*IF(F525&lt;(Риски!$E$5-Риски!$D$5)/(Риски!$F$5-Риски!$D$5),Риски!$D$5+SQRT(F525*(Риски!$F$5-Риски!$D$5)*(Риски!$E$5-Риски!$D$5)),Риски!$F$5-SQRT((1-F525)*(Риски!$F$5-Риски!$D$5)*(Риски!$F$5-Риски!$E$5)))</f>
        <v/>
      </c>
      <c r="H525">
        <f>IF(RAND()&lt;Риски!$C$6/100,1,0)</f>
        <v/>
      </c>
      <c r="I525">
        <f>RAND()</f>
        <v/>
      </c>
      <c r="J525">
        <f>H525*IF(I525&lt;(Риски!$E$6-Риски!$D$6)/(Риски!$F$6-Риски!$D$6),Риски!$D$6+SQRT(I525*(Риски!$F$6-Риски!$D$6)*(Риски!$E$6-Риски!$D$6)),Риски!$F$6-SQRT((1-I525)*(Риски!$F$6-Риски!$D$6)*(Риски!$F$6-Риски!$E$6)))</f>
        <v/>
      </c>
      <c r="K525">
        <f>IF(RAND()&lt;Риски!$C$7/100,1,0)</f>
        <v/>
      </c>
      <c r="L525">
        <f>RAND()</f>
        <v/>
      </c>
      <c r="M525">
        <f>K525*IF(L525&lt;(Риски!$E$7-Риски!$D$7)/(Риски!$F$7-Риски!$D$7),Риски!$D$7+SQRT(L525*(Риски!$F$7-Риски!$D$7)*(Риски!$E$7-Риски!$D$7)),Риски!$F$7-SQRT((1-L525)*(Риски!$F$7-Риски!$D$7)*(Риски!$F$7-Риски!$E$7)))</f>
        <v/>
      </c>
      <c r="N525">
        <f>IF(RAND()&lt;Риски!$C$8/100,1,0)</f>
        <v/>
      </c>
      <c r="O525">
        <f>RAND()</f>
        <v/>
      </c>
      <c r="P525">
        <f>N525*IF(O525&lt;(Риски!$E$8-Риски!$D$8)/(Риски!$F$8-Риски!$D$8),Риски!$D$8+SQRT(O525*(Риски!$F$8-Риски!$D$8)*(Риски!$E$8-Риски!$D$8)),Риски!$F$8-SQRT((1-O525)*(Риски!$F$8-Риски!$D$8)*(Риски!$F$8-Риски!$E$8)))</f>
        <v/>
      </c>
      <c r="Q525">
        <f>IF(RAND()&lt;Риски!$C$9/100,1,0)</f>
        <v/>
      </c>
      <c r="R525">
        <f>RAND()</f>
        <v/>
      </c>
      <c r="S525">
        <f>Q525*IF(R525&lt;(Риски!$E$9-Риски!$D$9)/(Риски!$F$9-Риски!$D$9),Риски!$D$9+SQRT(R525*(Риски!$F$9-Риски!$D$9)*(Риски!$E$9-Риски!$D$9)),Риски!$F$9-SQRT((1-R525)*(Риски!$F$9-Риски!$D$9)*(Риски!$F$9-Риски!$E$9)))</f>
        <v/>
      </c>
      <c r="T525">
        <f>IF(RAND()&lt;Риски!$C$10/100,1,0)</f>
        <v/>
      </c>
      <c r="U525">
        <f>RAND()</f>
        <v/>
      </c>
      <c r="V525">
        <f>T525*IF(U525&lt;(Риски!$E$10-Риски!$D$10)/(Риски!$F$10-Риски!$D$10),Риски!$D$10+SQRT(U525*(Риски!$F$10-Риски!$D$10)*(Риски!$E$10-Риски!$D$10)),Риски!$F$10-SQRT((1-U525)*(Риски!$F$10-Риски!$D$10)*(Риски!$F$10-Риски!$E$10)))</f>
        <v/>
      </c>
      <c r="W525">
        <f>IF(RAND()&lt;Риски!$C$11/100,1,0)</f>
        <v/>
      </c>
      <c r="X525">
        <f>RAND()</f>
        <v/>
      </c>
      <c r="Y525">
        <f>W525*IF(X525&lt;(Риски!$E$11-Риски!$D$11)/(Риски!$F$11-Риски!$D$11),Риски!$D$11+SQRT(X525*(Риски!$F$11-Риски!$D$11)*(Риски!$E$11-Риски!$D$11)),Риски!$F$11-SQRT((1-X525)*(Риски!$F$11-Риски!$D$11)*(Риски!$F$11-Риски!$E$11)))</f>
        <v/>
      </c>
      <c r="Z525">
        <f>IF(RAND()&lt;Риски!$C$12/100,1,0)</f>
        <v/>
      </c>
      <c r="AA525">
        <f>RAND()</f>
        <v/>
      </c>
      <c r="AB525">
        <f>Z525*IF(AA525&lt;(Риски!$E$12-Риски!$D$12)/(Риски!$F$12-Риски!$D$12),Риски!$D$12+SQRT(AA525*(Риски!$F$12-Риски!$D$12)*(Риски!$E$12-Риски!$D$12)),Риски!$F$12-SQRT((1-AA525)*(Риски!$F$12-Риски!$D$12)*(Риски!$F$12-Риски!$E$12)))</f>
        <v/>
      </c>
      <c r="AC525">
        <f>IF(RAND()&lt;Риски!$C$13/100,1,0)</f>
        <v/>
      </c>
      <c r="AD525">
        <f>RAND()</f>
        <v/>
      </c>
      <c r="AE525">
        <f>AC525*IF(AD525&lt;(Риски!$E$13-Риски!$D$13)/(Риски!$F$13-Риски!$D$13),Риски!$D$13+SQRT(AD525*(Риски!$F$13-Риски!$D$13)*(Риски!$E$13-Риски!$D$13)),Риски!$F$13-SQRT((1-AD525)*(Риски!$F$13-Риски!$D$13)*(Риски!$F$13-Риски!$E$13)))</f>
        <v/>
      </c>
      <c r="AF525">
        <f>D525+G525+J525+M525+P525+S525+V525+Y525+AB525+AE525</f>
        <v/>
      </c>
      <c r="AG525">
        <f>Риски!$C$15+AF525</f>
        <v/>
      </c>
    </row>
    <row r="526">
      <c r="A526" t="n">
        <v>524</v>
      </c>
      <c r="B526">
        <f>IF(RAND()&lt;Риски!$C$4/100,1,0)</f>
        <v/>
      </c>
      <c r="C526">
        <f>RAND()</f>
        <v/>
      </c>
      <c r="D526">
        <f>B526*IF(C526&lt;(Риски!$E$4-Риски!$D$4)/(Риски!$F$4-Риски!$D$4),Риски!$D$4+SQRT(C526*(Риски!$F$4-Риски!$D$4)*(Риски!$E$4-Риски!$D$4)),Риски!$F$4-SQRT((1-C526)*(Риски!$F$4-Риски!$D$4)*(Риски!$F$4-Риски!$E$4)))</f>
        <v/>
      </c>
      <c r="E526">
        <f>IF(RAND()&lt;Риски!$C$5/100,1,0)</f>
        <v/>
      </c>
      <c r="F526">
        <f>RAND()</f>
        <v/>
      </c>
      <c r="G526">
        <f>E526*IF(F526&lt;(Риски!$E$5-Риски!$D$5)/(Риски!$F$5-Риски!$D$5),Риски!$D$5+SQRT(F526*(Риски!$F$5-Риски!$D$5)*(Риски!$E$5-Риски!$D$5)),Риски!$F$5-SQRT((1-F526)*(Риски!$F$5-Риски!$D$5)*(Риски!$F$5-Риски!$E$5)))</f>
        <v/>
      </c>
      <c r="H526">
        <f>IF(RAND()&lt;Риски!$C$6/100,1,0)</f>
        <v/>
      </c>
      <c r="I526">
        <f>RAND()</f>
        <v/>
      </c>
      <c r="J526">
        <f>H526*IF(I526&lt;(Риски!$E$6-Риски!$D$6)/(Риски!$F$6-Риски!$D$6),Риски!$D$6+SQRT(I526*(Риски!$F$6-Риски!$D$6)*(Риски!$E$6-Риски!$D$6)),Риски!$F$6-SQRT((1-I526)*(Риски!$F$6-Риски!$D$6)*(Риски!$F$6-Риски!$E$6)))</f>
        <v/>
      </c>
      <c r="K526">
        <f>IF(RAND()&lt;Риски!$C$7/100,1,0)</f>
        <v/>
      </c>
      <c r="L526">
        <f>RAND()</f>
        <v/>
      </c>
      <c r="M526">
        <f>K526*IF(L526&lt;(Риски!$E$7-Риски!$D$7)/(Риски!$F$7-Риски!$D$7),Риски!$D$7+SQRT(L526*(Риски!$F$7-Риски!$D$7)*(Риски!$E$7-Риски!$D$7)),Риски!$F$7-SQRT((1-L526)*(Риски!$F$7-Риски!$D$7)*(Риски!$F$7-Риски!$E$7)))</f>
        <v/>
      </c>
      <c r="N526">
        <f>IF(RAND()&lt;Риски!$C$8/100,1,0)</f>
        <v/>
      </c>
      <c r="O526">
        <f>RAND()</f>
        <v/>
      </c>
      <c r="P526">
        <f>N526*IF(O526&lt;(Риски!$E$8-Риски!$D$8)/(Риски!$F$8-Риски!$D$8),Риски!$D$8+SQRT(O526*(Риски!$F$8-Риски!$D$8)*(Риски!$E$8-Риски!$D$8)),Риски!$F$8-SQRT((1-O526)*(Риски!$F$8-Риски!$D$8)*(Риски!$F$8-Риски!$E$8)))</f>
        <v/>
      </c>
      <c r="Q526">
        <f>IF(RAND()&lt;Риски!$C$9/100,1,0)</f>
        <v/>
      </c>
      <c r="R526">
        <f>RAND()</f>
        <v/>
      </c>
      <c r="S526">
        <f>Q526*IF(R526&lt;(Риски!$E$9-Риски!$D$9)/(Риски!$F$9-Риски!$D$9),Риски!$D$9+SQRT(R526*(Риски!$F$9-Риски!$D$9)*(Риски!$E$9-Риски!$D$9)),Риски!$F$9-SQRT((1-R526)*(Риски!$F$9-Риски!$D$9)*(Риски!$F$9-Риски!$E$9)))</f>
        <v/>
      </c>
      <c r="T526">
        <f>IF(RAND()&lt;Риски!$C$10/100,1,0)</f>
        <v/>
      </c>
      <c r="U526">
        <f>RAND()</f>
        <v/>
      </c>
      <c r="V526">
        <f>T526*IF(U526&lt;(Риски!$E$10-Риски!$D$10)/(Риски!$F$10-Риски!$D$10),Риски!$D$10+SQRT(U526*(Риски!$F$10-Риски!$D$10)*(Риски!$E$10-Риски!$D$10)),Риски!$F$10-SQRT((1-U526)*(Риски!$F$10-Риски!$D$10)*(Риски!$F$10-Риски!$E$10)))</f>
        <v/>
      </c>
      <c r="W526">
        <f>IF(RAND()&lt;Риски!$C$11/100,1,0)</f>
        <v/>
      </c>
      <c r="X526">
        <f>RAND()</f>
        <v/>
      </c>
      <c r="Y526">
        <f>W526*IF(X526&lt;(Риски!$E$11-Риски!$D$11)/(Риски!$F$11-Риски!$D$11),Риски!$D$11+SQRT(X526*(Риски!$F$11-Риски!$D$11)*(Риски!$E$11-Риски!$D$11)),Риски!$F$11-SQRT((1-X526)*(Риски!$F$11-Риски!$D$11)*(Риски!$F$11-Риски!$E$11)))</f>
        <v/>
      </c>
      <c r="Z526">
        <f>IF(RAND()&lt;Риски!$C$12/100,1,0)</f>
        <v/>
      </c>
      <c r="AA526">
        <f>RAND()</f>
        <v/>
      </c>
      <c r="AB526">
        <f>Z526*IF(AA526&lt;(Риски!$E$12-Риски!$D$12)/(Риски!$F$12-Риски!$D$12),Риски!$D$12+SQRT(AA526*(Риски!$F$12-Риски!$D$12)*(Риски!$E$12-Риски!$D$12)),Риски!$F$12-SQRT((1-AA526)*(Риски!$F$12-Риски!$D$12)*(Риски!$F$12-Риски!$E$12)))</f>
        <v/>
      </c>
      <c r="AC526">
        <f>IF(RAND()&lt;Риски!$C$13/100,1,0)</f>
        <v/>
      </c>
      <c r="AD526">
        <f>RAND()</f>
        <v/>
      </c>
      <c r="AE526">
        <f>AC526*IF(AD526&lt;(Риски!$E$13-Риски!$D$13)/(Риски!$F$13-Риски!$D$13),Риски!$D$13+SQRT(AD526*(Риски!$F$13-Риски!$D$13)*(Риски!$E$13-Риски!$D$13)),Риски!$F$13-SQRT((1-AD526)*(Риски!$F$13-Риски!$D$13)*(Риски!$F$13-Риски!$E$13)))</f>
        <v/>
      </c>
      <c r="AF526">
        <f>D526+G526+J526+M526+P526+S526+V526+Y526+AB526+AE526</f>
        <v/>
      </c>
      <c r="AG526">
        <f>Риски!$C$15+AF526</f>
        <v/>
      </c>
    </row>
    <row r="527">
      <c r="A527" t="n">
        <v>525</v>
      </c>
      <c r="B527">
        <f>IF(RAND()&lt;Риски!$C$4/100,1,0)</f>
        <v/>
      </c>
      <c r="C527">
        <f>RAND()</f>
        <v/>
      </c>
      <c r="D527">
        <f>B527*IF(C527&lt;(Риски!$E$4-Риски!$D$4)/(Риски!$F$4-Риски!$D$4),Риски!$D$4+SQRT(C527*(Риски!$F$4-Риски!$D$4)*(Риски!$E$4-Риски!$D$4)),Риски!$F$4-SQRT((1-C527)*(Риски!$F$4-Риски!$D$4)*(Риски!$F$4-Риски!$E$4)))</f>
        <v/>
      </c>
      <c r="E527">
        <f>IF(RAND()&lt;Риски!$C$5/100,1,0)</f>
        <v/>
      </c>
      <c r="F527">
        <f>RAND()</f>
        <v/>
      </c>
      <c r="G527">
        <f>E527*IF(F527&lt;(Риски!$E$5-Риски!$D$5)/(Риски!$F$5-Риски!$D$5),Риски!$D$5+SQRT(F527*(Риски!$F$5-Риски!$D$5)*(Риски!$E$5-Риски!$D$5)),Риски!$F$5-SQRT((1-F527)*(Риски!$F$5-Риски!$D$5)*(Риски!$F$5-Риски!$E$5)))</f>
        <v/>
      </c>
      <c r="H527">
        <f>IF(RAND()&lt;Риски!$C$6/100,1,0)</f>
        <v/>
      </c>
      <c r="I527">
        <f>RAND()</f>
        <v/>
      </c>
      <c r="J527">
        <f>H527*IF(I527&lt;(Риски!$E$6-Риски!$D$6)/(Риски!$F$6-Риски!$D$6),Риски!$D$6+SQRT(I527*(Риски!$F$6-Риски!$D$6)*(Риски!$E$6-Риски!$D$6)),Риски!$F$6-SQRT((1-I527)*(Риски!$F$6-Риски!$D$6)*(Риски!$F$6-Риски!$E$6)))</f>
        <v/>
      </c>
      <c r="K527">
        <f>IF(RAND()&lt;Риски!$C$7/100,1,0)</f>
        <v/>
      </c>
      <c r="L527">
        <f>RAND()</f>
        <v/>
      </c>
      <c r="M527">
        <f>K527*IF(L527&lt;(Риски!$E$7-Риски!$D$7)/(Риски!$F$7-Риски!$D$7),Риски!$D$7+SQRT(L527*(Риски!$F$7-Риски!$D$7)*(Риски!$E$7-Риски!$D$7)),Риски!$F$7-SQRT((1-L527)*(Риски!$F$7-Риски!$D$7)*(Риски!$F$7-Риски!$E$7)))</f>
        <v/>
      </c>
      <c r="N527">
        <f>IF(RAND()&lt;Риски!$C$8/100,1,0)</f>
        <v/>
      </c>
      <c r="O527">
        <f>RAND()</f>
        <v/>
      </c>
      <c r="P527">
        <f>N527*IF(O527&lt;(Риски!$E$8-Риски!$D$8)/(Риски!$F$8-Риски!$D$8),Риски!$D$8+SQRT(O527*(Риски!$F$8-Риски!$D$8)*(Риски!$E$8-Риски!$D$8)),Риски!$F$8-SQRT((1-O527)*(Риски!$F$8-Риски!$D$8)*(Риски!$F$8-Риски!$E$8)))</f>
        <v/>
      </c>
      <c r="Q527">
        <f>IF(RAND()&lt;Риски!$C$9/100,1,0)</f>
        <v/>
      </c>
      <c r="R527">
        <f>RAND()</f>
        <v/>
      </c>
      <c r="S527">
        <f>Q527*IF(R527&lt;(Риски!$E$9-Риски!$D$9)/(Риски!$F$9-Риски!$D$9),Риски!$D$9+SQRT(R527*(Риски!$F$9-Риски!$D$9)*(Риски!$E$9-Риски!$D$9)),Риски!$F$9-SQRT((1-R527)*(Риски!$F$9-Риски!$D$9)*(Риски!$F$9-Риски!$E$9)))</f>
        <v/>
      </c>
      <c r="T527">
        <f>IF(RAND()&lt;Риски!$C$10/100,1,0)</f>
        <v/>
      </c>
      <c r="U527">
        <f>RAND()</f>
        <v/>
      </c>
      <c r="V527">
        <f>T527*IF(U527&lt;(Риски!$E$10-Риски!$D$10)/(Риски!$F$10-Риски!$D$10),Риски!$D$10+SQRT(U527*(Риски!$F$10-Риски!$D$10)*(Риски!$E$10-Риски!$D$10)),Риски!$F$10-SQRT((1-U527)*(Риски!$F$10-Риски!$D$10)*(Риски!$F$10-Риски!$E$10)))</f>
        <v/>
      </c>
      <c r="W527">
        <f>IF(RAND()&lt;Риски!$C$11/100,1,0)</f>
        <v/>
      </c>
      <c r="X527">
        <f>RAND()</f>
        <v/>
      </c>
      <c r="Y527">
        <f>W527*IF(X527&lt;(Риски!$E$11-Риски!$D$11)/(Риски!$F$11-Риски!$D$11),Риски!$D$11+SQRT(X527*(Риски!$F$11-Риски!$D$11)*(Риски!$E$11-Риски!$D$11)),Риски!$F$11-SQRT((1-X527)*(Риски!$F$11-Риски!$D$11)*(Риски!$F$11-Риски!$E$11)))</f>
        <v/>
      </c>
      <c r="Z527">
        <f>IF(RAND()&lt;Риски!$C$12/100,1,0)</f>
        <v/>
      </c>
      <c r="AA527">
        <f>RAND()</f>
        <v/>
      </c>
      <c r="AB527">
        <f>Z527*IF(AA527&lt;(Риски!$E$12-Риски!$D$12)/(Риски!$F$12-Риски!$D$12),Риски!$D$12+SQRT(AA527*(Риски!$F$12-Риски!$D$12)*(Риски!$E$12-Риски!$D$12)),Риски!$F$12-SQRT((1-AA527)*(Риски!$F$12-Риски!$D$12)*(Риски!$F$12-Риски!$E$12)))</f>
        <v/>
      </c>
      <c r="AC527">
        <f>IF(RAND()&lt;Риски!$C$13/100,1,0)</f>
        <v/>
      </c>
      <c r="AD527">
        <f>RAND()</f>
        <v/>
      </c>
      <c r="AE527">
        <f>AC527*IF(AD527&lt;(Риски!$E$13-Риски!$D$13)/(Риски!$F$13-Риски!$D$13),Риски!$D$13+SQRT(AD527*(Риски!$F$13-Риски!$D$13)*(Риски!$E$13-Риски!$D$13)),Риски!$F$13-SQRT((1-AD527)*(Риски!$F$13-Риски!$D$13)*(Риски!$F$13-Риски!$E$13)))</f>
        <v/>
      </c>
      <c r="AF527">
        <f>D527+G527+J527+M527+P527+S527+V527+Y527+AB527+AE527</f>
        <v/>
      </c>
      <c r="AG527">
        <f>Риски!$C$15+AF527</f>
        <v/>
      </c>
    </row>
    <row r="528">
      <c r="A528" t="n">
        <v>526</v>
      </c>
      <c r="B528">
        <f>IF(RAND()&lt;Риски!$C$4/100,1,0)</f>
        <v/>
      </c>
      <c r="C528">
        <f>RAND()</f>
        <v/>
      </c>
      <c r="D528">
        <f>B528*IF(C528&lt;(Риски!$E$4-Риски!$D$4)/(Риски!$F$4-Риски!$D$4),Риски!$D$4+SQRT(C528*(Риски!$F$4-Риски!$D$4)*(Риски!$E$4-Риски!$D$4)),Риски!$F$4-SQRT((1-C528)*(Риски!$F$4-Риски!$D$4)*(Риски!$F$4-Риски!$E$4)))</f>
        <v/>
      </c>
      <c r="E528">
        <f>IF(RAND()&lt;Риски!$C$5/100,1,0)</f>
        <v/>
      </c>
      <c r="F528">
        <f>RAND()</f>
        <v/>
      </c>
      <c r="G528">
        <f>E528*IF(F528&lt;(Риски!$E$5-Риски!$D$5)/(Риски!$F$5-Риски!$D$5),Риски!$D$5+SQRT(F528*(Риски!$F$5-Риски!$D$5)*(Риски!$E$5-Риски!$D$5)),Риски!$F$5-SQRT((1-F528)*(Риски!$F$5-Риски!$D$5)*(Риски!$F$5-Риски!$E$5)))</f>
        <v/>
      </c>
      <c r="H528">
        <f>IF(RAND()&lt;Риски!$C$6/100,1,0)</f>
        <v/>
      </c>
      <c r="I528">
        <f>RAND()</f>
        <v/>
      </c>
      <c r="J528">
        <f>H528*IF(I528&lt;(Риски!$E$6-Риски!$D$6)/(Риски!$F$6-Риски!$D$6),Риски!$D$6+SQRT(I528*(Риски!$F$6-Риски!$D$6)*(Риски!$E$6-Риски!$D$6)),Риски!$F$6-SQRT((1-I528)*(Риски!$F$6-Риски!$D$6)*(Риски!$F$6-Риски!$E$6)))</f>
        <v/>
      </c>
      <c r="K528">
        <f>IF(RAND()&lt;Риски!$C$7/100,1,0)</f>
        <v/>
      </c>
      <c r="L528">
        <f>RAND()</f>
        <v/>
      </c>
      <c r="M528">
        <f>K528*IF(L528&lt;(Риски!$E$7-Риски!$D$7)/(Риски!$F$7-Риски!$D$7),Риски!$D$7+SQRT(L528*(Риски!$F$7-Риски!$D$7)*(Риски!$E$7-Риски!$D$7)),Риски!$F$7-SQRT((1-L528)*(Риски!$F$7-Риски!$D$7)*(Риски!$F$7-Риски!$E$7)))</f>
        <v/>
      </c>
      <c r="N528">
        <f>IF(RAND()&lt;Риски!$C$8/100,1,0)</f>
        <v/>
      </c>
      <c r="O528">
        <f>RAND()</f>
        <v/>
      </c>
      <c r="P528">
        <f>N528*IF(O528&lt;(Риски!$E$8-Риски!$D$8)/(Риски!$F$8-Риски!$D$8),Риски!$D$8+SQRT(O528*(Риски!$F$8-Риски!$D$8)*(Риски!$E$8-Риски!$D$8)),Риски!$F$8-SQRT((1-O528)*(Риски!$F$8-Риски!$D$8)*(Риски!$F$8-Риски!$E$8)))</f>
        <v/>
      </c>
      <c r="Q528">
        <f>IF(RAND()&lt;Риски!$C$9/100,1,0)</f>
        <v/>
      </c>
      <c r="R528">
        <f>RAND()</f>
        <v/>
      </c>
      <c r="S528">
        <f>Q528*IF(R528&lt;(Риски!$E$9-Риски!$D$9)/(Риски!$F$9-Риски!$D$9),Риски!$D$9+SQRT(R528*(Риски!$F$9-Риски!$D$9)*(Риски!$E$9-Риски!$D$9)),Риски!$F$9-SQRT((1-R528)*(Риски!$F$9-Риски!$D$9)*(Риски!$F$9-Риски!$E$9)))</f>
        <v/>
      </c>
      <c r="T528">
        <f>IF(RAND()&lt;Риски!$C$10/100,1,0)</f>
        <v/>
      </c>
      <c r="U528">
        <f>RAND()</f>
        <v/>
      </c>
      <c r="V528">
        <f>T528*IF(U528&lt;(Риски!$E$10-Риски!$D$10)/(Риски!$F$10-Риски!$D$10),Риски!$D$10+SQRT(U528*(Риски!$F$10-Риски!$D$10)*(Риски!$E$10-Риски!$D$10)),Риски!$F$10-SQRT((1-U528)*(Риски!$F$10-Риски!$D$10)*(Риски!$F$10-Риски!$E$10)))</f>
        <v/>
      </c>
      <c r="W528">
        <f>IF(RAND()&lt;Риски!$C$11/100,1,0)</f>
        <v/>
      </c>
      <c r="X528">
        <f>RAND()</f>
        <v/>
      </c>
      <c r="Y528">
        <f>W528*IF(X528&lt;(Риски!$E$11-Риски!$D$11)/(Риски!$F$11-Риски!$D$11),Риски!$D$11+SQRT(X528*(Риски!$F$11-Риски!$D$11)*(Риски!$E$11-Риски!$D$11)),Риски!$F$11-SQRT((1-X528)*(Риски!$F$11-Риски!$D$11)*(Риски!$F$11-Риски!$E$11)))</f>
        <v/>
      </c>
      <c r="Z528">
        <f>IF(RAND()&lt;Риски!$C$12/100,1,0)</f>
        <v/>
      </c>
      <c r="AA528">
        <f>RAND()</f>
        <v/>
      </c>
      <c r="AB528">
        <f>Z528*IF(AA528&lt;(Риски!$E$12-Риски!$D$12)/(Риски!$F$12-Риски!$D$12),Риски!$D$12+SQRT(AA528*(Риски!$F$12-Риски!$D$12)*(Риски!$E$12-Риски!$D$12)),Риски!$F$12-SQRT((1-AA528)*(Риски!$F$12-Риски!$D$12)*(Риски!$F$12-Риски!$E$12)))</f>
        <v/>
      </c>
      <c r="AC528">
        <f>IF(RAND()&lt;Риски!$C$13/100,1,0)</f>
        <v/>
      </c>
      <c r="AD528">
        <f>RAND()</f>
        <v/>
      </c>
      <c r="AE528">
        <f>AC528*IF(AD528&lt;(Риски!$E$13-Риски!$D$13)/(Риски!$F$13-Риски!$D$13),Риски!$D$13+SQRT(AD528*(Риски!$F$13-Риски!$D$13)*(Риски!$E$13-Риски!$D$13)),Риски!$F$13-SQRT((1-AD528)*(Риски!$F$13-Риски!$D$13)*(Риски!$F$13-Риски!$E$13)))</f>
        <v/>
      </c>
      <c r="AF528">
        <f>D528+G528+J528+M528+P528+S528+V528+Y528+AB528+AE528</f>
        <v/>
      </c>
      <c r="AG528">
        <f>Риски!$C$15+AF528</f>
        <v/>
      </c>
    </row>
    <row r="529">
      <c r="A529" t="n">
        <v>527</v>
      </c>
      <c r="B529">
        <f>IF(RAND()&lt;Риски!$C$4/100,1,0)</f>
        <v/>
      </c>
      <c r="C529">
        <f>RAND()</f>
        <v/>
      </c>
      <c r="D529">
        <f>B529*IF(C529&lt;(Риски!$E$4-Риски!$D$4)/(Риски!$F$4-Риски!$D$4),Риски!$D$4+SQRT(C529*(Риски!$F$4-Риски!$D$4)*(Риски!$E$4-Риски!$D$4)),Риски!$F$4-SQRT((1-C529)*(Риски!$F$4-Риски!$D$4)*(Риски!$F$4-Риски!$E$4)))</f>
        <v/>
      </c>
      <c r="E529">
        <f>IF(RAND()&lt;Риски!$C$5/100,1,0)</f>
        <v/>
      </c>
      <c r="F529">
        <f>RAND()</f>
        <v/>
      </c>
      <c r="G529">
        <f>E529*IF(F529&lt;(Риски!$E$5-Риски!$D$5)/(Риски!$F$5-Риски!$D$5),Риски!$D$5+SQRT(F529*(Риски!$F$5-Риски!$D$5)*(Риски!$E$5-Риски!$D$5)),Риски!$F$5-SQRT((1-F529)*(Риски!$F$5-Риски!$D$5)*(Риски!$F$5-Риски!$E$5)))</f>
        <v/>
      </c>
      <c r="H529">
        <f>IF(RAND()&lt;Риски!$C$6/100,1,0)</f>
        <v/>
      </c>
      <c r="I529">
        <f>RAND()</f>
        <v/>
      </c>
      <c r="J529">
        <f>H529*IF(I529&lt;(Риски!$E$6-Риски!$D$6)/(Риски!$F$6-Риски!$D$6),Риски!$D$6+SQRT(I529*(Риски!$F$6-Риски!$D$6)*(Риски!$E$6-Риски!$D$6)),Риски!$F$6-SQRT((1-I529)*(Риски!$F$6-Риски!$D$6)*(Риски!$F$6-Риски!$E$6)))</f>
        <v/>
      </c>
      <c r="K529">
        <f>IF(RAND()&lt;Риски!$C$7/100,1,0)</f>
        <v/>
      </c>
      <c r="L529">
        <f>RAND()</f>
        <v/>
      </c>
      <c r="M529">
        <f>K529*IF(L529&lt;(Риски!$E$7-Риски!$D$7)/(Риски!$F$7-Риски!$D$7),Риски!$D$7+SQRT(L529*(Риски!$F$7-Риски!$D$7)*(Риски!$E$7-Риски!$D$7)),Риски!$F$7-SQRT((1-L529)*(Риски!$F$7-Риски!$D$7)*(Риски!$F$7-Риски!$E$7)))</f>
        <v/>
      </c>
      <c r="N529">
        <f>IF(RAND()&lt;Риски!$C$8/100,1,0)</f>
        <v/>
      </c>
      <c r="O529">
        <f>RAND()</f>
        <v/>
      </c>
      <c r="P529">
        <f>N529*IF(O529&lt;(Риски!$E$8-Риски!$D$8)/(Риски!$F$8-Риски!$D$8),Риски!$D$8+SQRT(O529*(Риски!$F$8-Риски!$D$8)*(Риски!$E$8-Риски!$D$8)),Риски!$F$8-SQRT((1-O529)*(Риски!$F$8-Риски!$D$8)*(Риски!$F$8-Риски!$E$8)))</f>
        <v/>
      </c>
      <c r="Q529">
        <f>IF(RAND()&lt;Риски!$C$9/100,1,0)</f>
        <v/>
      </c>
      <c r="R529">
        <f>RAND()</f>
        <v/>
      </c>
      <c r="S529">
        <f>Q529*IF(R529&lt;(Риски!$E$9-Риски!$D$9)/(Риски!$F$9-Риски!$D$9),Риски!$D$9+SQRT(R529*(Риски!$F$9-Риски!$D$9)*(Риски!$E$9-Риски!$D$9)),Риски!$F$9-SQRT((1-R529)*(Риски!$F$9-Риски!$D$9)*(Риски!$F$9-Риски!$E$9)))</f>
        <v/>
      </c>
      <c r="T529">
        <f>IF(RAND()&lt;Риски!$C$10/100,1,0)</f>
        <v/>
      </c>
      <c r="U529">
        <f>RAND()</f>
        <v/>
      </c>
      <c r="V529">
        <f>T529*IF(U529&lt;(Риски!$E$10-Риски!$D$10)/(Риски!$F$10-Риски!$D$10),Риски!$D$10+SQRT(U529*(Риски!$F$10-Риски!$D$10)*(Риски!$E$10-Риски!$D$10)),Риски!$F$10-SQRT((1-U529)*(Риски!$F$10-Риски!$D$10)*(Риски!$F$10-Риски!$E$10)))</f>
        <v/>
      </c>
      <c r="W529">
        <f>IF(RAND()&lt;Риски!$C$11/100,1,0)</f>
        <v/>
      </c>
      <c r="X529">
        <f>RAND()</f>
        <v/>
      </c>
      <c r="Y529">
        <f>W529*IF(X529&lt;(Риски!$E$11-Риски!$D$11)/(Риски!$F$11-Риски!$D$11),Риски!$D$11+SQRT(X529*(Риски!$F$11-Риски!$D$11)*(Риски!$E$11-Риски!$D$11)),Риски!$F$11-SQRT((1-X529)*(Риски!$F$11-Риски!$D$11)*(Риски!$F$11-Риски!$E$11)))</f>
        <v/>
      </c>
      <c r="Z529">
        <f>IF(RAND()&lt;Риски!$C$12/100,1,0)</f>
        <v/>
      </c>
      <c r="AA529">
        <f>RAND()</f>
        <v/>
      </c>
      <c r="AB529">
        <f>Z529*IF(AA529&lt;(Риски!$E$12-Риски!$D$12)/(Риски!$F$12-Риски!$D$12),Риски!$D$12+SQRT(AA529*(Риски!$F$12-Риски!$D$12)*(Риски!$E$12-Риски!$D$12)),Риски!$F$12-SQRT((1-AA529)*(Риски!$F$12-Риски!$D$12)*(Риски!$F$12-Риски!$E$12)))</f>
        <v/>
      </c>
      <c r="AC529">
        <f>IF(RAND()&lt;Риски!$C$13/100,1,0)</f>
        <v/>
      </c>
      <c r="AD529">
        <f>RAND()</f>
        <v/>
      </c>
      <c r="AE529">
        <f>AC529*IF(AD529&lt;(Риски!$E$13-Риски!$D$13)/(Риски!$F$13-Риски!$D$13),Риски!$D$13+SQRT(AD529*(Риски!$F$13-Риски!$D$13)*(Риски!$E$13-Риски!$D$13)),Риски!$F$13-SQRT((1-AD529)*(Риски!$F$13-Риски!$D$13)*(Риски!$F$13-Риски!$E$13)))</f>
        <v/>
      </c>
      <c r="AF529">
        <f>D529+G529+J529+M529+P529+S529+V529+Y529+AB529+AE529</f>
        <v/>
      </c>
      <c r="AG529">
        <f>Риски!$C$15+AF529</f>
        <v/>
      </c>
    </row>
    <row r="530">
      <c r="A530" t="n">
        <v>528</v>
      </c>
      <c r="B530">
        <f>IF(RAND()&lt;Риски!$C$4/100,1,0)</f>
        <v/>
      </c>
      <c r="C530">
        <f>RAND()</f>
        <v/>
      </c>
      <c r="D530">
        <f>B530*IF(C530&lt;(Риски!$E$4-Риски!$D$4)/(Риски!$F$4-Риски!$D$4),Риски!$D$4+SQRT(C530*(Риски!$F$4-Риски!$D$4)*(Риски!$E$4-Риски!$D$4)),Риски!$F$4-SQRT((1-C530)*(Риски!$F$4-Риски!$D$4)*(Риски!$F$4-Риски!$E$4)))</f>
        <v/>
      </c>
      <c r="E530">
        <f>IF(RAND()&lt;Риски!$C$5/100,1,0)</f>
        <v/>
      </c>
      <c r="F530">
        <f>RAND()</f>
        <v/>
      </c>
      <c r="G530">
        <f>E530*IF(F530&lt;(Риски!$E$5-Риски!$D$5)/(Риски!$F$5-Риски!$D$5),Риски!$D$5+SQRT(F530*(Риски!$F$5-Риски!$D$5)*(Риски!$E$5-Риски!$D$5)),Риски!$F$5-SQRT((1-F530)*(Риски!$F$5-Риски!$D$5)*(Риски!$F$5-Риски!$E$5)))</f>
        <v/>
      </c>
      <c r="H530">
        <f>IF(RAND()&lt;Риски!$C$6/100,1,0)</f>
        <v/>
      </c>
      <c r="I530">
        <f>RAND()</f>
        <v/>
      </c>
      <c r="J530">
        <f>H530*IF(I530&lt;(Риски!$E$6-Риски!$D$6)/(Риски!$F$6-Риски!$D$6),Риски!$D$6+SQRT(I530*(Риски!$F$6-Риски!$D$6)*(Риски!$E$6-Риски!$D$6)),Риски!$F$6-SQRT((1-I530)*(Риски!$F$6-Риски!$D$6)*(Риски!$F$6-Риски!$E$6)))</f>
        <v/>
      </c>
      <c r="K530">
        <f>IF(RAND()&lt;Риски!$C$7/100,1,0)</f>
        <v/>
      </c>
      <c r="L530">
        <f>RAND()</f>
        <v/>
      </c>
      <c r="M530">
        <f>K530*IF(L530&lt;(Риски!$E$7-Риски!$D$7)/(Риски!$F$7-Риски!$D$7),Риски!$D$7+SQRT(L530*(Риски!$F$7-Риски!$D$7)*(Риски!$E$7-Риски!$D$7)),Риски!$F$7-SQRT((1-L530)*(Риски!$F$7-Риски!$D$7)*(Риски!$F$7-Риски!$E$7)))</f>
        <v/>
      </c>
      <c r="N530">
        <f>IF(RAND()&lt;Риски!$C$8/100,1,0)</f>
        <v/>
      </c>
      <c r="O530">
        <f>RAND()</f>
        <v/>
      </c>
      <c r="P530">
        <f>N530*IF(O530&lt;(Риски!$E$8-Риски!$D$8)/(Риски!$F$8-Риски!$D$8),Риски!$D$8+SQRT(O530*(Риски!$F$8-Риски!$D$8)*(Риски!$E$8-Риски!$D$8)),Риски!$F$8-SQRT((1-O530)*(Риски!$F$8-Риски!$D$8)*(Риски!$F$8-Риски!$E$8)))</f>
        <v/>
      </c>
      <c r="Q530">
        <f>IF(RAND()&lt;Риски!$C$9/100,1,0)</f>
        <v/>
      </c>
      <c r="R530">
        <f>RAND()</f>
        <v/>
      </c>
      <c r="S530">
        <f>Q530*IF(R530&lt;(Риски!$E$9-Риски!$D$9)/(Риски!$F$9-Риски!$D$9),Риски!$D$9+SQRT(R530*(Риски!$F$9-Риски!$D$9)*(Риски!$E$9-Риски!$D$9)),Риски!$F$9-SQRT((1-R530)*(Риски!$F$9-Риски!$D$9)*(Риски!$F$9-Риски!$E$9)))</f>
        <v/>
      </c>
      <c r="T530">
        <f>IF(RAND()&lt;Риски!$C$10/100,1,0)</f>
        <v/>
      </c>
      <c r="U530">
        <f>RAND()</f>
        <v/>
      </c>
      <c r="V530">
        <f>T530*IF(U530&lt;(Риски!$E$10-Риски!$D$10)/(Риски!$F$10-Риски!$D$10),Риски!$D$10+SQRT(U530*(Риски!$F$10-Риски!$D$10)*(Риски!$E$10-Риски!$D$10)),Риски!$F$10-SQRT((1-U530)*(Риски!$F$10-Риски!$D$10)*(Риски!$F$10-Риски!$E$10)))</f>
        <v/>
      </c>
      <c r="W530">
        <f>IF(RAND()&lt;Риски!$C$11/100,1,0)</f>
        <v/>
      </c>
      <c r="X530">
        <f>RAND()</f>
        <v/>
      </c>
      <c r="Y530">
        <f>W530*IF(X530&lt;(Риски!$E$11-Риски!$D$11)/(Риски!$F$11-Риски!$D$11),Риски!$D$11+SQRT(X530*(Риски!$F$11-Риски!$D$11)*(Риски!$E$11-Риски!$D$11)),Риски!$F$11-SQRT((1-X530)*(Риски!$F$11-Риски!$D$11)*(Риски!$F$11-Риски!$E$11)))</f>
        <v/>
      </c>
      <c r="Z530">
        <f>IF(RAND()&lt;Риски!$C$12/100,1,0)</f>
        <v/>
      </c>
      <c r="AA530">
        <f>RAND()</f>
        <v/>
      </c>
      <c r="AB530">
        <f>Z530*IF(AA530&lt;(Риски!$E$12-Риски!$D$12)/(Риски!$F$12-Риски!$D$12),Риски!$D$12+SQRT(AA530*(Риски!$F$12-Риски!$D$12)*(Риски!$E$12-Риски!$D$12)),Риски!$F$12-SQRT((1-AA530)*(Риски!$F$12-Риски!$D$12)*(Риски!$F$12-Риски!$E$12)))</f>
        <v/>
      </c>
      <c r="AC530">
        <f>IF(RAND()&lt;Риски!$C$13/100,1,0)</f>
        <v/>
      </c>
      <c r="AD530">
        <f>RAND()</f>
        <v/>
      </c>
      <c r="AE530">
        <f>AC530*IF(AD530&lt;(Риски!$E$13-Риски!$D$13)/(Риски!$F$13-Риски!$D$13),Риски!$D$13+SQRT(AD530*(Риски!$F$13-Риски!$D$13)*(Риски!$E$13-Риски!$D$13)),Риски!$F$13-SQRT((1-AD530)*(Риски!$F$13-Риски!$D$13)*(Риски!$F$13-Риски!$E$13)))</f>
        <v/>
      </c>
      <c r="AF530">
        <f>D530+G530+J530+M530+P530+S530+V530+Y530+AB530+AE530</f>
        <v/>
      </c>
      <c r="AG530">
        <f>Риски!$C$15+AF530</f>
        <v/>
      </c>
    </row>
    <row r="531">
      <c r="A531" t="n">
        <v>529</v>
      </c>
      <c r="B531">
        <f>IF(RAND()&lt;Риски!$C$4/100,1,0)</f>
        <v/>
      </c>
      <c r="C531">
        <f>RAND()</f>
        <v/>
      </c>
      <c r="D531">
        <f>B531*IF(C531&lt;(Риски!$E$4-Риски!$D$4)/(Риски!$F$4-Риски!$D$4),Риски!$D$4+SQRT(C531*(Риски!$F$4-Риски!$D$4)*(Риски!$E$4-Риски!$D$4)),Риски!$F$4-SQRT((1-C531)*(Риски!$F$4-Риски!$D$4)*(Риски!$F$4-Риски!$E$4)))</f>
        <v/>
      </c>
      <c r="E531">
        <f>IF(RAND()&lt;Риски!$C$5/100,1,0)</f>
        <v/>
      </c>
      <c r="F531">
        <f>RAND()</f>
        <v/>
      </c>
      <c r="G531">
        <f>E531*IF(F531&lt;(Риски!$E$5-Риски!$D$5)/(Риски!$F$5-Риски!$D$5),Риски!$D$5+SQRT(F531*(Риски!$F$5-Риски!$D$5)*(Риски!$E$5-Риски!$D$5)),Риски!$F$5-SQRT((1-F531)*(Риски!$F$5-Риски!$D$5)*(Риски!$F$5-Риски!$E$5)))</f>
        <v/>
      </c>
      <c r="H531">
        <f>IF(RAND()&lt;Риски!$C$6/100,1,0)</f>
        <v/>
      </c>
      <c r="I531">
        <f>RAND()</f>
        <v/>
      </c>
      <c r="J531">
        <f>H531*IF(I531&lt;(Риски!$E$6-Риски!$D$6)/(Риски!$F$6-Риски!$D$6),Риски!$D$6+SQRT(I531*(Риски!$F$6-Риски!$D$6)*(Риски!$E$6-Риски!$D$6)),Риски!$F$6-SQRT((1-I531)*(Риски!$F$6-Риски!$D$6)*(Риски!$F$6-Риски!$E$6)))</f>
        <v/>
      </c>
      <c r="K531">
        <f>IF(RAND()&lt;Риски!$C$7/100,1,0)</f>
        <v/>
      </c>
      <c r="L531">
        <f>RAND()</f>
        <v/>
      </c>
      <c r="M531">
        <f>K531*IF(L531&lt;(Риски!$E$7-Риски!$D$7)/(Риски!$F$7-Риски!$D$7),Риски!$D$7+SQRT(L531*(Риски!$F$7-Риски!$D$7)*(Риски!$E$7-Риски!$D$7)),Риски!$F$7-SQRT((1-L531)*(Риски!$F$7-Риски!$D$7)*(Риски!$F$7-Риски!$E$7)))</f>
        <v/>
      </c>
      <c r="N531">
        <f>IF(RAND()&lt;Риски!$C$8/100,1,0)</f>
        <v/>
      </c>
      <c r="O531">
        <f>RAND()</f>
        <v/>
      </c>
      <c r="P531">
        <f>N531*IF(O531&lt;(Риски!$E$8-Риски!$D$8)/(Риски!$F$8-Риски!$D$8),Риски!$D$8+SQRT(O531*(Риски!$F$8-Риски!$D$8)*(Риски!$E$8-Риски!$D$8)),Риски!$F$8-SQRT((1-O531)*(Риски!$F$8-Риски!$D$8)*(Риски!$F$8-Риски!$E$8)))</f>
        <v/>
      </c>
      <c r="Q531">
        <f>IF(RAND()&lt;Риски!$C$9/100,1,0)</f>
        <v/>
      </c>
      <c r="R531">
        <f>RAND()</f>
        <v/>
      </c>
      <c r="S531">
        <f>Q531*IF(R531&lt;(Риски!$E$9-Риски!$D$9)/(Риски!$F$9-Риски!$D$9),Риски!$D$9+SQRT(R531*(Риски!$F$9-Риски!$D$9)*(Риски!$E$9-Риски!$D$9)),Риски!$F$9-SQRT((1-R531)*(Риски!$F$9-Риски!$D$9)*(Риски!$F$9-Риски!$E$9)))</f>
        <v/>
      </c>
      <c r="T531">
        <f>IF(RAND()&lt;Риски!$C$10/100,1,0)</f>
        <v/>
      </c>
      <c r="U531">
        <f>RAND()</f>
        <v/>
      </c>
      <c r="V531">
        <f>T531*IF(U531&lt;(Риски!$E$10-Риски!$D$10)/(Риски!$F$10-Риски!$D$10),Риски!$D$10+SQRT(U531*(Риски!$F$10-Риски!$D$10)*(Риски!$E$10-Риски!$D$10)),Риски!$F$10-SQRT((1-U531)*(Риски!$F$10-Риски!$D$10)*(Риски!$F$10-Риски!$E$10)))</f>
        <v/>
      </c>
      <c r="W531">
        <f>IF(RAND()&lt;Риски!$C$11/100,1,0)</f>
        <v/>
      </c>
      <c r="X531">
        <f>RAND()</f>
        <v/>
      </c>
      <c r="Y531">
        <f>W531*IF(X531&lt;(Риски!$E$11-Риски!$D$11)/(Риски!$F$11-Риски!$D$11),Риски!$D$11+SQRT(X531*(Риски!$F$11-Риски!$D$11)*(Риски!$E$11-Риски!$D$11)),Риски!$F$11-SQRT((1-X531)*(Риски!$F$11-Риски!$D$11)*(Риски!$F$11-Риски!$E$11)))</f>
        <v/>
      </c>
      <c r="Z531">
        <f>IF(RAND()&lt;Риски!$C$12/100,1,0)</f>
        <v/>
      </c>
      <c r="AA531">
        <f>RAND()</f>
        <v/>
      </c>
      <c r="AB531">
        <f>Z531*IF(AA531&lt;(Риски!$E$12-Риски!$D$12)/(Риски!$F$12-Риски!$D$12),Риски!$D$12+SQRT(AA531*(Риски!$F$12-Риски!$D$12)*(Риски!$E$12-Риски!$D$12)),Риски!$F$12-SQRT((1-AA531)*(Риски!$F$12-Риски!$D$12)*(Риски!$F$12-Риски!$E$12)))</f>
        <v/>
      </c>
      <c r="AC531">
        <f>IF(RAND()&lt;Риски!$C$13/100,1,0)</f>
        <v/>
      </c>
      <c r="AD531">
        <f>RAND()</f>
        <v/>
      </c>
      <c r="AE531">
        <f>AC531*IF(AD531&lt;(Риски!$E$13-Риски!$D$13)/(Риски!$F$13-Риски!$D$13),Риски!$D$13+SQRT(AD531*(Риски!$F$13-Риски!$D$13)*(Риски!$E$13-Риски!$D$13)),Риски!$F$13-SQRT((1-AD531)*(Риски!$F$13-Риски!$D$13)*(Риски!$F$13-Риски!$E$13)))</f>
        <v/>
      </c>
      <c r="AF531">
        <f>D531+G531+J531+M531+P531+S531+V531+Y531+AB531+AE531</f>
        <v/>
      </c>
      <c r="AG531">
        <f>Риски!$C$15+AF531</f>
        <v/>
      </c>
    </row>
    <row r="532">
      <c r="A532" t="n">
        <v>530</v>
      </c>
      <c r="B532">
        <f>IF(RAND()&lt;Риски!$C$4/100,1,0)</f>
        <v/>
      </c>
      <c r="C532">
        <f>RAND()</f>
        <v/>
      </c>
      <c r="D532">
        <f>B532*IF(C532&lt;(Риски!$E$4-Риски!$D$4)/(Риски!$F$4-Риски!$D$4),Риски!$D$4+SQRT(C532*(Риски!$F$4-Риски!$D$4)*(Риски!$E$4-Риски!$D$4)),Риски!$F$4-SQRT((1-C532)*(Риски!$F$4-Риски!$D$4)*(Риски!$F$4-Риски!$E$4)))</f>
        <v/>
      </c>
      <c r="E532">
        <f>IF(RAND()&lt;Риски!$C$5/100,1,0)</f>
        <v/>
      </c>
      <c r="F532">
        <f>RAND()</f>
        <v/>
      </c>
      <c r="G532">
        <f>E532*IF(F532&lt;(Риски!$E$5-Риски!$D$5)/(Риски!$F$5-Риски!$D$5),Риски!$D$5+SQRT(F532*(Риски!$F$5-Риски!$D$5)*(Риски!$E$5-Риски!$D$5)),Риски!$F$5-SQRT((1-F532)*(Риски!$F$5-Риски!$D$5)*(Риски!$F$5-Риски!$E$5)))</f>
        <v/>
      </c>
      <c r="H532">
        <f>IF(RAND()&lt;Риски!$C$6/100,1,0)</f>
        <v/>
      </c>
      <c r="I532">
        <f>RAND()</f>
        <v/>
      </c>
      <c r="J532">
        <f>H532*IF(I532&lt;(Риски!$E$6-Риски!$D$6)/(Риски!$F$6-Риски!$D$6),Риски!$D$6+SQRT(I532*(Риски!$F$6-Риски!$D$6)*(Риски!$E$6-Риски!$D$6)),Риски!$F$6-SQRT((1-I532)*(Риски!$F$6-Риски!$D$6)*(Риски!$F$6-Риски!$E$6)))</f>
        <v/>
      </c>
      <c r="K532">
        <f>IF(RAND()&lt;Риски!$C$7/100,1,0)</f>
        <v/>
      </c>
      <c r="L532">
        <f>RAND()</f>
        <v/>
      </c>
      <c r="M532">
        <f>K532*IF(L532&lt;(Риски!$E$7-Риски!$D$7)/(Риски!$F$7-Риски!$D$7),Риски!$D$7+SQRT(L532*(Риски!$F$7-Риски!$D$7)*(Риски!$E$7-Риски!$D$7)),Риски!$F$7-SQRT((1-L532)*(Риски!$F$7-Риски!$D$7)*(Риски!$F$7-Риски!$E$7)))</f>
        <v/>
      </c>
      <c r="N532">
        <f>IF(RAND()&lt;Риски!$C$8/100,1,0)</f>
        <v/>
      </c>
      <c r="O532">
        <f>RAND()</f>
        <v/>
      </c>
      <c r="P532">
        <f>N532*IF(O532&lt;(Риски!$E$8-Риски!$D$8)/(Риски!$F$8-Риски!$D$8),Риски!$D$8+SQRT(O532*(Риски!$F$8-Риски!$D$8)*(Риски!$E$8-Риски!$D$8)),Риски!$F$8-SQRT((1-O532)*(Риски!$F$8-Риски!$D$8)*(Риски!$F$8-Риски!$E$8)))</f>
        <v/>
      </c>
      <c r="Q532">
        <f>IF(RAND()&lt;Риски!$C$9/100,1,0)</f>
        <v/>
      </c>
      <c r="R532">
        <f>RAND()</f>
        <v/>
      </c>
      <c r="S532">
        <f>Q532*IF(R532&lt;(Риски!$E$9-Риски!$D$9)/(Риски!$F$9-Риски!$D$9),Риски!$D$9+SQRT(R532*(Риски!$F$9-Риски!$D$9)*(Риски!$E$9-Риски!$D$9)),Риски!$F$9-SQRT((1-R532)*(Риски!$F$9-Риски!$D$9)*(Риски!$F$9-Риски!$E$9)))</f>
        <v/>
      </c>
      <c r="T532">
        <f>IF(RAND()&lt;Риски!$C$10/100,1,0)</f>
        <v/>
      </c>
      <c r="U532">
        <f>RAND()</f>
        <v/>
      </c>
      <c r="V532">
        <f>T532*IF(U532&lt;(Риски!$E$10-Риски!$D$10)/(Риски!$F$10-Риски!$D$10),Риски!$D$10+SQRT(U532*(Риски!$F$10-Риски!$D$10)*(Риски!$E$10-Риски!$D$10)),Риски!$F$10-SQRT((1-U532)*(Риски!$F$10-Риски!$D$10)*(Риски!$F$10-Риски!$E$10)))</f>
        <v/>
      </c>
      <c r="W532">
        <f>IF(RAND()&lt;Риски!$C$11/100,1,0)</f>
        <v/>
      </c>
      <c r="X532">
        <f>RAND()</f>
        <v/>
      </c>
      <c r="Y532">
        <f>W532*IF(X532&lt;(Риски!$E$11-Риски!$D$11)/(Риски!$F$11-Риски!$D$11),Риски!$D$11+SQRT(X532*(Риски!$F$11-Риски!$D$11)*(Риски!$E$11-Риски!$D$11)),Риски!$F$11-SQRT((1-X532)*(Риски!$F$11-Риски!$D$11)*(Риски!$F$11-Риски!$E$11)))</f>
        <v/>
      </c>
      <c r="Z532">
        <f>IF(RAND()&lt;Риски!$C$12/100,1,0)</f>
        <v/>
      </c>
      <c r="AA532">
        <f>RAND()</f>
        <v/>
      </c>
      <c r="AB532">
        <f>Z532*IF(AA532&lt;(Риски!$E$12-Риски!$D$12)/(Риски!$F$12-Риски!$D$12),Риски!$D$12+SQRT(AA532*(Риски!$F$12-Риски!$D$12)*(Риски!$E$12-Риски!$D$12)),Риски!$F$12-SQRT((1-AA532)*(Риски!$F$12-Риски!$D$12)*(Риски!$F$12-Риски!$E$12)))</f>
        <v/>
      </c>
      <c r="AC532">
        <f>IF(RAND()&lt;Риски!$C$13/100,1,0)</f>
        <v/>
      </c>
      <c r="AD532">
        <f>RAND()</f>
        <v/>
      </c>
      <c r="AE532">
        <f>AC532*IF(AD532&lt;(Риски!$E$13-Риски!$D$13)/(Риски!$F$13-Риски!$D$13),Риски!$D$13+SQRT(AD532*(Риски!$F$13-Риски!$D$13)*(Риски!$E$13-Риски!$D$13)),Риски!$F$13-SQRT((1-AD532)*(Риски!$F$13-Риски!$D$13)*(Риски!$F$13-Риски!$E$13)))</f>
        <v/>
      </c>
      <c r="AF532">
        <f>D532+G532+J532+M532+P532+S532+V532+Y532+AB532+AE532</f>
        <v/>
      </c>
      <c r="AG532">
        <f>Риски!$C$15+AF532</f>
        <v/>
      </c>
    </row>
    <row r="533">
      <c r="A533" t="n">
        <v>531</v>
      </c>
      <c r="B533">
        <f>IF(RAND()&lt;Риски!$C$4/100,1,0)</f>
        <v/>
      </c>
      <c r="C533">
        <f>RAND()</f>
        <v/>
      </c>
      <c r="D533">
        <f>B533*IF(C533&lt;(Риски!$E$4-Риски!$D$4)/(Риски!$F$4-Риски!$D$4),Риски!$D$4+SQRT(C533*(Риски!$F$4-Риски!$D$4)*(Риски!$E$4-Риски!$D$4)),Риски!$F$4-SQRT((1-C533)*(Риски!$F$4-Риски!$D$4)*(Риски!$F$4-Риски!$E$4)))</f>
        <v/>
      </c>
      <c r="E533">
        <f>IF(RAND()&lt;Риски!$C$5/100,1,0)</f>
        <v/>
      </c>
      <c r="F533">
        <f>RAND()</f>
        <v/>
      </c>
      <c r="G533">
        <f>E533*IF(F533&lt;(Риски!$E$5-Риски!$D$5)/(Риски!$F$5-Риски!$D$5),Риски!$D$5+SQRT(F533*(Риски!$F$5-Риски!$D$5)*(Риски!$E$5-Риски!$D$5)),Риски!$F$5-SQRT((1-F533)*(Риски!$F$5-Риски!$D$5)*(Риски!$F$5-Риски!$E$5)))</f>
        <v/>
      </c>
      <c r="H533">
        <f>IF(RAND()&lt;Риски!$C$6/100,1,0)</f>
        <v/>
      </c>
      <c r="I533">
        <f>RAND()</f>
        <v/>
      </c>
      <c r="J533">
        <f>H533*IF(I533&lt;(Риски!$E$6-Риски!$D$6)/(Риски!$F$6-Риски!$D$6),Риски!$D$6+SQRT(I533*(Риски!$F$6-Риски!$D$6)*(Риски!$E$6-Риски!$D$6)),Риски!$F$6-SQRT((1-I533)*(Риски!$F$6-Риски!$D$6)*(Риски!$F$6-Риски!$E$6)))</f>
        <v/>
      </c>
      <c r="K533">
        <f>IF(RAND()&lt;Риски!$C$7/100,1,0)</f>
        <v/>
      </c>
      <c r="L533">
        <f>RAND()</f>
        <v/>
      </c>
      <c r="M533">
        <f>K533*IF(L533&lt;(Риски!$E$7-Риски!$D$7)/(Риски!$F$7-Риски!$D$7),Риски!$D$7+SQRT(L533*(Риски!$F$7-Риски!$D$7)*(Риски!$E$7-Риски!$D$7)),Риски!$F$7-SQRT((1-L533)*(Риски!$F$7-Риски!$D$7)*(Риски!$F$7-Риски!$E$7)))</f>
        <v/>
      </c>
      <c r="N533">
        <f>IF(RAND()&lt;Риски!$C$8/100,1,0)</f>
        <v/>
      </c>
      <c r="O533">
        <f>RAND()</f>
        <v/>
      </c>
      <c r="P533">
        <f>N533*IF(O533&lt;(Риски!$E$8-Риски!$D$8)/(Риски!$F$8-Риски!$D$8),Риски!$D$8+SQRT(O533*(Риски!$F$8-Риски!$D$8)*(Риски!$E$8-Риски!$D$8)),Риски!$F$8-SQRT((1-O533)*(Риски!$F$8-Риски!$D$8)*(Риски!$F$8-Риски!$E$8)))</f>
        <v/>
      </c>
      <c r="Q533">
        <f>IF(RAND()&lt;Риски!$C$9/100,1,0)</f>
        <v/>
      </c>
      <c r="R533">
        <f>RAND()</f>
        <v/>
      </c>
      <c r="S533">
        <f>Q533*IF(R533&lt;(Риски!$E$9-Риски!$D$9)/(Риски!$F$9-Риски!$D$9),Риски!$D$9+SQRT(R533*(Риски!$F$9-Риски!$D$9)*(Риски!$E$9-Риски!$D$9)),Риски!$F$9-SQRT((1-R533)*(Риски!$F$9-Риски!$D$9)*(Риски!$F$9-Риски!$E$9)))</f>
        <v/>
      </c>
      <c r="T533">
        <f>IF(RAND()&lt;Риски!$C$10/100,1,0)</f>
        <v/>
      </c>
      <c r="U533">
        <f>RAND()</f>
        <v/>
      </c>
      <c r="V533">
        <f>T533*IF(U533&lt;(Риски!$E$10-Риски!$D$10)/(Риски!$F$10-Риски!$D$10),Риски!$D$10+SQRT(U533*(Риски!$F$10-Риски!$D$10)*(Риски!$E$10-Риски!$D$10)),Риски!$F$10-SQRT((1-U533)*(Риски!$F$10-Риски!$D$10)*(Риски!$F$10-Риски!$E$10)))</f>
        <v/>
      </c>
      <c r="W533">
        <f>IF(RAND()&lt;Риски!$C$11/100,1,0)</f>
        <v/>
      </c>
      <c r="X533">
        <f>RAND()</f>
        <v/>
      </c>
      <c r="Y533">
        <f>W533*IF(X533&lt;(Риски!$E$11-Риски!$D$11)/(Риски!$F$11-Риски!$D$11),Риски!$D$11+SQRT(X533*(Риски!$F$11-Риски!$D$11)*(Риски!$E$11-Риски!$D$11)),Риски!$F$11-SQRT((1-X533)*(Риски!$F$11-Риски!$D$11)*(Риски!$F$11-Риски!$E$11)))</f>
        <v/>
      </c>
      <c r="Z533">
        <f>IF(RAND()&lt;Риски!$C$12/100,1,0)</f>
        <v/>
      </c>
      <c r="AA533">
        <f>RAND()</f>
        <v/>
      </c>
      <c r="AB533">
        <f>Z533*IF(AA533&lt;(Риски!$E$12-Риски!$D$12)/(Риски!$F$12-Риски!$D$12),Риски!$D$12+SQRT(AA533*(Риски!$F$12-Риски!$D$12)*(Риски!$E$12-Риски!$D$12)),Риски!$F$12-SQRT((1-AA533)*(Риски!$F$12-Риски!$D$12)*(Риски!$F$12-Риски!$E$12)))</f>
        <v/>
      </c>
      <c r="AC533">
        <f>IF(RAND()&lt;Риски!$C$13/100,1,0)</f>
        <v/>
      </c>
      <c r="AD533">
        <f>RAND()</f>
        <v/>
      </c>
      <c r="AE533">
        <f>AC533*IF(AD533&lt;(Риски!$E$13-Риски!$D$13)/(Риски!$F$13-Риски!$D$13),Риски!$D$13+SQRT(AD533*(Риски!$F$13-Риски!$D$13)*(Риски!$E$13-Риски!$D$13)),Риски!$F$13-SQRT((1-AD533)*(Риски!$F$13-Риски!$D$13)*(Риски!$F$13-Риски!$E$13)))</f>
        <v/>
      </c>
      <c r="AF533">
        <f>D533+G533+J533+M533+P533+S533+V533+Y533+AB533+AE533</f>
        <v/>
      </c>
      <c r="AG533">
        <f>Риски!$C$15+AF533</f>
        <v/>
      </c>
    </row>
    <row r="534">
      <c r="A534" t="n">
        <v>532</v>
      </c>
      <c r="B534">
        <f>IF(RAND()&lt;Риски!$C$4/100,1,0)</f>
        <v/>
      </c>
      <c r="C534">
        <f>RAND()</f>
        <v/>
      </c>
      <c r="D534">
        <f>B534*IF(C534&lt;(Риски!$E$4-Риски!$D$4)/(Риски!$F$4-Риски!$D$4),Риски!$D$4+SQRT(C534*(Риски!$F$4-Риски!$D$4)*(Риски!$E$4-Риски!$D$4)),Риски!$F$4-SQRT((1-C534)*(Риски!$F$4-Риски!$D$4)*(Риски!$F$4-Риски!$E$4)))</f>
        <v/>
      </c>
      <c r="E534">
        <f>IF(RAND()&lt;Риски!$C$5/100,1,0)</f>
        <v/>
      </c>
      <c r="F534">
        <f>RAND()</f>
        <v/>
      </c>
      <c r="G534">
        <f>E534*IF(F534&lt;(Риски!$E$5-Риски!$D$5)/(Риски!$F$5-Риски!$D$5),Риски!$D$5+SQRT(F534*(Риски!$F$5-Риски!$D$5)*(Риски!$E$5-Риски!$D$5)),Риски!$F$5-SQRT((1-F534)*(Риски!$F$5-Риски!$D$5)*(Риски!$F$5-Риски!$E$5)))</f>
        <v/>
      </c>
      <c r="H534">
        <f>IF(RAND()&lt;Риски!$C$6/100,1,0)</f>
        <v/>
      </c>
      <c r="I534">
        <f>RAND()</f>
        <v/>
      </c>
      <c r="J534">
        <f>H534*IF(I534&lt;(Риски!$E$6-Риски!$D$6)/(Риски!$F$6-Риски!$D$6),Риски!$D$6+SQRT(I534*(Риски!$F$6-Риски!$D$6)*(Риски!$E$6-Риски!$D$6)),Риски!$F$6-SQRT((1-I534)*(Риски!$F$6-Риски!$D$6)*(Риски!$F$6-Риски!$E$6)))</f>
        <v/>
      </c>
      <c r="K534">
        <f>IF(RAND()&lt;Риски!$C$7/100,1,0)</f>
        <v/>
      </c>
      <c r="L534">
        <f>RAND()</f>
        <v/>
      </c>
      <c r="M534">
        <f>K534*IF(L534&lt;(Риски!$E$7-Риски!$D$7)/(Риски!$F$7-Риски!$D$7),Риски!$D$7+SQRT(L534*(Риски!$F$7-Риски!$D$7)*(Риски!$E$7-Риски!$D$7)),Риски!$F$7-SQRT((1-L534)*(Риски!$F$7-Риски!$D$7)*(Риски!$F$7-Риски!$E$7)))</f>
        <v/>
      </c>
      <c r="N534">
        <f>IF(RAND()&lt;Риски!$C$8/100,1,0)</f>
        <v/>
      </c>
      <c r="O534">
        <f>RAND()</f>
        <v/>
      </c>
      <c r="P534">
        <f>N534*IF(O534&lt;(Риски!$E$8-Риски!$D$8)/(Риски!$F$8-Риски!$D$8),Риски!$D$8+SQRT(O534*(Риски!$F$8-Риски!$D$8)*(Риски!$E$8-Риски!$D$8)),Риски!$F$8-SQRT((1-O534)*(Риски!$F$8-Риски!$D$8)*(Риски!$F$8-Риски!$E$8)))</f>
        <v/>
      </c>
      <c r="Q534">
        <f>IF(RAND()&lt;Риски!$C$9/100,1,0)</f>
        <v/>
      </c>
      <c r="R534">
        <f>RAND()</f>
        <v/>
      </c>
      <c r="S534">
        <f>Q534*IF(R534&lt;(Риски!$E$9-Риски!$D$9)/(Риски!$F$9-Риски!$D$9),Риски!$D$9+SQRT(R534*(Риски!$F$9-Риски!$D$9)*(Риски!$E$9-Риски!$D$9)),Риски!$F$9-SQRT((1-R534)*(Риски!$F$9-Риски!$D$9)*(Риски!$F$9-Риски!$E$9)))</f>
        <v/>
      </c>
      <c r="T534">
        <f>IF(RAND()&lt;Риски!$C$10/100,1,0)</f>
        <v/>
      </c>
      <c r="U534">
        <f>RAND()</f>
        <v/>
      </c>
      <c r="V534">
        <f>T534*IF(U534&lt;(Риски!$E$10-Риски!$D$10)/(Риски!$F$10-Риски!$D$10),Риски!$D$10+SQRT(U534*(Риски!$F$10-Риски!$D$10)*(Риски!$E$10-Риски!$D$10)),Риски!$F$10-SQRT((1-U534)*(Риски!$F$10-Риски!$D$10)*(Риски!$F$10-Риски!$E$10)))</f>
        <v/>
      </c>
      <c r="W534">
        <f>IF(RAND()&lt;Риски!$C$11/100,1,0)</f>
        <v/>
      </c>
      <c r="X534">
        <f>RAND()</f>
        <v/>
      </c>
      <c r="Y534">
        <f>W534*IF(X534&lt;(Риски!$E$11-Риски!$D$11)/(Риски!$F$11-Риски!$D$11),Риски!$D$11+SQRT(X534*(Риски!$F$11-Риски!$D$11)*(Риски!$E$11-Риски!$D$11)),Риски!$F$11-SQRT((1-X534)*(Риски!$F$11-Риски!$D$11)*(Риски!$F$11-Риски!$E$11)))</f>
        <v/>
      </c>
      <c r="Z534">
        <f>IF(RAND()&lt;Риски!$C$12/100,1,0)</f>
        <v/>
      </c>
      <c r="AA534">
        <f>RAND()</f>
        <v/>
      </c>
      <c r="AB534">
        <f>Z534*IF(AA534&lt;(Риски!$E$12-Риски!$D$12)/(Риски!$F$12-Риски!$D$12),Риски!$D$12+SQRT(AA534*(Риски!$F$12-Риски!$D$12)*(Риски!$E$12-Риски!$D$12)),Риски!$F$12-SQRT((1-AA534)*(Риски!$F$12-Риски!$D$12)*(Риски!$F$12-Риски!$E$12)))</f>
        <v/>
      </c>
      <c r="AC534">
        <f>IF(RAND()&lt;Риски!$C$13/100,1,0)</f>
        <v/>
      </c>
      <c r="AD534">
        <f>RAND()</f>
        <v/>
      </c>
      <c r="AE534">
        <f>AC534*IF(AD534&lt;(Риски!$E$13-Риски!$D$13)/(Риски!$F$13-Риски!$D$13),Риски!$D$13+SQRT(AD534*(Риски!$F$13-Риски!$D$13)*(Риски!$E$13-Риски!$D$13)),Риски!$F$13-SQRT((1-AD534)*(Риски!$F$13-Риски!$D$13)*(Риски!$F$13-Риски!$E$13)))</f>
        <v/>
      </c>
      <c r="AF534">
        <f>D534+G534+J534+M534+P534+S534+V534+Y534+AB534+AE534</f>
        <v/>
      </c>
      <c r="AG534">
        <f>Риски!$C$15+AF534</f>
        <v/>
      </c>
    </row>
    <row r="535">
      <c r="A535" t="n">
        <v>533</v>
      </c>
      <c r="B535">
        <f>IF(RAND()&lt;Риски!$C$4/100,1,0)</f>
        <v/>
      </c>
      <c r="C535">
        <f>RAND()</f>
        <v/>
      </c>
      <c r="D535">
        <f>B535*IF(C535&lt;(Риски!$E$4-Риски!$D$4)/(Риски!$F$4-Риски!$D$4),Риски!$D$4+SQRT(C535*(Риски!$F$4-Риски!$D$4)*(Риски!$E$4-Риски!$D$4)),Риски!$F$4-SQRT((1-C535)*(Риски!$F$4-Риски!$D$4)*(Риски!$F$4-Риски!$E$4)))</f>
        <v/>
      </c>
      <c r="E535">
        <f>IF(RAND()&lt;Риски!$C$5/100,1,0)</f>
        <v/>
      </c>
      <c r="F535">
        <f>RAND()</f>
        <v/>
      </c>
      <c r="G535">
        <f>E535*IF(F535&lt;(Риски!$E$5-Риски!$D$5)/(Риски!$F$5-Риски!$D$5),Риски!$D$5+SQRT(F535*(Риски!$F$5-Риски!$D$5)*(Риски!$E$5-Риски!$D$5)),Риски!$F$5-SQRT((1-F535)*(Риски!$F$5-Риски!$D$5)*(Риски!$F$5-Риски!$E$5)))</f>
        <v/>
      </c>
      <c r="H535">
        <f>IF(RAND()&lt;Риски!$C$6/100,1,0)</f>
        <v/>
      </c>
      <c r="I535">
        <f>RAND()</f>
        <v/>
      </c>
      <c r="J535">
        <f>H535*IF(I535&lt;(Риски!$E$6-Риски!$D$6)/(Риски!$F$6-Риски!$D$6),Риски!$D$6+SQRT(I535*(Риски!$F$6-Риски!$D$6)*(Риски!$E$6-Риски!$D$6)),Риски!$F$6-SQRT((1-I535)*(Риски!$F$6-Риски!$D$6)*(Риски!$F$6-Риски!$E$6)))</f>
        <v/>
      </c>
      <c r="K535">
        <f>IF(RAND()&lt;Риски!$C$7/100,1,0)</f>
        <v/>
      </c>
      <c r="L535">
        <f>RAND()</f>
        <v/>
      </c>
      <c r="M535">
        <f>K535*IF(L535&lt;(Риски!$E$7-Риски!$D$7)/(Риски!$F$7-Риски!$D$7),Риски!$D$7+SQRT(L535*(Риски!$F$7-Риски!$D$7)*(Риски!$E$7-Риски!$D$7)),Риски!$F$7-SQRT((1-L535)*(Риски!$F$7-Риски!$D$7)*(Риски!$F$7-Риски!$E$7)))</f>
        <v/>
      </c>
      <c r="N535">
        <f>IF(RAND()&lt;Риски!$C$8/100,1,0)</f>
        <v/>
      </c>
      <c r="O535">
        <f>RAND()</f>
        <v/>
      </c>
      <c r="P535">
        <f>N535*IF(O535&lt;(Риски!$E$8-Риски!$D$8)/(Риски!$F$8-Риски!$D$8),Риски!$D$8+SQRT(O535*(Риски!$F$8-Риски!$D$8)*(Риски!$E$8-Риски!$D$8)),Риски!$F$8-SQRT((1-O535)*(Риски!$F$8-Риски!$D$8)*(Риски!$F$8-Риски!$E$8)))</f>
        <v/>
      </c>
      <c r="Q535">
        <f>IF(RAND()&lt;Риски!$C$9/100,1,0)</f>
        <v/>
      </c>
      <c r="R535">
        <f>RAND()</f>
        <v/>
      </c>
      <c r="S535">
        <f>Q535*IF(R535&lt;(Риски!$E$9-Риски!$D$9)/(Риски!$F$9-Риски!$D$9),Риски!$D$9+SQRT(R535*(Риски!$F$9-Риски!$D$9)*(Риски!$E$9-Риски!$D$9)),Риски!$F$9-SQRT((1-R535)*(Риски!$F$9-Риски!$D$9)*(Риски!$F$9-Риски!$E$9)))</f>
        <v/>
      </c>
      <c r="T535">
        <f>IF(RAND()&lt;Риски!$C$10/100,1,0)</f>
        <v/>
      </c>
      <c r="U535">
        <f>RAND()</f>
        <v/>
      </c>
      <c r="V535">
        <f>T535*IF(U535&lt;(Риски!$E$10-Риски!$D$10)/(Риски!$F$10-Риски!$D$10),Риски!$D$10+SQRT(U535*(Риски!$F$10-Риски!$D$10)*(Риски!$E$10-Риски!$D$10)),Риски!$F$10-SQRT((1-U535)*(Риски!$F$10-Риски!$D$10)*(Риски!$F$10-Риски!$E$10)))</f>
        <v/>
      </c>
      <c r="W535">
        <f>IF(RAND()&lt;Риски!$C$11/100,1,0)</f>
        <v/>
      </c>
      <c r="X535">
        <f>RAND()</f>
        <v/>
      </c>
      <c r="Y535">
        <f>W535*IF(X535&lt;(Риски!$E$11-Риски!$D$11)/(Риски!$F$11-Риски!$D$11),Риски!$D$11+SQRT(X535*(Риски!$F$11-Риски!$D$11)*(Риски!$E$11-Риски!$D$11)),Риски!$F$11-SQRT((1-X535)*(Риски!$F$11-Риски!$D$11)*(Риски!$F$11-Риски!$E$11)))</f>
        <v/>
      </c>
      <c r="Z535">
        <f>IF(RAND()&lt;Риски!$C$12/100,1,0)</f>
        <v/>
      </c>
      <c r="AA535">
        <f>RAND()</f>
        <v/>
      </c>
      <c r="AB535">
        <f>Z535*IF(AA535&lt;(Риски!$E$12-Риски!$D$12)/(Риски!$F$12-Риски!$D$12),Риски!$D$12+SQRT(AA535*(Риски!$F$12-Риски!$D$12)*(Риски!$E$12-Риски!$D$12)),Риски!$F$12-SQRT((1-AA535)*(Риски!$F$12-Риски!$D$12)*(Риски!$F$12-Риски!$E$12)))</f>
        <v/>
      </c>
      <c r="AC535">
        <f>IF(RAND()&lt;Риски!$C$13/100,1,0)</f>
        <v/>
      </c>
      <c r="AD535">
        <f>RAND()</f>
        <v/>
      </c>
      <c r="AE535">
        <f>AC535*IF(AD535&lt;(Риски!$E$13-Риски!$D$13)/(Риски!$F$13-Риски!$D$13),Риски!$D$13+SQRT(AD535*(Риски!$F$13-Риски!$D$13)*(Риски!$E$13-Риски!$D$13)),Риски!$F$13-SQRT((1-AD535)*(Риски!$F$13-Риски!$D$13)*(Риски!$F$13-Риски!$E$13)))</f>
        <v/>
      </c>
      <c r="AF535">
        <f>D535+G535+J535+M535+P535+S535+V535+Y535+AB535+AE535</f>
        <v/>
      </c>
      <c r="AG535">
        <f>Риски!$C$15+AF535</f>
        <v/>
      </c>
    </row>
    <row r="536">
      <c r="A536" t="n">
        <v>534</v>
      </c>
      <c r="B536">
        <f>IF(RAND()&lt;Риски!$C$4/100,1,0)</f>
        <v/>
      </c>
      <c r="C536">
        <f>RAND()</f>
        <v/>
      </c>
      <c r="D536">
        <f>B536*IF(C536&lt;(Риски!$E$4-Риски!$D$4)/(Риски!$F$4-Риски!$D$4),Риски!$D$4+SQRT(C536*(Риски!$F$4-Риски!$D$4)*(Риски!$E$4-Риски!$D$4)),Риски!$F$4-SQRT((1-C536)*(Риски!$F$4-Риски!$D$4)*(Риски!$F$4-Риски!$E$4)))</f>
        <v/>
      </c>
      <c r="E536">
        <f>IF(RAND()&lt;Риски!$C$5/100,1,0)</f>
        <v/>
      </c>
      <c r="F536">
        <f>RAND()</f>
        <v/>
      </c>
      <c r="G536">
        <f>E536*IF(F536&lt;(Риски!$E$5-Риски!$D$5)/(Риски!$F$5-Риски!$D$5),Риски!$D$5+SQRT(F536*(Риски!$F$5-Риски!$D$5)*(Риски!$E$5-Риски!$D$5)),Риски!$F$5-SQRT((1-F536)*(Риски!$F$5-Риски!$D$5)*(Риски!$F$5-Риски!$E$5)))</f>
        <v/>
      </c>
      <c r="H536">
        <f>IF(RAND()&lt;Риски!$C$6/100,1,0)</f>
        <v/>
      </c>
      <c r="I536">
        <f>RAND()</f>
        <v/>
      </c>
      <c r="J536">
        <f>H536*IF(I536&lt;(Риски!$E$6-Риски!$D$6)/(Риски!$F$6-Риски!$D$6),Риски!$D$6+SQRT(I536*(Риски!$F$6-Риски!$D$6)*(Риски!$E$6-Риски!$D$6)),Риски!$F$6-SQRT((1-I536)*(Риски!$F$6-Риски!$D$6)*(Риски!$F$6-Риски!$E$6)))</f>
        <v/>
      </c>
      <c r="K536">
        <f>IF(RAND()&lt;Риски!$C$7/100,1,0)</f>
        <v/>
      </c>
      <c r="L536">
        <f>RAND()</f>
        <v/>
      </c>
      <c r="M536">
        <f>K536*IF(L536&lt;(Риски!$E$7-Риски!$D$7)/(Риски!$F$7-Риски!$D$7),Риски!$D$7+SQRT(L536*(Риски!$F$7-Риски!$D$7)*(Риски!$E$7-Риски!$D$7)),Риски!$F$7-SQRT((1-L536)*(Риски!$F$7-Риски!$D$7)*(Риски!$F$7-Риски!$E$7)))</f>
        <v/>
      </c>
      <c r="N536">
        <f>IF(RAND()&lt;Риски!$C$8/100,1,0)</f>
        <v/>
      </c>
      <c r="O536">
        <f>RAND()</f>
        <v/>
      </c>
      <c r="P536">
        <f>N536*IF(O536&lt;(Риски!$E$8-Риски!$D$8)/(Риски!$F$8-Риски!$D$8),Риски!$D$8+SQRT(O536*(Риски!$F$8-Риски!$D$8)*(Риски!$E$8-Риски!$D$8)),Риски!$F$8-SQRT((1-O536)*(Риски!$F$8-Риски!$D$8)*(Риски!$F$8-Риски!$E$8)))</f>
        <v/>
      </c>
      <c r="Q536">
        <f>IF(RAND()&lt;Риски!$C$9/100,1,0)</f>
        <v/>
      </c>
      <c r="R536">
        <f>RAND()</f>
        <v/>
      </c>
      <c r="S536">
        <f>Q536*IF(R536&lt;(Риски!$E$9-Риски!$D$9)/(Риски!$F$9-Риски!$D$9),Риски!$D$9+SQRT(R536*(Риски!$F$9-Риски!$D$9)*(Риски!$E$9-Риски!$D$9)),Риски!$F$9-SQRT((1-R536)*(Риски!$F$9-Риски!$D$9)*(Риски!$F$9-Риски!$E$9)))</f>
        <v/>
      </c>
      <c r="T536">
        <f>IF(RAND()&lt;Риски!$C$10/100,1,0)</f>
        <v/>
      </c>
      <c r="U536">
        <f>RAND()</f>
        <v/>
      </c>
      <c r="V536">
        <f>T536*IF(U536&lt;(Риски!$E$10-Риски!$D$10)/(Риски!$F$10-Риски!$D$10),Риски!$D$10+SQRT(U536*(Риски!$F$10-Риски!$D$10)*(Риски!$E$10-Риски!$D$10)),Риски!$F$10-SQRT((1-U536)*(Риски!$F$10-Риски!$D$10)*(Риски!$F$10-Риски!$E$10)))</f>
        <v/>
      </c>
      <c r="W536">
        <f>IF(RAND()&lt;Риски!$C$11/100,1,0)</f>
        <v/>
      </c>
      <c r="X536">
        <f>RAND()</f>
        <v/>
      </c>
      <c r="Y536">
        <f>W536*IF(X536&lt;(Риски!$E$11-Риски!$D$11)/(Риски!$F$11-Риски!$D$11),Риски!$D$11+SQRT(X536*(Риски!$F$11-Риски!$D$11)*(Риски!$E$11-Риски!$D$11)),Риски!$F$11-SQRT((1-X536)*(Риски!$F$11-Риски!$D$11)*(Риски!$F$11-Риски!$E$11)))</f>
        <v/>
      </c>
      <c r="Z536">
        <f>IF(RAND()&lt;Риски!$C$12/100,1,0)</f>
        <v/>
      </c>
      <c r="AA536">
        <f>RAND()</f>
        <v/>
      </c>
      <c r="AB536">
        <f>Z536*IF(AA536&lt;(Риски!$E$12-Риски!$D$12)/(Риски!$F$12-Риски!$D$12),Риски!$D$12+SQRT(AA536*(Риски!$F$12-Риски!$D$12)*(Риски!$E$12-Риски!$D$12)),Риски!$F$12-SQRT((1-AA536)*(Риски!$F$12-Риски!$D$12)*(Риски!$F$12-Риски!$E$12)))</f>
        <v/>
      </c>
      <c r="AC536">
        <f>IF(RAND()&lt;Риски!$C$13/100,1,0)</f>
        <v/>
      </c>
      <c r="AD536">
        <f>RAND()</f>
        <v/>
      </c>
      <c r="AE536">
        <f>AC536*IF(AD536&lt;(Риски!$E$13-Риски!$D$13)/(Риски!$F$13-Риски!$D$13),Риски!$D$13+SQRT(AD536*(Риски!$F$13-Риски!$D$13)*(Риски!$E$13-Риски!$D$13)),Риски!$F$13-SQRT((1-AD536)*(Риски!$F$13-Риски!$D$13)*(Риски!$F$13-Риски!$E$13)))</f>
        <v/>
      </c>
      <c r="AF536">
        <f>D536+G536+J536+M536+P536+S536+V536+Y536+AB536+AE536</f>
        <v/>
      </c>
      <c r="AG536">
        <f>Риски!$C$15+AF536</f>
        <v/>
      </c>
    </row>
    <row r="537">
      <c r="A537" t="n">
        <v>535</v>
      </c>
      <c r="B537">
        <f>IF(RAND()&lt;Риски!$C$4/100,1,0)</f>
        <v/>
      </c>
      <c r="C537">
        <f>RAND()</f>
        <v/>
      </c>
      <c r="D537">
        <f>B537*IF(C537&lt;(Риски!$E$4-Риски!$D$4)/(Риски!$F$4-Риски!$D$4),Риски!$D$4+SQRT(C537*(Риски!$F$4-Риски!$D$4)*(Риски!$E$4-Риски!$D$4)),Риски!$F$4-SQRT((1-C537)*(Риски!$F$4-Риски!$D$4)*(Риски!$F$4-Риски!$E$4)))</f>
        <v/>
      </c>
      <c r="E537">
        <f>IF(RAND()&lt;Риски!$C$5/100,1,0)</f>
        <v/>
      </c>
      <c r="F537">
        <f>RAND()</f>
        <v/>
      </c>
      <c r="G537">
        <f>E537*IF(F537&lt;(Риски!$E$5-Риски!$D$5)/(Риски!$F$5-Риски!$D$5),Риски!$D$5+SQRT(F537*(Риски!$F$5-Риски!$D$5)*(Риски!$E$5-Риски!$D$5)),Риски!$F$5-SQRT((1-F537)*(Риски!$F$5-Риски!$D$5)*(Риски!$F$5-Риски!$E$5)))</f>
        <v/>
      </c>
      <c r="H537">
        <f>IF(RAND()&lt;Риски!$C$6/100,1,0)</f>
        <v/>
      </c>
      <c r="I537">
        <f>RAND()</f>
        <v/>
      </c>
      <c r="J537">
        <f>H537*IF(I537&lt;(Риски!$E$6-Риски!$D$6)/(Риски!$F$6-Риски!$D$6),Риски!$D$6+SQRT(I537*(Риски!$F$6-Риски!$D$6)*(Риски!$E$6-Риски!$D$6)),Риски!$F$6-SQRT((1-I537)*(Риски!$F$6-Риски!$D$6)*(Риски!$F$6-Риски!$E$6)))</f>
        <v/>
      </c>
      <c r="K537">
        <f>IF(RAND()&lt;Риски!$C$7/100,1,0)</f>
        <v/>
      </c>
      <c r="L537">
        <f>RAND()</f>
        <v/>
      </c>
      <c r="M537">
        <f>K537*IF(L537&lt;(Риски!$E$7-Риски!$D$7)/(Риски!$F$7-Риски!$D$7),Риски!$D$7+SQRT(L537*(Риски!$F$7-Риски!$D$7)*(Риски!$E$7-Риски!$D$7)),Риски!$F$7-SQRT((1-L537)*(Риски!$F$7-Риски!$D$7)*(Риски!$F$7-Риски!$E$7)))</f>
        <v/>
      </c>
      <c r="N537">
        <f>IF(RAND()&lt;Риски!$C$8/100,1,0)</f>
        <v/>
      </c>
      <c r="O537">
        <f>RAND()</f>
        <v/>
      </c>
      <c r="P537">
        <f>N537*IF(O537&lt;(Риски!$E$8-Риски!$D$8)/(Риски!$F$8-Риски!$D$8),Риски!$D$8+SQRT(O537*(Риски!$F$8-Риски!$D$8)*(Риски!$E$8-Риски!$D$8)),Риски!$F$8-SQRT((1-O537)*(Риски!$F$8-Риски!$D$8)*(Риски!$F$8-Риски!$E$8)))</f>
        <v/>
      </c>
      <c r="Q537">
        <f>IF(RAND()&lt;Риски!$C$9/100,1,0)</f>
        <v/>
      </c>
      <c r="R537">
        <f>RAND()</f>
        <v/>
      </c>
      <c r="S537">
        <f>Q537*IF(R537&lt;(Риски!$E$9-Риски!$D$9)/(Риски!$F$9-Риски!$D$9),Риски!$D$9+SQRT(R537*(Риски!$F$9-Риски!$D$9)*(Риски!$E$9-Риски!$D$9)),Риски!$F$9-SQRT((1-R537)*(Риски!$F$9-Риски!$D$9)*(Риски!$F$9-Риски!$E$9)))</f>
        <v/>
      </c>
      <c r="T537">
        <f>IF(RAND()&lt;Риски!$C$10/100,1,0)</f>
        <v/>
      </c>
      <c r="U537">
        <f>RAND()</f>
        <v/>
      </c>
      <c r="V537">
        <f>T537*IF(U537&lt;(Риски!$E$10-Риски!$D$10)/(Риски!$F$10-Риски!$D$10),Риски!$D$10+SQRT(U537*(Риски!$F$10-Риски!$D$10)*(Риски!$E$10-Риски!$D$10)),Риски!$F$10-SQRT((1-U537)*(Риски!$F$10-Риски!$D$10)*(Риски!$F$10-Риски!$E$10)))</f>
        <v/>
      </c>
      <c r="W537">
        <f>IF(RAND()&lt;Риски!$C$11/100,1,0)</f>
        <v/>
      </c>
      <c r="X537">
        <f>RAND()</f>
        <v/>
      </c>
      <c r="Y537">
        <f>W537*IF(X537&lt;(Риски!$E$11-Риски!$D$11)/(Риски!$F$11-Риски!$D$11),Риски!$D$11+SQRT(X537*(Риски!$F$11-Риски!$D$11)*(Риски!$E$11-Риски!$D$11)),Риски!$F$11-SQRT((1-X537)*(Риски!$F$11-Риски!$D$11)*(Риски!$F$11-Риски!$E$11)))</f>
        <v/>
      </c>
      <c r="Z537">
        <f>IF(RAND()&lt;Риски!$C$12/100,1,0)</f>
        <v/>
      </c>
      <c r="AA537">
        <f>RAND()</f>
        <v/>
      </c>
      <c r="AB537">
        <f>Z537*IF(AA537&lt;(Риски!$E$12-Риски!$D$12)/(Риски!$F$12-Риски!$D$12),Риски!$D$12+SQRT(AA537*(Риски!$F$12-Риски!$D$12)*(Риски!$E$12-Риски!$D$12)),Риски!$F$12-SQRT((1-AA537)*(Риски!$F$12-Риски!$D$12)*(Риски!$F$12-Риски!$E$12)))</f>
        <v/>
      </c>
      <c r="AC537">
        <f>IF(RAND()&lt;Риски!$C$13/100,1,0)</f>
        <v/>
      </c>
      <c r="AD537">
        <f>RAND()</f>
        <v/>
      </c>
      <c r="AE537">
        <f>AC537*IF(AD537&lt;(Риски!$E$13-Риски!$D$13)/(Риски!$F$13-Риски!$D$13),Риски!$D$13+SQRT(AD537*(Риски!$F$13-Риски!$D$13)*(Риски!$E$13-Риски!$D$13)),Риски!$F$13-SQRT((1-AD537)*(Риски!$F$13-Риски!$D$13)*(Риски!$F$13-Риски!$E$13)))</f>
        <v/>
      </c>
      <c r="AF537">
        <f>D537+G537+J537+M537+P537+S537+V537+Y537+AB537+AE537</f>
        <v/>
      </c>
      <c r="AG537">
        <f>Риски!$C$15+AF537</f>
        <v/>
      </c>
    </row>
    <row r="538">
      <c r="A538" t="n">
        <v>536</v>
      </c>
      <c r="B538">
        <f>IF(RAND()&lt;Риски!$C$4/100,1,0)</f>
        <v/>
      </c>
      <c r="C538">
        <f>RAND()</f>
        <v/>
      </c>
      <c r="D538">
        <f>B538*IF(C538&lt;(Риски!$E$4-Риски!$D$4)/(Риски!$F$4-Риски!$D$4),Риски!$D$4+SQRT(C538*(Риски!$F$4-Риски!$D$4)*(Риски!$E$4-Риски!$D$4)),Риски!$F$4-SQRT((1-C538)*(Риски!$F$4-Риски!$D$4)*(Риски!$F$4-Риски!$E$4)))</f>
        <v/>
      </c>
      <c r="E538">
        <f>IF(RAND()&lt;Риски!$C$5/100,1,0)</f>
        <v/>
      </c>
      <c r="F538">
        <f>RAND()</f>
        <v/>
      </c>
      <c r="G538">
        <f>E538*IF(F538&lt;(Риски!$E$5-Риски!$D$5)/(Риски!$F$5-Риски!$D$5),Риски!$D$5+SQRT(F538*(Риски!$F$5-Риски!$D$5)*(Риски!$E$5-Риски!$D$5)),Риски!$F$5-SQRT((1-F538)*(Риски!$F$5-Риски!$D$5)*(Риски!$F$5-Риски!$E$5)))</f>
        <v/>
      </c>
      <c r="H538">
        <f>IF(RAND()&lt;Риски!$C$6/100,1,0)</f>
        <v/>
      </c>
      <c r="I538">
        <f>RAND()</f>
        <v/>
      </c>
      <c r="J538">
        <f>H538*IF(I538&lt;(Риски!$E$6-Риски!$D$6)/(Риски!$F$6-Риски!$D$6),Риски!$D$6+SQRT(I538*(Риски!$F$6-Риски!$D$6)*(Риски!$E$6-Риски!$D$6)),Риски!$F$6-SQRT((1-I538)*(Риски!$F$6-Риски!$D$6)*(Риски!$F$6-Риски!$E$6)))</f>
        <v/>
      </c>
      <c r="K538">
        <f>IF(RAND()&lt;Риски!$C$7/100,1,0)</f>
        <v/>
      </c>
      <c r="L538">
        <f>RAND()</f>
        <v/>
      </c>
      <c r="M538">
        <f>K538*IF(L538&lt;(Риски!$E$7-Риски!$D$7)/(Риски!$F$7-Риски!$D$7),Риски!$D$7+SQRT(L538*(Риски!$F$7-Риски!$D$7)*(Риски!$E$7-Риски!$D$7)),Риски!$F$7-SQRT((1-L538)*(Риски!$F$7-Риски!$D$7)*(Риски!$F$7-Риски!$E$7)))</f>
        <v/>
      </c>
      <c r="N538">
        <f>IF(RAND()&lt;Риски!$C$8/100,1,0)</f>
        <v/>
      </c>
      <c r="O538">
        <f>RAND()</f>
        <v/>
      </c>
      <c r="P538">
        <f>N538*IF(O538&lt;(Риски!$E$8-Риски!$D$8)/(Риски!$F$8-Риски!$D$8),Риски!$D$8+SQRT(O538*(Риски!$F$8-Риски!$D$8)*(Риски!$E$8-Риски!$D$8)),Риски!$F$8-SQRT((1-O538)*(Риски!$F$8-Риски!$D$8)*(Риски!$F$8-Риски!$E$8)))</f>
        <v/>
      </c>
      <c r="Q538">
        <f>IF(RAND()&lt;Риски!$C$9/100,1,0)</f>
        <v/>
      </c>
      <c r="R538">
        <f>RAND()</f>
        <v/>
      </c>
      <c r="S538">
        <f>Q538*IF(R538&lt;(Риски!$E$9-Риски!$D$9)/(Риски!$F$9-Риски!$D$9),Риски!$D$9+SQRT(R538*(Риски!$F$9-Риски!$D$9)*(Риски!$E$9-Риски!$D$9)),Риски!$F$9-SQRT((1-R538)*(Риски!$F$9-Риски!$D$9)*(Риски!$F$9-Риски!$E$9)))</f>
        <v/>
      </c>
      <c r="T538">
        <f>IF(RAND()&lt;Риски!$C$10/100,1,0)</f>
        <v/>
      </c>
      <c r="U538">
        <f>RAND()</f>
        <v/>
      </c>
      <c r="V538">
        <f>T538*IF(U538&lt;(Риски!$E$10-Риски!$D$10)/(Риски!$F$10-Риски!$D$10),Риски!$D$10+SQRT(U538*(Риски!$F$10-Риски!$D$10)*(Риски!$E$10-Риски!$D$10)),Риски!$F$10-SQRT((1-U538)*(Риски!$F$10-Риски!$D$10)*(Риски!$F$10-Риски!$E$10)))</f>
        <v/>
      </c>
      <c r="W538">
        <f>IF(RAND()&lt;Риски!$C$11/100,1,0)</f>
        <v/>
      </c>
      <c r="X538">
        <f>RAND()</f>
        <v/>
      </c>
      <c r="Y538">
        <f>W538*IF(X538&lt;(Риски!$E$11-Риски!$D$11)/(Риски!$F$11-Риски!$D$11),Риски!$D$11+SQRT(X538*(Риски!$F$11-Риски!$D$11)*(Риски!$E$11-Риски!$D$11)),Риски!$F$11-SQRT((1-X538)*(Риски!$F$11-Риски!$D$11)*(Риски!$F$11-Риски!$E$11)))</f>
        <v/>
      </c>
      <c r="Z538">
        <f>IF(RAND()&lt;Риски!$C$12/100,1,0)</f>
        <v/>
      </c>
      <c r="AA538">
        <f>RAND()</f>
        <v/>
      </c>
      <c r="AB538">
        <f>Z538*IF(AA538&lt;(Риски!$E$12-Риски!$D$12)/(Риски!$F$12-Риски!$D$12),Риски!$D$12+SQRT(AA538*(Риски!$F$12-Риски!$D$12)*(Риски!$E$12-Риски!$D$12)),Риски!$F$12-SQRT((1-AA538)*(Риски!$F$12-Риски!$D$12)*(Риски!$F$12-Риски!$E$12)))</f>
        <v/>
      </c>
      <c r="AC538">
        <f>IF(RAND()&lt;Риски!$C$13/100,1,0)</f>
        <v/>
      </c>
      <c r="AD538">
        <f>RAND()</f>
        <v/>
      </c>
      <c r="AE538">
        <f>AC538*IF(AD538&lt;(Риски!$E$13-Риски!$D$13)/(Риски!$F$13-Риски!$D$13),Риски!$D$13+SQRT(AD538*(Риски!$F$13-Риски!$D$13)*(Риски!$E$13-Риски!$D$13)),Риски!$F$13-SQRT((1-AD538)*(Риски!$F$13-Риски!$D$13)*(Риски!$F$13-Риски!$E$13)))</f>
        <v/>
      </c>
      <c r="AF538">
        <f>D538+G538+J538+M538+P538+S538+V538+Y538+AB538+AE538</f>
        <v/>
      </c>
      <c r="AG538">
        <f>Риски!$C$15+AF538</f>
        <v/>
      </c>
    </row>
    <row r="539">
      <c r="A539" t="n">
        <v>537</v>
      </c>
      <c r="B539">
        <f>IF(RAND()&lt;Риски!$C$4/100,1,0)</f>
        <v/>
      </c>
      <c r="C539">
        <f>RAND()</f>
        <v/>
      </c>
      <c r="D539">
        <f>B539*IF(C539&lt;(Риски!$E$4-Риски!$D$4)/(Риски!$F$4-Риски!$D$4),Риски!$D$4+SQRT(C539*(Риски!$F$4-Риски!$D$4)*(Риски!$E$4-Риски!$D$4)),Риски!$F$4-SQRT((1-C539)*(Риски!$F$4-Риски!$D$4)*(Риски!$F$4-Риски!$E$4)))</f>
        <v/>
      </c>
      <c r="E539">
        <f>IF(RAND()&lt;Риски!$C$5/100,1,0)</f>
        <v/>
      </c>
      <c r="F539">
        <f>RAND()</f>
        <v/>
      </c>
      <c r="G539">
        <f>E539*IF(F539&lt;(Риски!$E$5-Риски!$D$5)/(Риски!$F$5-Риски!$D$5),Риски!$D$5+SQRT(F539*(Риски!$F$5-Риски!$D$5)*(Риски!$E$5-Риски!$D$5)),Риски!$F$5-SQRT((1-F539)*(Риски!$F$5-Риски!$D$5)*(Риски!$F$5-Риски!$E$5)))</f>
        <v/>
      </c>
      <c r="H539">
        <f>IF(RAND()&lt;Риски!$C$6/100,1,0)</f>
        <v/>
      </c>
      <c r="I539">
        <f>RAND()</f>
        <v/>
      </c>
      <c r="J539">
        <f>H539*IF(I539&lt;(Риски!$E$6-Риски!$D$6)/(Риски!$F$6-Риски!$D$6),Риски!$D$6+SQRT(I539*(Риски!$F$6-Риски!$D$6)*(Риски!$E$6-Риски!$D$6)),Риски!$F$6-SQRT((1-I539)*(Риски!$F$6-Риски!$D$6)*(Риски!$F$6-Риски!$E$6)))</f>
        <v/>
      </c>
      <c r="K539">
        <f>IF(RAND()&lt;Риски!$C$7/100,1,0)</f>
        <v/>
      </c>
      <c r="L539">
        <f>RAND()</f>
        <v/>
      </c>
      <c r="M539">
        <f>K539*IF(L539&lt;(Риски!$E$7-Риски!$D$7)/(Риски!$F$7-Риски!$D$7),Риски!$D$7+SQRT(L539*(Риски!$F$7-Риски!$D$7)*(Риски!$E$7-Риски!$D$7)),Риски!$F$7-SQRT((1-L539)*(Риски!$F$7-Риски!$D$7)*(Риски!$F$7-Риски!$E$7)))</f>
        <v/>
      </c>
      <c r="N539">
        <f>IF(RAND()&lt;Риски!$C$8/100,1,0)</f>
        <v/>
      </c>
      <c r="O539">
        <f>RAND()</f>
        <v/>
      </c>
      <c r="P539">
        <f>N539*IF(O539&lt;(Риски!$E$8-Риски!$D$8)/(Риски!$F$8-Риски!$D$8),Риски!$D$8+SQRT(O539*(Риски!$F$8-Риски!$D$8)*(Риски!$E$8-Риски!$D$8)),Риски!$F$8-SQRT((1-O539)*(Риски!$F$8-Риски!$D$8)*(Риски!$F$8-Риски!$E$8)))</f>
        <v/>
      </c>
      <c r="Q539">
        <f>IF(RAND()&lt;Риски!$C$9/100,1,0)</f>
        <v/>
      </c>
      <c r="R539">
        <f>RAND()</f>
        <v/>
      </c>
      <c r="S539">
        <f>Q539*IF(R539&lt;(Риски!$E$9-Риски!$D$9)/(Риски!$F$9-Риски!$D$9),Риски!$D$9+SQRT(R539*(Риски!$F$9-Риски!$D$9)*(Риски!$E$9-Риски!$D$9)),Риски!$F$9-SQRT((1-R539)*(Риски!$F$9-Риски!$D$9)*(Риски!$F$9-Риски!$E$9)))</f>
        <v/>
      </c>
      <c r="T539">
        <f>IF(RAND()&lt;Риски!$C$10/100,1,0)</f>
        <v/>
      </c>
      <c r="U539">
        <f>RAND()</f>
        <v/>
      </c>
      <c r="V539">
        <f>T539*IF(U539&lt;(Риски!$E$10-Риски!$D$10)/(Риски!$F$10-Риски!$D$10),Риски!$D$10+SQRT(U539*(Риски!$F$10-Риски!$D$10)*(Риски!$E$10-Риски!$D$10)),Риски!$F$10-SQRT((1-U539)*(Риски!$F$10-Риски!$D$10)*(Риски!$F$10-Риски!$E$10)))</f>
        <v/>
      </c>
      <c r="W539">
        <f>IF(RAND()&lt;Риски!$C$11/100,1,0)</f>
        <v/>
      </c>
      <c r="X539">
        <f>RAND()</f>
        <v/>
      </c>
      <c r="Y539">
        <f>W539*IF(X539&lt;(Риски!$E$11-Риски!$D$11)/(Риски!$F$11-Риски!$D$11),Риски!$D$11+SQRT(X539*(Риски!$F$11-Риски!$D$11)*(Риски!$E$11-Риски!$D$11)),Риски!$F$11-SQRT((1-X539)*(Риски!$F$11-Риски!$D$11)*(Риски!$F$11-Риски!$E$11)))</f>
        <v/>
      </c>
      <c r="Z539">
        <f>IF(RAND()&lt;Риски!$C$12/100,1,0)</f>
        <v/>
      </c>
      <c r="AA539">
        <f>RAND()</f>
        <v/>
      </c>
      <c r="AB539">
        <f>Z539*IF(AA539&lt;(Риски!$E$12-Риски!$D$12)/(Риски!$F$12-Риски!$D$12),Риски!$D$12+SQRT(AA539*(Риски!$F$12-Риски!$D$12)*(Риски!$E$12-Риски!$D$12)),Риски!$F$12-SQRT((1-AA539)*(Риски!$F$12-Риски!$D$12)*(Риски!$F$12-Риски!$E$12)))</f>
        <v/>
      </c>
      <c r="AC539">
        <f>IF(RAND()&lt;Риски!$C$13/100,1,0)</f>
        <v/>
      </c>
      <c r="AD539">
        <f>RAND()</f>
        <v/>
      </c>
      <c r="AE539">
        <f>AC539*IF(AD539&lt;(Риски!$E$13-Риски!$D$13)/(Риски!$F$13-Риски!$D$13),Риски!$D$13+SQRT(AD539*(Риски!$F$13-Риски!$D$13)*(Риски!$E$13-Риски!$D$13)),Риски!$F$13-SQRT((1-AD539)*(Риски!$F$13-Риски!$D$13)*(Риски!$F$13-Риски!$E$13)))</f>
        <v/>
      </c>
      <c r="AF539">
        <f>D539+G539+J539+M539+P539+S539+V539+Y539+AB539+AE539</f>
        <v/>
      </c>
      <c r="AG539">
        <f>Риски!$C$15+AF539</f>
        <v/>
      </c>
    </row>
    <row r="540">
      <c r="A540" t="n">
        <v>538</v>
      </c>
      <c r="B540">
        <f>IF(RAND()&lt;Риски!$C$4/100,1,0)</f>
        <v/>
      </c>
      <c r="C540">
        <f>RAND()</f>
        <v/>
      </c>
      <c r="D540">
        <f>B540*IF(C540&lt;(Риски!$E$4-Риски!$D$4)/(Риски!$F$4-Риски!$D$4),Риски!$D$4+SQRT(C540*(Риски!$F$4-Риски!$D$4)*(Риски!$E$4-Риски!$D$4)),Риски!$F$4-SQRT((1-C540)*(Риски!$F$4-Риски!$D$4)*(Риски!$F$4-Риски!$E$4)))</f>
        <v/>
      </c>
      <c r="E540">
        <f>IF(RAND()&lt;Риски!$C$5/100,1,0)</f>
        <v/>
      </c>
      <c r="F540">
        <f>RAND()</f>
        <v/>
      </c>
      <c r="G540">
        <f>E540*IF(F540&lt;(Риски!$E$5-Риски!$D$5)/(Риски!$F$5-Риски!$D$5),Риски!$D$5+SQRT(F540*(Риски!$F$5-Риски!$D$5)*(Риски!$E$5-Риски!$D$5)),Риски!$F$5-SQRT((1-F540)*(Риски!$F$5-Риски!$D$5)*(Риски!$F$5-Риски!$E$5)))</f>
        <v/>
      </c>
      <c r="H540">
        <f>IF(RAND()&lt;Риски!$C$6/100,1,0)</f>
        <v/>
      </c>
      <c r="I540">
        <f>RAND()</f>
        <v/>
      </c>
      <c r="J540">
        <f>H540*IF(I540&lt;(Риски!$E$6-Риски!$D$6)/(Риски!$F$6-Риски!$D$6),Риски!$D$6+SQRT(I540*(Риски!$F$6-Риски!$D$6)*(Риски!$E$6-Риски!$D$6)),Риски!$F$6-SQRT((1-I540)*(Риски!$F$6-Риски!$D$6)*(Риски!$F$6-Риски!$E$6)))</f>
        <v/>
      </c>
      <c r="K540">
        <f>IF(RAND()&lt;Риски!$C$7/100,1,0)</f>
        <v/>
      </c>
      <c r="L540">
        <f>RAND()</f>
        <v/>
      </c>
      <c r="M540">
        <f>K540*IF(L540&lt;(Риски!$E$7-Риски!$D$7)/(Риски!$F$7-Риски!$D$7),Риски!$D$7+SQRT(L540*(Риски!$F$7-Риски!$D$7)*(Риски!$E$7-Риски!$D$7)),Риски!$F$7-SQRT((1-L540)*(Риски!$F$7-Риски!$D$7)*(Риски!$F$7-Риски!$E$7)))</f>
        <v/>
      </c>
      <c r="N540">
        <f>IF(RAND()&lt;Риски!$C$8/100,1,0)</f>
        <v/>
      </c>
      <c r="O540">
        <f>RAND()</f>
        <v/>
      </c>
      <c r="P540">
        <f>N540*IF(O540&lt;(Риски!$E$8-Риски!$D$8)/(Риски!$F$8-Риски!$D$8),Риски!$D$8+SQRT(O540*(Риски!$F$8-Риски!$D$8)*(Риски!$E$8-Риски!$D$8)),Риски!$F$8-SQRT((1-O540)*(Риски!$F$8-Риски!$D$8)*(Риски!$F$8-Риски!$E$8)))</f>
        <v/>
      </c>
      <c r="Q540">
        <f>IF(RAND()&lt;Риски!$C$9/100,1,0)</f>
        <v/>
      </c>
      <c r="R540">
        <f>RAND()</f>
        <v/>
      </c>
      <c r="S540">
        <f>Q540*IF(R540&lt;(Риски!$E$9-Риски!$D$9)/(Риски!$F$9-Риски!$D$9),Риски!$D$9+SQRT(R540*(Риски!$F$9-Риски!$D$9)*(Риски!$E$9-Риски!$D$9)),Риски!$F$9-SQRT((1-R540)*(Риски!$F$9-Риски!$D$9)*(Риски!$F$9-Риски!$E$9)))</f>
        <v/>
      </c>
      <c r="T540">
        <f>IF(RAND()&lt;Риски!$C$10/100,1,0)</f>
        <v/>
      </c>
      <c r="U540">
        <f>RAND()</f>
        <v/>
      </c>
      <c r="V540">
        <f>T540*IF(U540&lt;(Риски!$E$10-Риски!$D$10)/(Риски!$F$10-Риски!$D$10),Риски!$D$10+SQRT(U540*(Риски!$F$10-Риски!$D$10)*(Риски!$E$10-Риски!$D$10)),Риски!$F$10-SQRT((1-U540)*(Риски!$F$10-Риски!$D$10)*(Риски!$F$10-Риски!$E$10)))</f>
        <v/>
      </c>
      <c r="W540">
        <f>IF(RAND()&lt;Риски!$C$11/100,1,0)</f>
        <v/>
      </c>
      <c r="X540">
        <f>RAND()</f>
        <v/>
      </c>
      <c r="Y540">
        <f>W540*IF(X540&lt;(Риски!$E$11-Риски!$D$11)/(Риски!$F$11-Риски!$D$11),Риски!$D$11+SQRT(X540*(Риски!$F$11-Риски!$D$11)*(Риски!$E$11-Риски!$D$11)),Риски!$F$11-SQRT((1-X540)*(Риски!$F$11-Риски!$D$11)*(Риски!$F$11-Риски!$E$11)))</f>
        <v/>
      </c>
      <c r="Z540">
        <f>IF(RAND()&lt;Риски!$C$12/100,1,0)</f>
        <v/>
      </c>
      <c r="AA540">
        <f>RAND()</f>
        <v/>
      </c>
      <c r="AB540">
        <f>Z540*IF(AA540&lt;(Риски!$E$12-Риски!$D$12)/(Риски!$F$12-Риски!$D$12),Риски!$D$12+SQRT(AA540*(Риски!$F$12-Риски!$D$12)*(Риски!$E$12-Риски!$D$12)),Риски!$F$12-SQRT((1-AA540)*(Риски!$F$12-Риски!$D$12)*(Риски!$F$12-Риски!$E$12)))</f>
        <v/>
      </c>
      <c r="AC540">
        <f>IF(RAND()&lt;Риски!$C$13/100,1,0)</f>
        <v/>
      </c>
      <c r="AD540">
        <f>RAND()</f>
        <v/>
      </c>
      <c r="AE540">
        <f>AC540*IF(AD540&lt;(Риски!$E$13-Риски!$D$13)/(Риски!$F$13-Риски!$D$13),Риски!$D$13+SQRT(AD540*(Риски!$F$13-Риски!$D$13)*(Риски!$E$13-Риски!$D$13)),Риски!$F$13-SQRT((1-AD540)*(Риски!$F$13-Риски!$D$13)*(Риски!$F$13-Риски!$E$13)))</f>
        <v/>
      </c>
      <c r="AF540">
        <f>D540+G540+J540+M540+P540+S540+V540+Y540+AB540+AE540</f>
        <v/>
      </c>
      <c r="AG540">
        <f>Риски!$C$15+AF540</f>
        <v/>
      </c>
    </row>
    <row r="541">
      <c r="A541" t="n">
        <v>539</v>
      </c>
      <c r="B541">
        <f>IF(RAND()&lt;Риски!$C$4/100,1,0)</f>
        <v/>
      </c>
      <c r="C541">
        <f>RAND()</f>
        <v/>
      </c>
      <c r="D541">
        <f>B541*IF(C541&lt;(Риски!$E$4-Риски!$D$4)/(Риски!$F$4-Риски!$D$4),Риски!$D$4+SQRT(C541*(Риски!$F$4-Риски!$D$4)*(Риски!$E$4-Риски!$D$4)),Риски!$F$4-SQRT((1-C541)*(Риски!$F$4-Риски!$D$4)*(Риски!$F$4-Риски!$E$4)))</f>
        <v/>
      </c>
      <c r="E541">
        <f>IF(RAND()&lt;Риски!$C$5/100,1,0)</f>
        <v/>
      </c>
      <c r="F541">
        <f>RAND()</f>
        <v/>
      </c>
      <c r="G541">
        <f>E541*IF(F541&lt;(Риски!$E$5-Риски!$D$5)/(Риски!$F$5-Риски!$D$5),Риски!$D$5+SQRT(F541*(Риски!$F$5-Риски!$D$5)*(Риски!$E$5-Риски!$D$5)),Риски!$F$5-SQRT((1-F541)*(Риски!$F$5-Риски!$D$5)*(Риски!$F$5-Риски!$E$5)))</f>
        <v/>
      </c>
      <c r="H541">
        <f>IF(RAND()&lt;Риски!$C$6/100,1,0)</f>
        <v/>
      </c>
      <c r="I541">
        <f>RAND()</f>
        <v/>
      </c>
      <c r="J541">
        <f>H541*IF(I541&lt;(Риски!$E$6-Риски!$D$6)/(Риски!$F$6-Риски!$D$6),Риски!$D$6+SQRT(I541*(Риски!$F$6-Риски!$D$6)*(Риски!$E$6-Риски!$D$6)),Риски!$F$6-SQRT((1-I541)*(Риски!$F$6-Риски!$D$6)*(Риски!$F$6-Риски!$E$6)))</f>
        <v/>
      </c>
      <c r="K541">
        <f>IF(RAND()&lt;Риски!$C$7/100,1,0)</f>
        <v/>
      </c>
      <c r="L541">
        <f>RAND()</f>
        <v/>
      </c>
      <c r="M541">
        <f>K541*IF(L541&lt;(Риски!$E$7-Риски!$D$7)/(Риски!$F$7-Риски!$D$7),Риски!$D$7+SQRT(L541*(Риски!$F$7-Риски!$D$7)*(Риски!$E$7-Риски!$D$7)),Риски!$F$7-SQRT((1-L541)*(Риски!$F$7-Риски!$D$7)*(Риски!$F$7-Риски!$E$7)))</f>
        <v/>
      </c>
      <c r="N541">
        <f>IF(RAND()&lt;Риски!$C$8/100,1,0)</f>
        <v/>
      </c>
      <c r="O541">
        <f>RAND()</f>
        <v/>
      </c>
      <c r="P541">
        <f>N541*IF(O541&lt;(Риски!$E$8-Риски!$D$8)/(Риски!$F$8-Риски!$D$8),Риски!$D$8+SQRT(O541*(Риски!$F$8-Риски!$D$8)*(Риски!$E$8-Риски!$D$8)),Риски!$F$8-SQRT((1-O541)*(Риски!$F$8-Риски!$D$8)*(Риски!$F$8-Риски!$E$8)))</f>
        <v/>
      </c>
      <c r="Q541">
        <f>IF(RAND()&lt;Риски!$C$9/100,1,0)</f>
        <v/>
      </c>
      <c r="R541">
        <f>RAND()</f>
        <v/>
      </c>
      <c r="S541">
        <f>Q541*IF(R541&lt;(Риски!$E$9-Риски!$D$9)/(Риски!$F$9-Риски!$D$9),Риски!$D$9+SQRT(R541*(Риски!$F$9-Риски!$D$9)*(Риски!$E$9-Риски!$D$9)),Риски!$F$9-SQRT((1-R541)*(Риски!$F$9-Риски!$D$9)*(Риски!$F$9-Риски!$E$9)))</f>
        <v/>
      </c>
      <c r="T541">
        <f>IF(RAND()&lt;Риски!$C$10/100,1,0)</f>
        <v/>
      </c>
      <c r="U541">
        <f>RAND()</f>
        <v/>
      </c>
      <c r="V541">
        <f>T541*IF(U541&lt;(Риски!$E$10-Риски!$D$10)/(Риски!$F$10-Риски!$D$10),Риски!$D$10+SQRT(U541*(Риски!$F$10-Риски!$D$10)*(Риски!$E$10-Риски!$D$10)),Риски!$F$10-SQRT((1-U541)*(Риски!$F$10-Риски!$D$10)*(Риски!$F$10-Риски!$E$10)))</f>
        <v/>
      </c>
      <c r="W541">
        <f>IF(RAND()&lt;Риски!$C$11/100,1,0)</f>
        <v/>
      </c>
      <c r="X541">
        <f>RAND()</f>
        <v/>
      </c>
      <c r="Y541">
        <f>W541*IF(X541&lt;(Риски!$E$11-Риски!$D$11)/(Риски!$F$11-Риски!$D$11),Риски!$D$11+SQRT(X541*(Риски!$F$11-Риски!$D$11)*(Риски!$E$11-Риски!$D$11)),Риски!$F$11-SQRT((1-X541)*(Риски!$F$11-Риски!$D$11)*(Риски!$F$11-Риски!$E$11)))</f>
        <v/>
      </c>
      <c r="Z541">
        <f>IF(RAND()&lt;Риски!$C$12/100,1,0)</f>
        <v/>
      </c>
      <c r="AA541">
        <f>RAND()</f>
        <v/>
      </c>
      <c r="AB541">
        <f>Z541*IF(AA541&lt;(Риски!$E$12-Риски!$D$12)/(Риски!$F$12-Риски!$D$12),Риски!$D$12+SQRT(AA541*(Риски!$F$12-Риски!$D$12)*(Риски!$E$12-Риски!$D$12)),Риски!$F$12-SQRT((1-AA541)*(Риски!$F$12-Риски!$D$12)*(Риски!$F$12-Риски!$E$12)))</f>
        <v/>
      </c>
      <c r="AC541">
        <f>IF(RAND()&lt;Риски!$C$13/100,1,0)</f>
        <v/>
      </c>
      <c r="AD541">
        <f>RAND()</f>
        <v/>
      </c>
      <c r="AE541">
        <f>AC541*IF(AD541&lt;(Риски!$E$13-Риски!$D$13)/(Риски!$F$13-Риски!$D$13),Риски!$D$13+SQRT(AD541*(Риски!$F$13-Риски!$D$13)*(Риски!$E$13-Риски!$D$13)),Риски!$F$13-SQRT((1-AD541)*(Риски!$F$13-Риски!$D$13)*(Риски!$F$13-Риски!$E$13)))</f>
        <v/>
      </c>
      <c r="AF541">
        <f>D541+G541+J541+M541+P541+S541+V541+Y541+AB541+AE541</f>
        <v/>
      </c>
      <c r="AG541">
        <f>Риски!$C$15+AF541</f>
        <v/>
      </c>
    </row>
    <row r="542">
      <c r="A542" t="n">
        <v>540</v>
      </c>
      <c r="B542">
        <f>IF(RAND()&lt;Риски!$C$4/100,1,0)</f>
        <v/>
      </c>
      <c r="C542">
        <f>RAND()</f>
        <v/>
      </c>
      <c r="D542">
        <f>B542*IF(C542&lt;(Риски!$E$4-Риски!$D$4)/(Риски!$F$4-Риски!$D$4),Риски!$D$4+SQRT(C542*(Риски!$F$4-Риски!$D$4)*(Риски!$E$4-Риски!$D$4)),Риски!$F$4-SQRT((1-C542)*(Риски!$F$4-Риски!$D$4)*(Риски!$F$4-Риски!$E$4)))</f>
        <v/>
      </c>
      <c r="E542">
        <f>IF(RAND()&lt;Риски!$C$5/100,1,0)</f>
        <v/>
      </c>
      <c r="F542">
        <f>RAND()</f>
        <v/>
      </c>
      <c r="G542">
        <f>E542*IF(F542&lt;(Риски!$E$5-Риски!$D$5)/(Риски!$F$5-Риски!$D$5),Риски!$D$5+SQRT(F542*(Риски!$F$5-Риски!$D$5)*(Риски!$E$5-Риски!$D$5)),Риски!$F$5-SQRT((1-F542)*(Риски!$F$5-Риски!$D$5)*(Риски!$F$5-Риски!$E$5)))</f>
        <v/>
      </c>
      <c r="H542">
        <f>IF(RAND()&lt;Риски!$C$6/100,1,0)</f>
        <v/>
      </c>
      <c r="I542">
        <f>RAND()</f>
        <v/>
      </c>
      <c r="J542">
        <f>H542*IF(I542&lt;(Риски!$E$6-Риски!$D$6)/(Риски!$F$6-Риски!$D$6),Риски!$D$6+SQRT(I542*(Риски!$F$6-Риски!$D$6)*(Риски!$E$6-Риски!$D$6)),Риски!$F$6-SQRT((1-I542)*(Риски!$F$6-Риски!$D$6)*(Риски!$F$6-Риски!$E$6)))</f>
        <v/>
      </c>
      <c r="K542">
        <f>IF(RAND()&lt;Риски!$C$7/100,1,0)</f>
        <v/>
      </c>
      <c r="L542">
        <f>RAND()</f>
        <v/>
      </c>
      <c r="M542">
        <f>K542*IF(L542&lt;(Риски!$E$7-Риски!$D$7)/(Риски!$F$7-Риски!$D$7),Риски!$D$7+SQRT(L542*(Риски!$F$7-Риски!$D$7)*(Риски!$E$7-Риски!$D$7)),Риски!$F$7-SQRT((1-L542)*(Риски!$F$7-Риски!$D$7)*(Риски!$F$7-Риски!$E$7)))</f>
        <v/>
      </c>
      <c r="N542">
        <f>IF(RAND()&lt;Риски!$C$8/100,1,0)</f>
        <v/>
      </c>
      <c r="O542">
        <f>RAND()</f>
        <v/>
      </c>
      <c r="P542">
        <f>N542*IF(O542&lt;(Риски!$E$8-Риски!$D$8)/(Риски!$F$8-Риски!$D$8),Риски!$D$8+SQRT(O542*(Риски!$F$8-Риски!$D$8)*(Риски!$E$8-Риски!$D$8)),Риски!$F$8-SQRT((1-O542)*(Риски!$F$8-Риски!$D$8)*(Риски!$F$8-Риски!$E$8)))</f>
        <v/>
      </c>
      <c r="Q542">
        <f>IF(RAND()&lt;Риски!$C$9/100,1,0)</f>
        <v/>
      </c>
      <c r="R542">
        <f>RAND()</f>
        <v/>
      </c>
      <c r="S542">
        <f>Q542*IF(R542&lt;(Риски!$E$9-Риски!$D$9)/(Риски!$F$9-Риски!$D$9),Риски!$D$9+SQRT(R542*(Риски!$F$9-Риски!$D$9)*(Риски!$E$9-Риски!$D$9)),Риски!$F$9-SQRT((1-R542)*(Риски!$F$9-Риски!$D$9)*(Риски!$F$9-Риски!$E$9)))</f>
        <v/>
      </c>
      <c r="T542">
        <f>IF(RAND()&lt;Риски!$C$10/100,1,0)</f>
        <v/>
      </c>
      <c r="U542">
        <f>RAND()</f>
        <v/>
      </c>
      <c r="V542">
        <f>T542*IF(U542&lt;(Риски!$E$10-Риски!$D$10)/(Риски!$F$10-Риски!$D$10),Риски!$D$10+SQRT(U542*(Риски!$F$10-Риски!$D$10)*(Риски!$E$10-Риски!$D$10)),Риски!$F$10-SQRT((1-U542)*(Риски!$F$10-Риски!$D$10)*(Риски!$F$10-Риски!$E$10)))</f>
        <v/>
      </c>
      <c r="W542">
        <f>IF(RAND()&lt;Риски!$C$11/100,1,0)</f>
        <v/>
      </c>
      <c r="X542">
        <f>RAND()</f>
        <v/>
      </c>
      <c r="Y542">
        <f>W542*IF(X542&lt;(Риски!$E$11-Риски!$D$11)/(Риски!$F$11-Риски!$D$11),Риски!$D$11+SQRT(X542*(Риски!$F$11-Риски!$D$11)*(Риски!$E$11-Риски!$D$11)),Риски!$F$11-SQRT((1-X542)*(Риски!$F$11-Риски!$D$11)*(Риски!$F$11-Риски!$E$11)))</f>
        <v/>
      </c>
      <c r="Z542">
        <f>IF(RAND()&lt;Риски!$C$12/100,1,0)</f>
        <v/>
      </c>
      <c r="AA542">
        <f>RAND()</f>
        <v/>
      </c>
      <c r="AB542">
        <f>Z542*IF(AA542&lt;(Риски!$E$12-Риски!$D$12)/(Риски!$F$12-Риски!$D$12),Риски!$D$12+SQRT(AA542*(Риски!$F$12-Риски!$D$12)*(Риски!$E$12-Риски!$D$12)),Риски!$F$12-SQRT((1-AA542)*(Риски!$F$12-Риски!$D$12)*(Риски!$F$12-Риски!$E$12)))</f>
        <v/>
      </c>
      <c r="AC542">
        <f>IF(RAND()&lt;Риски!$C$13/100,1,0)</f>
        <v/>
      </c>
      <c r="AD542">
        <f>RAND()</f>
        <v/>
      </c>
      <c r="AE542">
        <f>AC542*IF(AD542&lt;(Риски!$E$13-Риски!$D$13)/(Риски!$F$13-Риски!$D$13),Риски!$D$13+SQRT(AD542*(Риски!$F$13-Риски!$D$13)*(Риски!$E$13-Риски!$D$13)),Риски!$F$13-SQRT((1-AD542)*(Риски!$F$13-Риски!$D$13)*(Риски!$F$13-Риски!$E$13)))</f>
        <v/>
      </c>
      <c r="AF542">
        <f>D542+G542+J542+M542+P542+S542+V542+Y542+AB542+AE542</f>
        <v/>
      </c>
      <c r="AG542">
        <f>Риски!$C$15+AF542</f>
        <v/>
      </c>
    </row>
    <row r="543">
      <c r="A543" t="n">
        <v>541</v>
      </c>
      <c r="B543">
        <f>IF(RAND()&lt;Риски!$C$4/100,1,0)</f>
        <v/>
      </c>
      <c r="C543">
        <f>RAND()</f>
        <v/>
      </c>
      <c r="D543">
        <f>B543*IF(C543&lt;(Риски!$E$4-Риски!$D$4)/(Риски!$F$4-Риски!$D$4),Риски!$D$4+SQRT(C543*(Риски!$F$4-Риски!$D$4)*(Риски!$E$4-Риски!$D$4)),Риски!$F$4-SQRT((1-C543)*(Риски!$F$4-Риски!$D$4)*(Риски!$F$4-Риски!$E$4)))</f>
        <v/>
      </c>
      <c r="E543">
        <f>IF(RAND()&lt;Риски!$C$5/100,1,0)</f>
        <v/>
      </c>
      <c r="F543">
        <f>RAND()</f>
        <v/>
      </c>
      <c r="G543">
        <f>E543*IF(F543&lt;(Риски!$E$5-Риски!$D$5)/(Риски!$F$5-Риски!$D$5),Риски!$D$5+SQRT(F543*(Риски!$F$5-Риски!$D$5)*(Риски!$E$5-Риски!$D$5)),Риски!$F$5-SQRT((1-F543)*(Риски!$F$5-Риски!$D$5)*(Риски!$F$5-Риски!$E$5)))</f>
        <v/>
      </c>
      <c r="H543">
        <f>IF(RAND()&lt;Риски!$C$6/100,1,0)</f>
        <v/>
      </c>
      <c r="I543">
        <f>RAND()</f>
        <v/>
      </c>
      <c r="J543">
        <f>H543*IF(I543&lt;(Риски!$E$6-Риски!$D$6)/(Риски!$F$6-Риски!$D$6),Риски!$D$6+SQRT(I543*(Риски!$F$6-Риски!$D$6)*(Риски!$E$6-Риски!$D$6)),Риски!$F$6-SQRT((1-I543)*(Риски!$F$6-Риски!$D$6)*(Риски!$F$6-Риски!$E$6)))</f>
        <v/>
      </c>
      <c r="K543">
        <f>IF(RAND()&lt;Риски!$C$7/100,1,0)</f>
        <v/>
      </c>
      <c r="L543">
        <f>RAND()</f>
        <v/>
      </c>
      <c r="M543">
        <f>K543*IF(L543&lt;(Риски!$E$7-Риски!$D$7)/(Риски!$F$7-Риски!$D$7),Риски!$D$7+SQRT(L543*(Риски!$F$7-Риски!$D$7)*(Риски!$E$7-Риски!$D$7)),Риски!$F$7-SQRT((1-L543)*(Риски!$F$7-Риски!$D$7)*(Риски!$F$7-Риски!$E$7)))</f>
        <v/>
      </c>
      <c r="N543">
        <f>IF(RAND()&lt;Риски!$C$8/100,1,0)</f>
        <v/>
      </c>
      <c r="O543">
        <f>RAND()</f>
        <v/>
      </c>
      <c r="P543">
        <f>N543*IF(O543&lt;(Риски!$E$8-Риски!$D$8)/(Риски!$F$8-Риски!$D$8),Риски!$D$8+SQRT(O543*(Риски!$F$8-Риски!$D$8)*(Риски!$E$8-Риски!$D$8)),Риски!$F$8-SQRT((1-O543)*(Риски!$F$8-Риски!$D$8)*(Риски!$F$8-Риски!$E$8)))</f>
        <v/>
      </c>
      <c r="Q543">
        <f>IF(RAND()&lt;Риски!$C$9/100,1,0)</f>
        <v/>
      </c>
      <c r="R543">
        <f>RAND()</f>
        <v/>
      </c>
      <c r="S543">
        <f>Q543*IF(R543&lt;(Риски!$E$9-Риски!$D$9)/(Риски!$F$9-Риски!$D$9),Риски!$D$9+SQRT(R543*(Риски!$F$9-Риски!$D$9)*(Риски!$E$9-Риски!$D$9)),Риски!$F$9-SQRT((1-R543)*(Риски!$F$9-Риски!$D$9)*(Риски!$F$9-Риски!$E$9)))</f>
        <v/>
      </c>
      <c r="T543">
        <f>IF(RAND()&lt;Риски!$C$10/100,1,0)</f>
        <v/>
      </c>
      <c r="U543">
        <f>RAND()</f>
        <v/>
      </c>
      <c r="V543">
        <f>T543*IF(U543&lt;(Риски!$E$10-Риски!$D$10)/(Риски!$F$10-Риски!$D$10),Риски!$D$10+SQRT(U543*(Риски!$F$10-Риски!$D$10)*(Риски!$E$10-Риски!$D$10)),Риски!$F$10-SQRT((1-U543)*(Риски!$F$10-Риски!$D$10)*(Риски!$F$10-Риски!$E$10)))</f>
        <v/>
      </c>
      <c r="W543">
        <f>IF(RAND()&lt;Риски!$C$11/100,1,0)</f>
        <v/>
      </c>
      <c r="X543">
        <f>RAND()</f>
        <v/>
      </c>
      <c r="Y543">
        <f>W543*IF(X543&lt;(Риски!$E$11-Риски!$D$11)/(Риски!$F$11-Риски!$D$11),Риски!$D$11+SQRT(X543*(Риски!$F$11-Риски!$D$11)*(Риски!$E$11-Риски!$D$11)),Риски!$F$11-SQRT((1-X543)*(Риски!$F$11-Риски!$D$11)*(Риски!$F$11-Риски!$E$11)))</f>
        <v/>
      </c>
      <c r="Z543">
        <f>IF(RAND()&lt;Риски!$C$12/100,1,0)</f>
        <v/>
      </c>
      <c r="AA543">
        <f>RAND()</f>
        <v/>
      </c>
      <c r="AB543">
        <f>Z543*IF(AA543&lt;(Риски!$E$12-Риски!$D$12)/(Риски!$F$12-Риски!$D$12),Риски!$D$12+SQRT(AA543*(Риски!$F$12-Риски!$D$12)*(Риски!$E$12-Риски!$D$12)),Риски!$F$12-SQRT((1-AA543)*(Риски!$F$12-Риски!$D$12)*(Риски!$F$12-Риски!$E$12)))</f>
        <v/>
      </c>
      <c r="AC543">
        <f>IF(RAND()&lt;Риски!$C$13/100,1,0)</f>
        <v/>
      </c>
      <c r="AD543">
        <f>RAND()</f>
        <v/>
      </c>
      <c r="AE543">
        <f>AC543*IF(AD543&lt;(Риски!$E$13-Риски!$D$13)/(Риски!$F$13-Риски!$D$13),Риски!$D$13+SQRT(AD543*(Риски!$F$13-Риски!$D$13)*(Риски!$E$13-Риски!$D$13)),Риски!$F$13-SQRT((1-AD543)*(Риски!$F$13-Риски!$D$13)*(Риски!$F$13-Риски!$E$13)))</f>
        <v/>
      </c>
      <c r="AF543">
        <f>D543+G543+J543+M543+P543+S543+V543+Y543+AB543+AE543</f>
        <v/>
      </c>
      <c r="AG543">
        <f>Риски!$C$15+AF543</f>
        <v/>
      </c>
    </row>
    <row r="544">
      <c r="A544" t="n">
        <v>542</v>
      </c>
      <c r="B544">
        <f>IF(RAND()&lt;Риски!$C$4/100,1,0)</f>
        <v/>
      </c>
      <c r="C544">
        <f>RAND()</f>
        <v/>
      </c>
      <c r="D544">
        <f>B544*IF(C544&lt;(Риски!$E$4-Риски!$D$4)/(Риски!$F$4-Риски!$D$4),Риски!$D$4+SQRT(C544*(Риски!$F$4-Риски!$D$4)*(Риски!$E$4-Риски!$D$4)),Риски!$F$4-SQRT((1-C544)*(Риски!$F$4-Риски!$D$4)*(Риски!$F$4-Риски!$E$4)))</f>
        <v/>
      </c>
      <c r="E544">
        <f>IF(RAND()&lt;Риски!$C$5/100,1,0)</f>
        <v/>
      </c>
      <c r="F544">
        <f>RAND()</f>
        <v/>
      </c>
      <c r="G544">
        <f>E544*IF(F544&lt;(Риски!$E$5-Риски!$D$5)/(Риски!$F$5-Риски!$D$5),Риски!$D$5+SQRT(F544*(Риски!$F$5-Риски!$D$5)*(Риски!$E$5-Риски!$D$5)),Риски!$F$5-SQRT((1-F544)*(Риски!$F$5-Риски!$D$5)*(Риски!$F$5-Риски!$E$5)))</f>
        <v/>
      </c>
      <c r="H544">
        <f>IF(RAND()&lt;Риски!$C$6/100,1,0)</f>
        <v/>
      </c>
      <c r="I544">
        <f>RAND()</f>
        <v/>
      </c>
      <c r="J544">
        <f>H544*IF(I544&lt;(Риски!$E$6-Риски!$D$6)/(Риски!$F$6-Риски!$D$6),Риски!$D$6+SQRT(I544*(Риски!$F$6-Риски!$D$6)*(Риски!$E$6-Риски!$D$6)),Риски!$F$6-SQRT((1-I544)*(Риски!$F$6-Риски!$D$6)*(Риски!$F$6-Риски!$E$6)))</f>
        <v/>
      </c>
      <c r="K544">
        <f>IF(RAND()&lt;Риски!$C$7/100,1,0)</f>
        <v/>
      </c>
      <c r="L544">
        <f>RAND()</f>
        <v/>
      </c>
      <c r="M544">
        <f>K544*IF(L544&lt;(Риски!$E$7-Риски!$D$7)/(Риски!$F$7-Риски!$D$7),Риски!$D$7+SQRT(L544*(Риски!$F$7-Риски!$D$7)*(Риски!$E$7-Риски!$D$7)),Риски!$F$7-SQRT((1-L544)*(Риски!$F$7-Риски!$D$7)*(Риски!$F$7-Риски!$E$7)))</f>
        <v/>
      </c>
      <c r="N544">
        <f>IF(RAND()&lt;Риски!$C$8/100,1,0)</f>
        <v/>
      </c>
      <c r="O544">
        <f>RAND()</f>
        <v/>
      </c>
      <c r="P544">
        <f>N544*IF(O544&lt;(Риски!$E$8-Риски!$D$8)/(Риски!$F$8-Риски!$D$8),Риски!$D$8+SQRT(O544*(Риски!$F$8-Риски!$D$8)*(Риски!$E$8-Риски!$D$8)),Риски!$F$8-SQRT((1-O544)*(Риски!$F$8-Риски!$D$8)*(Риски!$F$8-Риски!$E$8)))</f>
        <v/>
      </c>
      <c r="Q544">
        <f>IF(RAND()&lt;Риски!$C$9/100,1,0)</f>
        <v/>
      </c>
      <c r="R544">
        <f>RAND()</f>
        <v/>
      </c>
      <c r="S544">
        <f>Q544*IF(R544&lt;(Риски!$E$9-Риски!$D$9)/(Риски!$F$9-Риски!$D$9),Риски!$D$9+SQRT(R544*(Риски!$F$9-Риски!$D$9)*(Риски!$E$9-Риски!$D$9)),Риски!$F$9-SQRT((1-R544)*(Риски!$F$9-Риски!$D$9)*(Риски!$F$9-Риски!$E$9)))</f>
        <v/>
      </c>
      <c r="T544">
        <f>IF(RAND()&lt;Риски!$C$10/100,1,0)</f>
        <v/>
      </c>
      <c r="U544">
        <f>RAND()</f>
        <v/>
      </c>
      <c r="V544">
        <f>T544*IF(U544&lt;(Риски!$E$10-Риски!$D$10)/(Риски!$F$10-Риски!$D$10),Риски!$D$10+SQRT(U544*(Риски!$F$10-Риски!$D$10)*(Риски!$E$10-Риски!$D$10)),Риски!$F$10-SQRT((1-U544)*(Риски!$F$10-Риски!$D$10)*(Риски!$F$10-Риски!$E$10)))</f>
        <v/>
      </c>
      <c r="W544">
        <f>IF(RAND()&lt;Риски!$C$11/100,1,0)</f>
        <v/>
      </c>
      <c r="X544">
        <f>RAND()</f>
        <v/>
      </c>
      <c r="Y544">
        <f>W544*IF(X544&lt;(Риски!$E$11-Риски!$D$11)/(Риски!$F$11-Риски!$D$11),Риски!$D$11+SQRT(X544*(Риски!$F$11-Риски!$D$11)*(Риски!$E$11-Риски!$D$11)),Риски!$F$11-SQRT((1-X544)*(Риски!$F$11-Риски!$D$11)*(Риски!$F$11-Риски!$E$11)))</f>
        <v/>
      </c>
      <c r="Z544">
        <f>IF(RAND()&lt;Риски!$C$12/100,1,0)</f>
        <v/>
      </c>
      <c r="AA544">
        <f>RAND()</f>
        <v/>
      </c>
      <c r="AB544">
        <f>Z544*IF(AA544&lt;(Риски!$E$12-Риски!$D$12)/(Риски!$F$12-Риски!$D$12),Риски!$D$12+SQRT(AA544*(Риски!$F$12-Риски!$D$12)*(Риски!$E$12-Риски!$D$12)),Риски!$F$12-SQRT((1-AA544)*(Риски!$F$12-Риски!$D$12)*(Риски!$F$12-Риски!$E$12)))</f>
        <v/>
      </c>
      <c r="AC544">
        <f>IF(RAND()&lt;Риски!$C$13/100,1,0)</f>
        <v/>
      </c>
      <c r="AD544">
        <f>RAND()</f>
        <v/>
      </c>
      <c r="AE544">
        <f>AC544*IF(AD544&lt;(Риски!$E$13-Риски!$D$13)/(Риски!$F$13-Риски!$D$13),Риски!$D$13+SQRT(AD544*(Риски!$F$13-Риски!$D$13)*(Риски!$E$13-Риски!$D$13)),Риски!$F$13-SQRT((1-AD544)*(Риски!$F$13-Риски!$D$13)*(Риски!$F$13-Риски!$E$13)))</f>
        <v/>
      </c>
      <c r="AF544">
        <f>D544+G544+J544+M544+P544+S544+V544+Y544+AB544+AE544</f>
        <v/>
      </c>
      <c r="AG544">
        <f>Риски!$C$15+AF544</f>
        <v/>
      </c>
    </row>
    <row r="545">
      <c r="A545" t="n">
        <v>543</v>
      </c>
      <c r="B545">
        <f>IF(RAND()&lt;Риски!$C$4/100,1,0)</f>
        <v/>
      </c>
      <c r="C545">
        <f>RAND()</f>
        <v/>
      </c>
      <c r="D545">
        <f>B545*IF(C545&lt;(Риски!$E$4-Риски!$D$4)/(Риски!$F$4-Риски!$D$4),Риски!$D$4+SQRT(C545*(Риски!$F$4-Риски!$D$4)*(Риски!$E$4-Риски!$D$4)),Риски!$F$4-SQRT((1-C545)*(Риски!$F$4-Риски!$D$4)*(Риски!$F$4-Риски!$E$4)))</f>
        <v/>
      </c>
      <c r="E545">
        <f>IF(RAND()&lt;Риски!$C$5/100,1,0)</f>
        <v/>
      </c>
      <c r="F545">
        <f>RAND()</f>
        <v/>
      </c>
      <c r="G545">
        <f>E545*IF(F545&lt;(Риски!$E$5-Риски!$D$5)/(Риски!$F$5-Риски!$D$5),Риски!$D$5+SQRT(F545*(Риски!$F$5-Риски!$D$5)*(Риски!$E$5-Риски!$D$5)),Риски!$F$5-SQRT((1-F545)*(Риски!$F$5-Риски!$D$5)*(Риски!$F$5-Риски!$E$5)))</f>
        <v/>
      </c>
      <c r="H545">
        <f>IF(RAND()&lt;Риски!$C$6/100,1,0)</f>
        <v/>
      </c>
      <c r="I545">
        <f>RAND()</f>
        <v/>
      </c>
      <c r="J545">
        <f>H545*IF(I545&lt;(Риски!$E$6-Риски!$D$6)/(Риски!$F$6-Риски!$D$6),Риски!$D$6+SQRT(I545*(Риски!$F$6-Риски!$D$6)*(Риски!$E$6-Риски!$D$6)),Риски!$F$6-SQRT((1-I545)*(Риски!$F$6-Риски!$D$6)*(Риски!$F$6-Риски!$E$6)))</f>
        <v/>
      </c>
      <c r="K545">
        <f>IF(RAND()&lt;Риски!$C$7/100,1,0)</f>
        <v/>
      </c>
      <c r="L545">
        <f>RAND()</f>
        <v/>
      </c>
      <c r="M545">
        <f>K545*IF(L545&lt;(Риски!$E$7-Риски!$D$7)/(Риски!$F$7-Риски!$D$7),Риски!$D$7+SQRT(L545*(Риски!$F$7-Риски!$D$7)*(Риски!$E$7-Риски!$D$7)),Риски!$F$7-SQRT((1-L545)*(Риски!$F$7-Риски!$D$7)*(Риски!$F$7-Риски!$E$7)))</f>
        <v/>
      </c>
      <c r="N545">
        <f>IF(RAND()&lt;Риски!$C$8/100,1,0)</f>
        <v/>
      </c>
      <c r="O545">
        <f>RAND()</f>
        <v/>
      </c>
      <c r="P545">
        <f>N545*IF(O545&lt;(Риски!$E$8-Риски!$D$8)/(Риски!$F$8-Риски!$D$8),Риски!$D$8+SQRT(O545*(Риски!$F$8-Риски!$D$8)*(Риски!$E$8-Риски!$D$8)),Риски!$F$8-SQRT((1-O545)*(Риски!$F$8-Риски!$D$8)*(Риски!$F$8-Риски!$E$8)))</f>
        <v/>
      </c>
      <c r="Q545">
        <f>IF(RAND()&lt;Риски!$C$9/100,1,0)</f>
        <v/>
      </c>
      <c r="R545">
        <f>RAND()</f>
        <v/>
      </c>
      <c r="S545">
        <f>Q545*IF(R545&lt;(Риски!$E$9-Риски!$D$9)/(Риски!$F$9-Риски!$D$9),Риски!$D$9+SQRT(R545*(Риски!$F$9-Риски!$D$9)*(Риски!$E$9-Риски!$D$9)),Риски!$F$9-SQRT((1-R545)*(Риски!$F$9-Риски!$D$9)*(Риски!$F$9-Риски!$E$9)))</f>
        <v/>
      </c>
      <c r="T545">
        <f>IF(RAND()&lt;Риски!$C$10/100,1,0)</f>
        <v/>
      </c>
      <c r="U545">
        <f>RAND()</f>
        <v/>
      </c>
      <c r="V545">
        <f>T545*IF(U545&lt;(Риски!$E$10-Риски!$D$10)/(Риски!$F$10-Риски!$D$10),Риски!$D$10+SQRT(U545*(Риски!$F$10-Риски!$D$10)*(Риски!$E$10-Риски!$D$10)),Риски!$F$10-SQRT((1-U545)*(Риски!$F$10-Риски!$D$10)*(Риски!$F$10-Риски!$E$10)))</f>
        <v/>
      </c>
      <c r="W545">
        <f>IF(RAND()&lt;Риски!$C$11/100,1,0)</f>
        <v/>
      </c>
      <c r="X545">
        <f>RAND()</f>
        <v/>
      </c>
      <c r="Y545">
        <f>W545*IF(X545&lt;(Риски!$E$11-Риски!$D$11)/(Риски!$F$11-Риски!$D$11),Риски!$D$11+SQRT(X545*(Риски!$F$11-Риски!$D$11)*(Риски!$E$11-Риски!$D$11)),Риски!$F$11-SQRT((1-X545)*(Риски!$F$11-Риски!$D$11)*(Риски!$F$11-Риски!$E$11)))</f>
        <v/>
      </c>
      <c r="Z545">
        <f>IF(RAND()&lt;Риски!$C$12/100,1,0)</f>
        <v/>
      </c>
      <c r="AA545">
        <f>RAND()</f>
        <v/>
      </c>
      <c r="AB545">
        <f>Z545*IF(AA545&lt;(Риски!$E$12-Риски!$D$12)/(Риски!$F$12-Риски!$D$12),Риски!$D$12+SQRT(AA545*(Риски!$F$12-Риски!$D$12)*(Риски!$E$12-Риски!$D$12)),Риски!$F$12-SQRT((1-AA545)*(Риски!$F$12-Риски!$D$12)*(Риски!$F$12-Риски!$E$12)))</f>
        <v/>
      </c>
      <c r="AC545">
        <f>IF(RAND()&lt;Риски!$C$13/100,1,0)</f>
        <v/>
      </c>
      <c r="AD545">
        <f>RAND()</f>
        <v/>
      </c>
      <c r="AE545">
        <f>AC545*IF(AD545&lt;(Риски!$E$13-Риски!$D$13)/(Риски!$F$13-Риски!$D$13),Риски!$D$13+SQRT(AD545*(Риски!$F$13-Риски!$D$13)*(Риски!$E$13-Риски!$D$13)),Риски!$F$13-SQRT((1-AD545)*(Риски!$F$13-Риски!$D$13)*(Риски!$F$13-Риски!$E$13)))</f>
        <v/>
      </c>
      <c r="AF545">
        <f>D545+G545+J545+M545+P545+S545+V545+Y545+AB545+AE545</f>
        <v/>
      </c>
      <c r="AG545">
        <f>Риски!$C$15+AF545</f>
        <v/>
      </c>
    </row>
    <row r="546">
      <c r="A546" t="n">
        <v>544</v>
      </c>
      <c r="B546">
        <f>IF(RAND()&lt;Риски!$C$4/100,1,0)</f>
        <v/>
      </c>
      <c r="C546">
        <f>RAND()</f>
        <v/>
      </c>
      <c r="D546">
        <f>B546*IF(C546&lt;(Риски!$E$4-Риски!$D$4)/(Риски!$F$4-Риски!$D$4),Риски!$D$4+SQRT(C546*(Риски!$F$4-Риски!$D$4)*(Риски!$E$4-Риски!$D$4)),Риски!$F$4-SQRT((1-C546)*(Риски!$F$4-Риски!$D$4)*(Риски!$F$4-Риски!$E$4)))</f>
        <v/>
      </c>
      <c r="E546">
        <f>IF(RAND()&lt;Риски!$C$5/100,1,0)</f>
        <v/>
      </c>
      <c r="F546">
        <f>RAND()</f>
        <v/>
      </c>
      <c r="G546">
        <f>E546*IF(F546&lt;(Риски!$E$5-Риски!$D$5)/(Риски!$F$5-Риски!$D$5),Риски!$D$5+SQRT(F546*(Риски!$F$5-Риски!$D$5)*(Риски!$E$5-Риски!$D$5)),Риски!$F$5-SQRT((1-F546)*(Риски!$F$5-Риски!$D$5)*(Риски!$F$5-Риски!$E$5)))</f>
        <v/>
      </c>
      <c r="H546">
        <f>IF(RAND()&lt;Риски!$C$6/100,1,0)</f>
        <v/>
      </c>
      <c r="I546">
        <f>RAND()</f>
        <v/>
      </c>
      <c r="J546">
        <f>H546*IF(I546&lt;(Риски!$E$6-Риски!$D$6)/(Риски!$F$6-Риски!$D$6),Риски!$D$6+SQRT(I546*(Риски!$F$6-Риски!$D$6)*(Риски!$E$6-Риски!$D$6)),Риски!$F$6-SQRT((1-I546)*(Риски!$F$6-Риски!$D$6)*(Риски!$F$6-Риски!$E$6)))</f>
        <v/>
      </c>
      <c r="K546">
        <f>IF(RAND()&lt;Риски!$C$7/100,1,0)</f>
        <v/>
      </c>
      <c r="L546">
        <f>RAND()</f>
        <v/>
      </c>
      <c r="M546">
        <f>K546*IF(L546&lt;(Риски!$E$7-Риски!$D$7)/(Риски!$F$7-Риски!$D$7),Риски!$D$7+SQRT(L546*(Риски!$F$7-Риски!$D$7)*(Риски!$E$7-Риски!$D$7)),Риски!$F$7-SQRT((1-L546)*(Риски!$F$7-Риски!$D$7)*(Риски!$F$7-Риски!$E$7)))</f>
        <v/>
      </c>
      <c r="N546">
        <f>IF(RAND()&lt;Риски!$C$8/100,1,0)</f>
        <v/>
      </c>
      <c r="O546">
        <f>RAND()</f>
        <v/>
      </c>
      <c r="P546">
        <f>N546*IF(O546&lt;(Риски!$E$8-Риски!$D$8)/(Риски!$F$8-Риски!$D$8),Риски!$D$8+SQRT(O546*(Риски!$F$8-Риски!$D$8)*(Риски!$E$8-Риски!$D$8)),Риски!$F$8-SQRT((1-O546)*(Риски!$F$8-Риски!$D$8)*(Риски!$F$8-Риски!$E$8)))</f>
        <v/>
      </c>
      <c r="Q546">
        <f>IF(RAND()&lt;Риски!$C$9/100,1,0)</f>
        <v/>
      </c>
      <c r="R546">
        <f>RAND()</f>
        <v/>
      </c>
      <c r="S546">
        <f>Q546*IF(R546&lt;(Риски!$E$9-Риски!$D$9)/(Риски!$F$9-Риски!$D$9),Риски!$D$9+SQRT(R546*(Риски!$F$9-Риски!$D$9)*(Риски!$E$9-Риски!$D$9)),Риски!$F$9-SQRT((1-R546)*(Риски!$F$9-Риски!$D$9)*(Риски!$F$9-Риски!$E$9)))</f>
        <v/>
      </c>
      <c r="T546">
        <f>IF(RAND()&lt;Риски!$C$10/100,1,0)</f>
        <v/>
      </c>
      <c r="U546">
        <f>RAND()</f>
        <v/>
      </c>
      <c r="V546">
        <f>T546*IF(U546&lt;(Риски!$E$10-Риски!$D$10)/(Риски!$F$10-Риски!$D$10),Риски!$D$10+SQRT(U546*(Риски!$F$10-Риски!$D$10)*(Риски!$E$10-Риски!$D$10)),Риски!$F$10-SQRT((1-U546)*(Риски!$F$10-Риски!$D$10)*(Риски!$F$10-Риски!$E$10)))</f>
        <v/>
      </c>
      <c r="W546">
        <f>IF(RAND()&lt;Риски!$C$11/100,1,0)</f>
        <v/>
      </c>
      <c r="X546">
        <f>RAND()</f>
        <v/>
      </c>
      <c r="Y546">
        <f>W546*IF(X546&lt;(Риски!$E$11-Риски!$D$11)/(Риски!$F$11-Риски!$D$11),Риски!$D$11+SQRT(X546*(Риски!$F$11-Риски!$D$11)*(Риски!$E$11-Риски!$D$11)),Риски!$F$11-SQRT((1-X546)*(Риски!$F$11-Риски!$D$11)*(Риски!$F$11-Риски!$E$11)))</f>
        <v/>
      </c>
      <c r="Z546">
        <f>IF(RAND()&lt;Риски!$C$12/100,1,0)</f>
        <v/>
      </c>
      <c r="AA546">
        <f>RAND()</f>
        <v/>
      </c>
      <c r="AB546">
        <f>Z546*IF(AA546&lt;(Риски!$E$12-Риски!$D$12)/(Риски!$F$12-Риски!$D$12),Риски!$D$12+SQRT(AA546*(Риски!$F$12-Риски!$D$12)*(Риски!$E$12-Риски!$D$12)),Риски!$F$12-SQRT((1-AA546)*(Риски!$F$12-Риски!$D$12)*(Риски!$F$12-Риски!$E$12)))</f>
        <v/>
      </c>
      <c r="AC546">
        <f>IF(RAND()&lt;Риски!$C$13/100,1,0)</f>
        <v/>
      </c>
      <c r="AD546">
        <f>RAND()</f>
        <v/>
      </c>
      <c r="AE546">
        <f>AC546*IF(AD546&lt;(Риски!$E$13-Риски!$D$13)/(Риски!$F$13-Риски!$D$13),Риски!$D$13+SQRT(AD546*(Риски!$F$13-Риски!$D$13)*(Риски!$E$13-Риски!$D$13)),Риски!$F$13-SQRT((1-AD546)*(Риски!$F$13-Риски!$D$13)*(Риски!$F$13-Риски!$E$13)))</f>
        <v/>
      </c>
      <c r="AF546">
        <f>D546+G546+J546+M546+P546+S546+V546+Y546+AB546+AE546</f>
        <v/>
      </c>
      <c r="AG546">
        <f>Риски!$C$15+AF546</f>
        <v/>
      </c>
    </row>
    <row r="547">
      <c r="A547" t="n">
        <v>545</v>
      </c>
      <c r="B547">
        <f>IF(RAND()&lt;Риски!$C$4/100,1,0)</f>
        <v/>
      </c>
      <c r="C547">
        <f>RAND()</f>
        <v/>
      </c>
      <c r="D547">
        <f>B547*IF(C547&lt;(Риски!$E$4-Риски!$D$4)/(Риски!$F$4-Риски!$D$4),Риски!$D$4+SQRT(C547*(Риски!$F$4-Риски!$D$4)*(Риски!$E$4-Риски!$D$4)),Риски!$F$4-SQRT((1-C547)*(Риски!$F$4-Риски!$D$4)*(Риски!$F$4-Риски!$E$4)))</f>
        <v/>
      </c>
      <c r="E547">
        <f>IF(RAND()&lt;Риски!$C$5/100,1,0)</f>
        <v/>
      </c>
      <c r="F547">
        <f>RAND()</f>
        <v/>
      </c>
      <c r="G547">
        <f>E547*IF(F547&lt;(Риски!$E$5-Риски!$D$5)/(Риски!$F$5-Риски!$D$5),Риски!$D$5+SQRT(F547*(Риски!$F$5-Риски!$D$5)*(Риски!$E$5-Риски!$D$5)),Риски!$F$5-SQRT((1-F547)*(Риски!$F$5-Риски!$D$5)*(Риски!$F$5-Риски!$E$5)))</f>
        <v/>
      </c>
      <c r="H547">
        <f>IF(RAND()&lt;Риски!$C$6/100,1,0)</f>
        <v/>
      </c>
      <c r="I547">
        <f>RAND()</f>
        <v/>
      </c>
      <c r="J547">
        <f>H547*IF(I547&lt;(Риски!$E$6-Риски!$D$6)/(Риски!$F$6-Риски!$D$6),Риски!$D$6+SQRT(I547*(Риски!$F$6-Риски!$D$6)*(Риски!$E$6-Риски!$D$6)),Риски!$F$6-SQRT((1-I547)*(Риски!$F$6-Риски!$D$6)*(Риски!$F$6-Риски!$E$6)))</f>
        <v/>
      </c>
      <c r="K547">
        <f>IF(RAND()&lt;Риски!$C$7/100,1,0)</f>
        <v/>
      </c>
      <c r="L547">
        <f>RAND()</f>
        <v/>
      </c>
      <c r="M547">
        <f>K547*IF(L547&lt;(Риски!$E$7-Риски!$D$7)/(Риски!$F$7-Риски!$D$7),Риски!$D$7+SQRT(L547*(Риски!$F$7-Риски!$D$7)*(Риски!$E$7-Риски!$D$7)),Риски!$F$7-SQRT((1-L547)*(Риски!$F$7-Риски!$D$7)*(Риски!$F$7-Риски!$E$7)))</f>
        <v/>
      </c>
      <c r="N547">
        <f>IF(RAND()&lt;Риски!$C$8/100,1,0)</f>
        <v/>
      </c>
      <c r="O547">
        <f>RAND()</f>
        <v/>
      </c>
      <c r="P547">
        <f>N547*IF(O547&lt;(Риски!$E$8-Риски!$D$8)/(Риски!$F$8-Риски!$D$8),Риски!$D$8+SQRT(O547*(Риски!$F$8-Риски!$D$8)*(Риски!$E$8-Риски!$D$8)),Риски!$F$8-SQRT((1-O547)*(Риски!$F$8-Риски!$D$8)*(Риски!$F$8-Риски!$E$8)))</f>
        <v/>
      </c>
      <c r="Q547">
        <f>IF(RAND()&lt;Риски!$C$9/100,1,0)</f>
        <v/>
      </c>
      <c r="R547">
        <f>RAND()</f>
        <v/>
      </c>
      <c r="S547">
        <f>Q547*IF(R547&lt;(Риски!$E$9-Риски!$D$9)/(Риски!$F$9-Риски!$D$9),Риски!$D$9+SQRT(R547*(Риски!$F$9-Риски!$D$9)*(Риски!$E$9-Риски!$D$9)),Риски!$F$9-SQRT((1-R547)*(Риски!$F$9-Риски!$D$9)*(Риски!$F$9-Риски!$E$9)))</f>
        <v/>
      </c>
      <c r="T547">
        <f>IF(RAND()&lt;Риски!$C$10/100,1,0)</f>
        <v/>
      </c>
      <c r="U547">
        <f>RAND()</f>
        <v/>
      </c>
      <c r="V547">
        <f>T547*IF(U547&lt;(Риски!$E$10-Риски!$D$10)/(Риски!$F$10-Риски!$D$10),Риски!$D$10+SQRT(U547*(Риски!$F$10-Риски!$D$10)*(Риски!$E$10-Риски!$D$10)),Риски!$F$10-SQRT((1-U547)*(Риски!$F$10-Риски!$D$10)*(Риски!$F$10-Риски!$E$10)))</f>
        <v/>
      </c>
      <c r="W547">
        <f>IF(RAND()&lt;Риски!$C$11/100,1,0)</f>
        <v/>
      </c>
      <c r="X547">
        <f>RAND()</f>
        <v/>
      </c>
      <c r="Y547">
        <f>W547*IF(X547&lt;(Риски!$E$11-Риски!$D$11)/(Риски!$F$11-Риски!$D$11),Риски!$D$11+SQRT(X547*(Риски!$F$11-Риски!$D$11)*(Риски!$E$11-Риски!$D$11)),Риски!$F$11-SQRT((1-X547)*(Риски!$F$11-Риски!$D$11)*(Риски!$F$11-Риски!$E$11)))</f>
        <v/>
      </c>
      <c r="Z547">
        <f>IF(RAND()&lt;Риски!$C$12/100,1,0)</f>
        <v/>
      </c>
      <c r="AA547">
        <f>RAND()</f>
        <v/>
      </c>
      <c r="AB547">
        <f>Z547*IF(AA547&lt;(Риски!$E$12-Риски!$D$12)/(Риски!$F$12-Риски!$D$12),Риски!$D$12+SQRT(AA547*(Риски!$F$12-Риски!$D$12)*(Риски!$E$12-Риски!$D$12)),Риски!$F$12-SQRT((1-AA547)*(Риски!$F$12-Риски!$D$12)*(Риски!$F$12-Риски!$E$12)))</f>
        <v/>
      </c>
      <c r="AC547">
        <f>IF(RAND()&lt;Риски!$C$13/100,1,0)</f>
        <v/>
      </c>
      <c r="AD547">
        <f>RAND()</f>
        <v/>
      </c>
      <c r="AE547">
        <f>AC547*IF(AD547&lt;(Риски!$E$13-Риски!$D$13)/(Риски!$F$13-Риски!$D$13),Риски!$D$13+SQRT(AD547*(Риски!$F$13-Риски!$D$13)*(Риски!$E$13-Риски!$D$13)),Риски!$F$13-SQRT((1-AD547)*(Риски!$F$13-Риски!$D$13)*(Риски!$F$13-Риски!$E$13)))</f>
        <v/>
      </c>
      <c r="AF547">
        <f>D547+G547+J547+M547+P547+S547+V547+Y547+AB547+AE547</f>
        <v/>
      </c>
      <c r="AG547">
        <f>Риски!$C$15+AF547</f>
        <v/>
      </c>
    </row>
    <row r="548">
      <c r="A548" t="n">
        <v>546</v>
      </c>
      <c r="B548">
        <f>IF(RAND()&lt;Риски!$C$4/100,1,0)</f>
        <v/>
      </c>
      <c r="C548">
        <f>RAND()</f>
        <v/>
      </c>
      <c r="D548">
        <f>B548*IF(C548&lt;(Риски!$E$4-Риски!$D$4)/(Риски!$F$4-Риски!$D$4),Риски!$D$4+SQRT(C548*(Риски!$F$4-Риски!$D$4)*(Риски!$E$4-Риски!$D$4)),Риски!$F$4-SQRT((1-C548)*(Риски!$F$4-Риски!$D$4)*(Риски!$F$4-Риски!$E$4)))</f>
        <v/>
      </c>
      <c r="E548">
        <f>IF(RAND()&lt;Риски!$C$5/100,1,0)</f>
        <v/>
      </c>
      <c r="F548">
        <f>RAND()</f>
        <v/>
      </c>
      <c r="G548">
        <f>E548*IF(F548&lt;(Риски!$E$5-Риски!$D$5)/(Риски!$F$5-Риски!$D$5),Риски!$D$5+SQRT(F548*(Риски!$F$5-Риски!$D$5)*(Риски!$E$5-Риски!$D$5)),Риски!$F$5-SQRT((1-F548)*(Риски!$F$5-Риски!$D$5)*(Риски!$F$5-Риски!$E$5)))</f>
        <v/>
      </c>
      <c r="H548">
        <f>IF(RAND()&lt;Риски!$C$6/100,1,0)</f>
        <v/>
      </c>
      <c r="I548">
        <f>RAND()</f>
        <v/>
      </c>
      <c r="J548">
        <f>H548*IF(I548&lt;(Риски!$E$6-Риски!$D$6)/(Риски!$F$6-Риски!$D$6),Риски!$D$6+SQRT(I548*(Риски!$F$6-Риски!$D$6)*(Риски!$E$6-Риски!$D$6)),Риски!$F$6-SQRT((1-I548)*(Риски!$F$6-Риски!$D$6)*(Риски!$F$6-Риски!$E$6)))</f>
        <v/>
      </c>
      <c r="K548">
        <f>IF(RAND()&lt;Риски!$C$7/100,1,0)</f>
        <v/>
      </c>
      <c r="L548">
        <f>RAND()</f>
        <v/>
      </c>
      <c r="M548">
        <f>K548*IF(L548&lt;(Риски!$E$7-Риски!$D$7)/(Риски!$F$7-Риски!$D$7),Риски!$D$7+SQRT(L548*(Риски!$F$7-Риски!$D$7)*(Риски!$E$7-Риски!$D$7)),Риски!$F$7-SQRT((1-L548)*(Риски!$F$7-Риски!$D$7)*(Риски!$F$7-Риски!$E$7)))</f>
        <v/>
      </c>
      <c r="N548">
        <f>IF(RAND()&lt;Риски!$C$8/100,1,0)</f>
        <v/>
      </c>
      <c r="O548">
        <f>RAND()</f>
        <v/>
      </c>
      <c r="P548">
        <f>N548*IF(O548&lt;(Риски!$E$8-Риски!$D$8)/(Риски!$F$8-Риски!$D$8),Риски!$D$8+SQRT(O548*(Риски!$F$8-Риски!$D$8)*(Риски!$E$8-Риски!$D$8)),Риски!$F$8-SQRT((1-O548)*(Риски!$F$8-Риски!$D$8)*(Риски!$F$8-Риски!$E$8)))</f>
        <v/>
      </c>
      <c r="Q548">
        <f>IF(RAND()&lt;Риски!$C$9/100,1,0)</f>
        <v/>
      </c>
      <c r="R548">
        <f>RAND()</f>
        <v/>
      </c>
      <c r="S548">
        <f>Q548*IF(R548&lt;(Риски!$E$9-Риски!$D$9)/(Риски!$F$9-Риски!$D$9),Риски!$D$9+SQRT(R548*(Риски!$F$9-Риски!$D$9)*(Риски!$E$9-Риски!$D$9)),Риски!$F$9-SQRT((1-R548)*(Риски!$F$9-Риски!$D$9)*(Риски!$F$9-Риски!$E$9)))</f>
        <v/>
      </c>
      <c r="T548">
        <f>IF(RAND()&lt;Риски!$C$10/100,1,0)</f>
        <v/>
      </c>
      <c r="U548">
        <f>RAND()</f>
        <v/>
      </c>
      <c r="V548">
        <f>T548*IF(U548&lt;(Риски!$E$10-Риски!$D$10)/(Риски!$F$10-Риски!$D$10),Риски!$D$10+SQRT(U548*(Риски!$F$10-Риски!$D$10)*(Риски!$E$10-Риски!$D$10)),Риски!$F$10-SQRT((1-U548)*(Риски!$F$10-Риски!$D$10)*(Риски!$F$10-Риски!$E$10)))</f>
        <v/>
      </c>
      <c r="W548">
        <f>IF(RAND()&lt;Риски!$C$11/100,1,0)</f>
        <v/>
      </c>
      <c r="X548">
        <f>RAND()</f>
        <v/>
      </c>
      <c r="Y548">
        <f>W548*IF(X548&lt;(Риски!$E$11-Риски!$D$11)/(Риски!$F$11-Риски!$D$11),Риски!$D$11+SQRT(X548*(Риски!$F$11-Риски!$D$11)*(Риски!$E$11-Риски!$D$11)),Риски!$F$11-SQRT((1-X548)*(Риски!$F$11-Риски!$D$11)*(Риски!$F$11-Риски!$E$11)))</f>
        <v/>
      </c>
      <c r="Z548">
        <f>IF(RAND()&lt;Риски!$C$12/100,1,0)</f>
        <v/>
      </c>
      <c r="AA548">
        <f>RAND()</f>
        <v/>
      </c>
      <c r="AB548">
        <f>Z548*IF(AA548&lt;(Риски!$E$12-Риски!$D$12)/(Риски!$F$12-Риски!$D$12),Риски!$D$12+SQRT(AA548*(Риски!$F$12-Риски!$D$12)*(Риски!$E$12-Риски!$D$12)),Риски!$F$12-SQRT((1-AA548)*(Риски!$F$12-Риски!$D$12)*(Риски!$F$12-Риски!$E$12)))</f>
        <v/>
      </c>
      <c r="AC548">
        <f>IF(RAND()&lt;Риски!$C$13/100,1,0)</f>
        <v/>
      </c>
      <c r="AD548">
        <f>RAND()</f>
        <v/>
      </c>
      <c r="AE548">
        <f>AC548*IF(AD548&lt;(Риски!$E$13-Риски!$D$13)/(Риски!$F$13-Риски!$D$13),Риски!$D$13+SQRT(AD548*(Риски!$F$13-Риски!$D$13)*(Риски!$E$13-Риски!$D$13)),Риски!$F$13-SQRT((1-AD548)*(Риски!$F$13-Риски!$D$13)*(Риски!$F$13-Риски!$E$13)))</f>
        <v/>
      </c>
      <c r="AF548">
        <f>D548+G548+J548+M548+P548+S548+V548+Y548+AB548+AE548</f>
        <v/>
      </c>
      <c r="AG548">
        <f>Риски!$C$15+AF548</f>
        <v/>
      </c>
    </row>
    <row r="549">
      <c r="A549" t="n">
        <v>547</v>
      </c>
      <c r="B549">
        <f>IF(RAND()&lt;Риски!$C$4/100,1,0)</f>
        <v/>
      </c>
      <c r="C549">
        <f>RAND()</f>
        <v/>
      </c>
      <c r="D549">
        <f>B549*IF(C549&lt;(Риски!$E$4-Риски!$D$4)/(Риски!$F$4-Риски!$D$4),Риски!$D$4+SQRT(C549*(Риски!$F$4-Риски!$D$4)*(Риски!$E$4-Риски!$D$4)),Риски!$F$4-SQRT((1-C549)*(Риски!$F$4-Риски!$D$4)*(Риски!$F$4-Риски!$E$4)))</f>
        <v/>
      </c>
      <c r="E549">
        <f>IF(RAND()&lt;Риски!$C$5/100,1,0)</f>
        <v/>
      </c>
      <c r="F549">
        <f>RAND()</f>
        <v/>
      </c>
      <c r="G549">
        <f>E549*IF(F549&lt;(Риски!$E$5-Риски!$D$5)/(Риски!$F$5-Риски!$D$5),Риски!$D$5+SQRT(F549*(Риски!$F$5-Риски!$D$5)*(Риски!$E$5-Риски!$D$5)),Риски!$F$5-SQRT((1-F549)*(Риски!$F$5-Риски!$D$5)*(Риски!$F$5-Риски!$E$5)))</f>
        <v/>
      </c>
      <c r="H549">
        <f>IF(RAND()&lt;Риски!$C$6/100,1,0)</f>
        <v/>
      </c>
      <c r="I549">
        <f>RAND()</f>
        <v/>
      </c>
      <c r="J549">
        <f>H549*IF(I549&lt;(Риски!$E$6-Риски!$D$6)/(Риски!$F$6-Риски!$D$6),Риски!$D$6+SQRT(I549*(Риски!$F$6-Риски!$D$6)*(Риски!$E$6-Риски!$D$6)),Риски!$F$6-SQRT((1-I549)*(Риски!$F$6-Риски!$D$6)*(Риски!$F$6-Риски!$E$6)))</f>
        <v/>
      </c>
      <c r="K549">
        <f>IF(RAND()&lt;Риски!$C$7/100,1,0)</f>
        <v/>
      </c>
      <c r="L549">
        <f>RAND()</f>
        <v/>
      </c>
      <c r="M549">
        <f>K549*IF(L549&lt;(Риски!$E$7-Риски!$D$7)/(Риски!$F$7-Риски!$D$7),Риски!$D$7+SQRT(L549*(Риски!$F$7-Риски!$D$7)*(Риски!$E$7-Риски!$D$7)),Риски!$F$7-SQRT((1-L549)*(Риски!$F$7-Риски!$D$7)*(Риски!$F$7-Риски!$E$7)))</f>
        <v/>
      </c>
      <c r="N549">
        <f>IF(RAND()&lt;Риски!$C$8/100,1,0)</f>
        <v/>
      </c>
      <c r="O549">
        <f>RAND()</f>
        <v/>
      </c>
      <c r="P549">
        <f>N549*IF(O549&lt;(Риски!$E$8-Риски!$D$8)/(Риски!$F$8-Риски!$D$8),Риски!$D$8+SQRT(O549*(Риски!$F$8-Риски!$D$8)*(Риски!$E$8-Риски!$D$8)),Риски!$F$8-SQRT((1-O549)*(Риски!$F$8-Риски!$D$8)*(Риски!$F$8-Риски!$E$8)))</f>
        <v/>
      </c>
      <c r="Q549">
        <f>IF(RAND()&lt;Риски!$C$9/100,1,0)</f>
        <v/>
      </c>
      <c r="R549">
        <f>RAND()</f>
        <v/>
      </c>
      <c r="S549">
        <f>Q549*IF(R549&lt;(Риски!$E$9-Риски!$D$9)/(Риски!$F$9-Риски!$D$9),Риски!$D$9+SQRT(R549*(Риски!$F$9-Риски!$D$9)*(Риски!$E$9-Риски!$D$9)),Риски!$F$9-SQRT((1-R549)*(Риски!$F$9-Риски!$D$9)*(Риски!$F$9-Риски!$E$9)))</f>
        <v/>
      </c>
      <c r="T549">
        <f>IF(RAND()&lt;Риски!$C$10/100,1,0)</f>
        <v/>
      </c>
      <c r="U549">
        <f>RAND()</f>
        <v/>
      </c>
      <c r="V549">
        <f>T549*IF(U549&lt;(Риски!$E$10-Риски!$D$10)/(Риски!$F$10-Риски!$D$10),Риски!$D$10+SQRT(U549*(Риски!$F$10-Риски!$D$10)*(Риски!$E$10-Риски!$D$10)),Риски!$F$10-SQRT((1-U549)*(Риски!$F$10-Риски!$D$10)*(Риски!$F$10-Риски!$E$10)))</f>
        <v/>
      </c>
      <c r="W549">
        <f>IF(RAND()&lt;Риски!$C$11/100,1,0)</f>
        <v/>
      </c>
      <c r="X549">
        <f>RAND()</f>
        <v/>
      </c>
      <c r="Y549">
        <f>W549*IF(X549&lt;(Риски!$E$11-Риски!$D$11)/(Риски!$F$11-Риски!$D$11),Риски!$D$11+SQRT(X549*(Риски!$F$11-Риски!$D$11)*(Риски!$E$11-Риски!$D$11)),Риски!$F$11-SQRT((1-X549)*(Риски!$F$11-Риски!$D$11)*(Риски!$F$11-Риски!$E$11)))</f>
        <v/>
      </c>
      <c r="Z549">
        <f>IF(RAND()&lt;Риски!$C$12/100,1,0)</f>
        <v/>
      </c>
      <c r="AA549">
        <f>RAND()</f>
        <v/>
      </c>
      <c r="AB549">
        <f>Z549*IF(AA549&lt;(Риски!$E$12-Риски!$D$12)/(Риски!$F$12-Риски!$D$12),Риски!$D$12+SQRT(AA549*(Риски!$F$12-Риски!$D$12)*(Риски!$E$12-Риски!$D$12)),Риски!$F$12-SQRT((1-AA549)*(Риски!$F$12-Риски!$D$12)*(Риски!$F$12-Риски!$E$12)))</f>
        <v/>
      </c>
      <c r="AC549">
        <f>IF(RAND()&lt;Риски!$C$13/100,1,0)</f>
        <v/>
      </c>
      <c r="AD549">
        <f>RAND()</f>
        <v/>
      </c>
      <c r="AE549">
        <f>AC549*IF(AD549&lt;(Риски!$E$13-Риски!$D$13)/(Риски!$F$13-Риски!$D$13),Риски!$D$13+SQRT(AD549*(Риски!$F$13-Риски!$D$13)*(Риски!$E$13-Риски!$D$13)),Риски!$F$13-SQRT((1-AD549)*(Риски!$F$13-Риски!$D$13)*(Риски!$F$13-Риски!$E$13)))</f>
        <v/>
      </c>
      <c r="AF549">
        <f>D549+G549+J549+M549+P549+S549+V549+Y549+AB549+AE549</f>
        <v/>
      </c>
      <c r="AG549">
        <f>Риски!$C$15+AF549</f>
        <v/>
      </c>
    </row>
    <row r="550">
      <c r="A550" t="n">
        <v>548</v>
      </c>
      <c r="B550">
        <f>IF(RAND()&lt;Риски!$C$4/100,1,0)</f>
        <v/>
      </c>
      <c r="C550">
        <f>RAND()</f>
        <v/>
      </c>
      <c r="D550">
        <f>B550*IF(C550&lt;(Риски!$E$4-Риски!$D$4)/(Риски!$F$4-Риски!$D$4),Риски!$D$4+SQRT(C550*(Риски!$F$4-Риски!$D$4)*(Риски!$E$4-Риски!$D$4)),Риски!$F$4-SQRT((1-C550)*(Риски!$F$4-Риски!$D$4)*(Риски!$F$4-Риски!$E$4)))</f>
        <v/>
      </c>
      <c r="E550">
        <f>IF(RAND()&lt;Риски!$C$5/100,1,0)</f>
        <v/>
      </c>
      <c r="F550">
        <f>RAND()</f>
        <v/>
      </c>
      <c r="G550">
        <f>E550*IF(F550&lt;(Риски!$E$5-Риски!$D$5)/(Риски!$F$5-Риски!$D$5),Риски!$D$5+SQRT(F550*(Риски!$F$5-Риски!$D$5)*(Риски!$E$5-Риски!$D$5)),Риски!$F$5-SQRT((1-F550)*(Риски!$F$5-Риски!$D$5)*(Риски!$F$5-Риски!$E$5)))</f>
        <v/>
      </c>
      <c r="H550">
        <f>IF(RAND()&lt;Риски!$C$6/100,1,0)</f>
        <v/>
      </c>
      <c r="I550">
        <f>RAND()</f>
        <v/>
      </c>
      <c r="J550">
        <f>H550*IF(I550&lt;(Риски!$E$6-Риски!$D$6)/(Риски!$F$6-Риски!$D$6),Риски!$D$6+SQRT(I550*(Риски!$F$6-Риски!$D$6)*(Риски!$E$6-Риски!$D$6)),Риски!$F$6-SQRT((1-I550)*(Риски!$F$6-Риски!$D$6)*(Риски!$F$6-Риски!$E$6)))</f>
        <v/>
      </c>
      <c r="K550">
        <f>IF(RAND()&lt;Риски!$C$7/100,1,0)</f>
        <v/>
      </c>
      <c r="L550">
        <f>RAND()</f>
        <v/>
      </c>
      <c r="M550">
        <f>K550*IF(L550&lt;(Риски!$E$7-Риски!$D$7)/(Риски!$F$7-Риски!$D$7),Риски!$D$7+SQRT(L550*(Риски!$F$7-Риски!$D$7)*(Риски!$E$7-Риски!$D$7)),Риски!$F$7-SQRT((1-L550)*(Риски!$F$7-Риски!$D$7)*(Риски!$F$7-Риски!$E$7)))</f>
        <v/>
      </c>
      <c r="N550">
        <f>IF(RAND()&lt;Риски!$C$8/100,1,0)</f>
        <v/>
      </c>
      <c r="O550">
        <f>RAND()</f>
        <v/>
      </c>
      <c r="P550">
        <f>N550*IF(O550&lt;(Риски!$E$8-Риски!$D$8)/(Риски!$F$8-Риски!$D$8),Риски!$D$8+SQRT(O550*(Риски!$F$8-Риски!$D$8)*(Риски!$E$8-Риски!$D$8)),Риски!$F$8-SQRT((1-O550)*(Риски!$F$8-Риски!$D$8)*(Риски!$F$8-Риски!$E$8)))</f>
        <v/>
      </c>
      <c r="Q550">
        <f>IF(RAND()&lt;Риски!$C$9/100,1,0)</f>
        <v/>
      </c>
      <c r="R550">
        <f>RAND()</f>
        <v/>
      </c>
      <c r="S550">
        <f>Q550*IF(R550&lt;(Риски!$E$9-Риски!$D$9)/(Риски!$F$9-Риски!$D$9),Риски!$D$9+SQRT(R550*(Риски!$F$9-Риски!$D$9)*(Риски!$E$9-Риски!$D$9)),Риски!$F$9-SQRT((1-R550)*(Риски!$F$9-Риски!$D$9)*(Риски!$F$9-Риски!$E$9)))</f>
        <v/>
      </c>
      <c r="T550">
        <f>IF(RAND()&lt;Риски!$C$10/100,1,0)</f>
        <v/>
      </c>
      <c r="U550">
        <f>RAND()</f>
        <v/>
      </c>
      <c r="V550">
        <f>T550*IF(U550&lt;(Риски!$E$10-Риски!$D$10)/(Риски!$F$10-Риски!$D$10),Риски!$D$10+SQRT(U550*(Риски!$F$10-Риски!$D$10)*(Риски!$E$10-Риски!$D$10)),Риски!$F$10-SQRT((1-U550)*(Риски!$F$10-Риски!$D$10)*(Риски!$F$10-Риски!$E$10)))</f>
        <v/>
      </c>
      <c r="W550">
        <f>IF(RAND()&lt;Риски!$C$11/100,1,0)</f>
        <v/>
      </c>
      <c r="X550">
        <f>RAND()</f>
        <v/>
      </c>
      <c r="Y550">
        <f>W550*IF(X550&lt;(Риски!$E$11-Риски!$D$11)/(Риски!$F$11-Риски!$D$11),Риски!$D$11+SQRT(X550*(Риски!$F$11-Риски!$D$11)*(Риски!$E$11-Риски!$D$11)),Риски!$F$11-SQRT((1-X550)*(Риски!$F$11-Риски!$D$11)*(Риски!$F$11-Риски!$E$11)))</f>
        <v/>
      </c>
      <c r="Z550">
        <f>IF(RAND()&lt;Риски!$C$12/100,1,0)</f>
        <v/>
      </c>
      <c r="AA550">
        <f>RAND()</f>
        <v/>
      </c>
      <c r="AB550">
        <f>Z550*IF(AA550&lt;(Риски!$E$12-Риски!$D$12)/(Риски!$F$12-Риски!$D$12),Риски!$D$12+SQRT(AA550*(Риски!$F$12-Риски!$D$12)*(Риски!$E$12-Риски!$D$12)),Риски!$F$12-SQRT((1-AA550)*(Риски!$F$12-Риски!$D$12)*(Риски!$F$12-Риски!$E$12)))</f>
        <v/>
      </c>
      <c r="AC550">
        <f>IF(RAND()&lt;Риски!$C$13/100,1,0)</f>
        <v/>
      </c>
      <c r="AD550">
        <f>RAND()</f>
        <v/>
      </c>
      <c r="AE550">
        <f>AC550*IF(AD550&lt;(Риски!$E$13-Риски!$D$13)/(Риски!$F$13-Риски!$D$13),Риски!$D$13+SQRT(AD550*(Риски!$F$13-Риски!$D$13)*(Риски!$E$13-Риски!$D$13)),Риски!$F$13-SQRT((1-AD550)*(Риски!$F$13-Риски!$D$13)*(Риски!$F$13-Риски!$E$13)))</f>
        <v/>
      </c>
      <c r="AF550">
        <f>D550+G550+J550+M550+P550+S550+V550+Y550+AB550+AE550</f>
        <v/>
      </c>
      <c r="AG550">
        <f>Риски!$C$15+AF550</f>
        <v/>
      </c>
    </row>
    <row r="551">
      <c r="A551" t="n">
        <v>549</v>
      </c>
      <c r="B551">
        <f>IF(RAND()&lt;Риски!$C$4/100,1,0)</f>
        <v/>
      </c>
      <c r="C551">
        <f>RAND()</f>
        <v/>
      </c>
      <c r="D551">
        <f>B551*IF(C551&lt;(Риски!$E$4-Риски!$D$4)/(Риски!$F$4-Риски!$D$4),Риски!$D$4+SQRT(C551*(Риски!$F$4-Риски!$D$4)*(Риски!$E$4-Риски!$D$4)),Риски!$F$4-SQRT((1-C551)*(Риски!$F$4-Риски!$D$4)*(Риски!$F$4-Риски!$E$4)))</f>
        <v/>
      </c>
      <c r="E551">
        <f>IF(RAND()&lt;Риски!$C$5/100,1,0)</f>
        <v/>
      </c>
      <c r="F551">
        <f>RAND()</f>
        <v/>
      </c>
      <c r="G551">
        <f>E551*IF(F551&lt;(Риски!$E$5-Риски!$D$5)/(Риски!$F$5-Риски!$D$5),Риски!$D$5+SQRT(F551*(Риски!$F$5-Риски!$D$5)*(Риски!$E$5-Риски!$D$5)),Риски!$F$5-SQRT((1-F551)*(Риски!$F$5-Риски!$D$5)*(Риски!$F$5-Риски!$E$5)))</f>
        <v/>
      </c>
      <c r="H551">
        <f>IF(RAND()&lt;Риски!$C$6/100,1,0)</f>
        <v/>
      </c>
      <c r="I551">
        <f>RAND()</f>
        <v/>
      </c>
      <c r="J551">
        <f>H551*IF(I551&lt;(Риски!$E$6-Риски!$D$6)/(Риски!$F$6-Риски!$D$6),Риски!$D$6+SQRT(I551*(Риски!$F$6-Риски!$D$6)*(Риски!$E$6-Риски!$D$6)),Риски!$F$6-SQRT((1-I551)*(Риски!$F$6-Риски!$D$6)*(Риски!$F$6-Риски!$E$6)))</f>
        <v/>
      </c>
      <c r="K551">
        <f>IF(RAND()&lt;Риски!$C$7/100,1,0)</f>
        <v/>
      </c>
      <c r="L551">
        <f>RAND()</f>
        <v/>
      </c>
      <c r="M551">
        <f>K551*IF(L551&lt;(Риски!$E$7-Риски!$D$7)/(Риски!$F$7-Риски!$D$7),Риски!$D$7+SQRT(L551*(Риски!$F$7-Риски!$D$7)*(Риски!$E$7-Риски!$D$7)),Риски!$F$7-SQRT((1-L551)*(Риски!$F$7-Риски!$D$7)*(Риски!$F$7-Риски!$E$7)))</f>
        <v/>
      </c>
      <c r="N551">
        <f>IF(RAND()&lt;Риски!$C$8/100,1,0)</f>
        <v/>
      </c>
      <c r="O551">
        <f>RAND()</f>
        <v/>
      </c>
      <c r="P551">
        <f>N551*IF(O551&lt;(Риски!$E$8-Риски!$D$8)/(Риски!$F$8-Риски!$D$8),Риски!$D$8+SQRT(O551*(Риски!$F$8-Риски!$D$8)*(Риски!$E$8-Риски!$D$8)),Риски!$F$8-SQRT((1-O551)*(Риски!$F$8-Риски!$D$8)*(Риски!$F$8-Риски!$E$8)))</f>
        <v/>
      </c>
      <c r="Q551">
        <f>IF(RAND()&lt;Риски!$C$9/100,1,0)</f>
        <v/>
      </c>
      <c r="R551">
        <f>RAND()</f>
        <v/>
      </c>
      <c r="S551">
        <f>Q551*IF(R551&lt;(Риски!$E$9-Риски!$D$9)/(Риски!$F$9-Риски!$D$9),Риски!$D$9+SQRT(R551*(Риски!$F$9-Риски!$D$9)*(Риски!$E$9-Риски!$D$9)),Риски!$F$9-SQRT((1-R551)*(Риски!$F$9-Риски!$D$9)*(Риски!$F$9-Риски!$E$9)))</f>
        <v/>
      </c>
      <c r="T551">
        <f>IF(RAND()&lt;Риски!$C$10/100,1,0)</f>
        <v/>
      </c>
      <c r="U551">
        <f>RAND()</f>
        <v/>
      </c>
      <c r="V551">
        <f>T551*IF(U551&lt;(Риски!$E$10-Риски!$D$10)/(Риски!$F$10-Риски!$D$10),Риски!$D$10+SQRT(U551*(Риски!$F$10-Риски!$D$10)*(Риски!$E$10-Риски!$D$10)),Риски!$F$10-SQRT((1-U551)*(Риски!$F$10-Риски!$D$10)*(Риски!$F$10-Риски!$E$10)))</f>
        <v/>
      </c>
      <c r="W551">
        <f>IF(RAND()&lt;Риски!$C$11/100,1,0)</f>
        <v/>
      </c>
      <c r="X551">
        <f>RAND()</f>
        <v/>
      </c>
      <c r="Y551">
        <f>W551*IF(X551&lt;(Риски!$E$11-Риски!$D$11)/(Риски!$F$11-Риски!$D$11),Риски!$D$11+SQRT(X551*(Риски!$F$11-Риски!$D$11)*(Риски!$E$11-Риски!$D$11)),Риски!$F$11-SQRT((1-X551)*(Риски!$F$11-Риски!$D$11)*(Риски!$F$11-Риски!$E$11)))</f>
        <v/>
      </c>
      <c r="Z551">
        <f>IF(RAND()&lt;Риски!$C$12/100,1,0)</f>
        <v/>
      </c>
      <c r="AA551">
        <f>RAND()</f>
        <v/>
      </c>
      <c r="AB551">
        <f>Z551*IF(AA551&lt;(Риски!$E$12-Риски!$D$12)/(Риски!$F$12-Риски!$D$12),Риски!$D$12+SQRT(AA551*(Риски!$F$12-Риски!$D$12)*(Риски!$E$12-Риски!$D$12)),Риски!$F$12-SQRT((1-AA551)*(Риски!$F$12-Риски!$D$12)*(Риски!$F$12-Риски!$E$12)))</f>
        <v/>
      </c>
      <c r="AC551">
        <f>IF(RAND()&lt;Риски!$C$13/100,1,0)</f>
        <v/>
      </c>
      <c r="AD551">
        <f>RAND()</f>
        <v/>
      </c>
      <c r="AE551">
        <f>AC551*IF(AD551&lt;(Риски!$E$13-Риски!$D$13)/(Риски!$F$13-Риски!$D$13),Риски!$D$13+SQRT(AD551*(Риски!$F$13-Риски!$D$13)*(Риски!$E$13-Риски!$D$13)),Риски!$F$13-SQRT((1-AD551)*(Риски!$F$13-Риски!$D$13)*(Риски!$F$13-Риски!$E$13)))</f>
        <v/>
      </c>
      <c r="AF551">
        <f>D551+G551+J551+M551+P551+S551+V551+Y551+AB551+AE551</f>
        <v/>
      </c>
      <c r="AG551">
        <f>Риски!$C$15+AF551</f>
        <v/>
      </c>
    </row>
    <row r="552">
      <c r="A552" t="n">
        <v>550</v>
      </c>
      <c r="B552">
        <f>IF(RAND()&lt;Риски!$C$4/100,1,0)</f>
        <v/>
      </c>
      <c r="C552">
        <f>RAND()</f>
        <v/>
      </c>
      <c r="D552">
        <f>B552*IF(C552&lt;(Риски!$E$4-Риски!$D$4)/(Риски!$F$4-Риски!$D$4),Риски!$D$4+SQRT(C552*(Риски!$F$4-Риски!$D$4)*(Риски!$E$4-Риски!$D$4)),Риски!$F$4-SQRT((1-C552)*(Риски!$F$4-Риски!$D$4)*(Риски!$F$4-Риски!$E$4)))</f>
        <v/>
      </c>
      <c r="E552">
        <f>IF(RAND()&lt;Риски!$C$5/100,1,0)</f>
        <v/>
      </c>
      <c r="F552">
        <f>RAND()</f>
        <v/>
      </c>
      <c r="G552">
        <f>E552*IF(F552&lt;(Риски!$E$5-Риски!$D$5)/(Риски!$F$5-Риски!$D$5),Риски!$D$5+SQRT(F552*(Риски!$F$5-Риски!$D$5)*(Риски!$E$5-Риски!$D$5)),Риски!$F$5-SQRT((1-F552)*(Риски!$F$5-Риски!$D$5)*(Риски!$F$5-Риски!$E$5)))</f>
        <v/>
      </c>
      <c r="H552">
        <f>IF(RAND()&lt;Риски!$C$6/100,1,0)</f>
        <v/>
      </c>
      <c r="I552">
        <f>RAND()</f>
        <v/>
      </c>
      <c r="J552">
        <f>H552*IF(I552&lt;(Риски!$E$6-Риски!$D$6)/(Риски!$F$6-Риски!$D$6),Риски!$D$6+SQRT(I552*(Риски!$F$6-Риски!$D$6)*(Риски!$E$6-Риски!$D$6)),Риски!$F$6-SQRT((1-I552)*(Риски!$F$6-Риски!$D$6)*(Риски!$F$6-Риски!$E$6)))</f>
        <v/>
      </c>
      <c r="K552">
        <f>IF(RAND()&lt;Риски!$C$7/100,1,0)</f>
        <v/>
      </c>
      <c r="L552">
        <f>RAND()</f>
        <v/>
      </c>
      <c r="M552">
        <f>K552*IF(L552&lt;(Риски!$E$7-Риски!$D$7)/(Риски!$F$7-Риски!$D$7),Риски!$D$7+SQRT(L552*(Риски!$F$7-Риски!$D$7)*(Риски!$E$7-Риски!$D$7)),Риски!$F$7-SQRT((1-L552)*(Риски!$F$7-Риски!$D$7)*(Риски!$F$7-Риски!$E$7)))</f>
        <v/>
      </c>
      <c r="N552">
        <f>IF(RAND()&lt;Риски!$C$8/100,1,0)</f>
        <v/>
      </c>
      <c r="O552">
        <f>RAND()</f>
        <v/>
      </c>
      <c r="P552">
        <f>N552*IF(O552&lt;(Риски!$E$8-Риски!$D$8)/(Риски!$F$8-Риски!$D$8),Риски!$D$8+SQRT(O552*(Риски!$F$8-Риски!$D$8)*(Риски!$E$8-Риски!$D$8)),Риски!$F$8-SQRT((1-O552)*(Риски!$F$8-Риски!$D$8)*(Риски!$F$8-Риски!$E$8)))</f>
        <v/>
      </c>
      <c r="Q552">
        <f>IF(RAND()&lt;Риски!$C$9/100,1,0)</f>
        <v/>
      </c>
      <c r="R552">
        <f>RAND()</f>
        <v/>
      </c>
      <c r="S552">
        <f>Q552*IF(R552&lt;(Риски!$E$9-Риски!$D$9)/(Риски!$F$9-Риски!$D$9),Риски!$D$9+SQRT(R552*(Риски!$F$9-Риски!$D$9)*(Риски!$E$9-Риски!$D$9)),Риски!$F$9-SQRT((1-R552)*(Риски!$F$9-Риски!$D$9)*(Риски!$F$9-Риски!$E$9)))</f>
        <v/>
      </c>
      <c r="T552">
        <f>IF(RAND()&lt;Риски!$C$10/100,1,0)</f>
        <v/>
      </c>
      <c r="U552">
        <f>RAND()</f>
        <v/>
      </c>
      <c r="V552">
        <f>T552*IF(U552&lt;(Риски!$E$10-Риски!$D$10)/(Риски!$F$10-Риски!$D$10),Риски!$D$10+SQRT(U552*(Риски!$F$10-Риски!$D$10)*(Риски!$E$10-Риски!$D$10)),Риски!$F$10-SQRT((1-U552)*(Риски!$F$10-Риски!$D$10)*(Риски!$F$10-Риски!$E$10)))</f>
        <v/>
      </c>
      <c r="W552">
        <f>IF(RAND()&lt;Риски!$C$11/100,1,0)</f>
        <v/>
      </c>
      <c r="X552">
        <f>RAND()</f>
        <v/>
      </c>
      <c r="Y552">
        <f>W552*IF(X552&lt;(Риски!$E$11-Риски!$D$11)/(Риски!$F$11-Риски!$D$11),Риски!$D$11+SQRT(X552*(Риски!$F$11-Риски!$D$11)*(Риски!$E$11-Риски!$D$11)),Риски!$F$11-SQRT((1-X552)*(Риски!$F$11-Риски!$D$11)*(Риски!$F$11-Риски!$E$11)))</f>
        <v/>
      </c>
      <c r="Z552">
        <f>IF(RAND()&lt;Риски!$C$12/100,1,0)</f>
        <v/>
      </c>
      <c r="AA552">
        <f>RAND()</f>
        <v/>
      </c>
      <c r="AB552">
        <f>Z552*IF(AA552&lt;(Риски!$E$12-Риски!$D$12)/(Риски!$F$12-Риски!$D$12),Риски!$D$12+SQRT(AA552*(Риски!$F$12-Риски!$D$12)*(Риски!$E$12-Риски!$D$12)),Риски!$F$12-SQRT((1-AA552)*(Риски!$F$12-Риски!$D$12)*(Риски!$F$12-Риски!$E$12)))</f>
        <v/>
      </c>
      <c r="AC552">
        <f>IF(RAND()&lt;Риски!$C$13/100,1,0)</f>
        <v/>
      </c>
      <c r="AD552">
        <f>RAND()</f>
        <v/>
      </c>
      <c r="AE552">
        <f>AC552*IF(AD552&lt;(Риски!$E$13-Риски!$D$13)/(Риски!$F$13-Риски!$D$13),Риски!$D$13+SQRT(AD552*(Риски!$F$13-Риски!$D$13)*(Риски!$E$13-Риски!$D$13)),Риски!$F$13-SQRT((1-AD552)*(Риски!$F$13-Риски!$D$13)*(Риски!$F$13-Риски!$E$13)))</f>
        <v/>
      </c>
      <c r="AF552">
        <f>D552+G552+J552+M552+P552+S552+V552+Y552+AB552+AE552</f>
        <v/>
      </c>
      <c r="AG552">
        <f>Риски!$C$15+AF552</f>
        <v/>
      </c>
    </row>
    <row r="553">
      <c r="A553" t="n">
        <v>551</v>
      </c>
      <c r="B553">
        <f>IF(RAND()&lt;Риски!$C$4/100,1,0)</f>
        <v/>
      </c>
      <c r="C553">
        <f>RAND()</f>
        <v/>
      </c>
      <c r="D553">
        <f>B553*IF(C553&lt;(Риски!$E$4-Риски!$D$4)/(Риски!$F$4-Риски!$D$4),Риски!$D$4+SQRT(C553*(Риски!$F$4-Риски!$D$4)*(Риски!$E$4-Риски!$D$4)),Риски!$F$4-SQRT((1-C553)*(Риски!$F$4-Риски!$D$4)*(Риски!$F$4-Риски!$E$4)))</f>
        <v/>
      </c>
      <c r="E553">
        <f>IF(RAND()&lt;Риски!$C$5/100,1,0)</f>
        <v/>
      </c>
      <c r="F553">
        <f>RAND()</f>
        <v/>
      </c>
      <c r="G553">
        <f>E553*IF(F553&lt;(Риски!$E$5-Риски!$D$5)/(Риски!$F$5-Риски!$D$5),Риски!$D$5+SQRT(F553*(Риски!$F$5-Риски!$D$5)*(Риски!$E$5-Риски!$D$5)),Риски!$F$5-SQRT((1-F553)*(Риски!$F$5-Риски!$D$5)*(Риски!$F$5-Риски!$E$5)))</f>
        <v/>
      </c>
      <c r="H553">
        <f>IF(RAND()&lt;Риски!$C$6/100,1,0)</f>
        <v/>
      </c>
      <c r="I553">
        <f>RAND()</f>
        <v/>
      </c>
      <c r="J553">
        <f>H553*IF(I553&lt;(Риски!$E$6-Риски!$D$6)/(Риски!$F$6-Риски!$D$6),Риски!$D$6+SQRT(I553*(Риски!$F$6-Риски!$D$6)*(Риски!$E$6-Риски!$D$6)),Риски!$F$6-SQRT((1-I553)*(Риски!$F$6-Риски!$D$6)*(Риски!$F$6-Риски!$E$6)))</f>
        <v/>
      </c>
      <c r="K553">
        <f>IF(RAND()&lt;Риски!$C$7/100,1,0)</f>
        <v/>
      </c>
      <c r="L553">
        <f>RAND()</f>
        <v/>
      </c>
      <c r="M553">
        <f>K553*IF(L553&lt;(Риски!$E$7-Риски!$D$7)/(Риски!$F$7-Риски!$D$7),Риски!$D$7+SQRT(L553*(Риски!$F$7-Риски!$D$7)*(Риски!$E$7-Риски!$D$7)),Риски!$F$7-SQRT((1-L553)*(Риски!$F$7-Риски!$D$7)*(Риски!$F$7-Риски!$E$7)))</f>
        <v/>
      </c>
      <c r="N553">
        <f>IF(RAND()&lt;Риски!$C$8/100,1,0)</f>
        <v/>
      </c>
      <c r="O553">
        <f>RAND()</f>
        <v/>
      </c>
      <c r="P553">
        <f>N553*IF(O553&lt;(Риски!$E$8-Риски!$D$8)/(Риски!$F$8-Риски!$D$8),Риски!$D$8+SQRT(O553*(Риски!$F$8-Риски!$D$8)*(Риски!$E$8-Риски!$D$8)),Риски!$F$8-SQRT((1-O553)*(Риски!$F$8-Риски!$D$8)*(Риски!$F$8-Риски!$E$8)))</f>
        <v/>
      </c>
      <c r="Q553">
        <f>IF(RAND()&lt;Риски!$C$9/100,1,0)</f>
        <v/>
      </c>
      <c r="R553">
        <f>RAND()</f>
        <v/>
      </c>
      <c r="S553">
        <f>Q553*IF(R553&lt;(Риски!$E$9-Риски!$D$9)/(Риски!$F$9-Риски!$D$9),Риски!$D$9+SQRT(R553*(Риски!$F$9-Риски!$D$9)*(Риски!$E$9-Риски!$D$9)),Риски!$F$9-SQRT((1-R553)*(Риски!$F$9-Риски!$D$9)*(Риски!$F$9-Риски!$E$9)))</f>
        <v/>
      </c>
      <c r="T553">
        <f>IF(RAND()&lt;Риски!$C$10/100,1,0)</f>
        <v/>
      </c>
      <c r="U553">
        <f>RAND()</f>
        <v/>
      </c>
      <c r="V553">
        <f>T553*IF(U553&lt;(Риски!$E$10-Риски!$D$10)/(Риски!$F$10-Риски!$D$10),Риски!$D$10+SQRT(U553*(Риски!$F$10-Риски!$D$10)*(Риски!$E$10-Риски!$D$10)),Риски!$F$10-SQRT((1-U553)*(Риски!$F$10-Риски!$D$10)*(Риски!$F$10-Риски!$E$10)))</f>
        <v/>
      </c>
      <c r="W553">
        <f>IF(RAND()&lt;Риски!$C$11/100,1,0)</f>
        <v/>
      </c>
      <c r="X553">
        <f>RAND()</f>
        <v/>
      </c>
      <c r="Y553">
        <f>W553*IF(X553&lt;(Риски!$E$11-Риски!$D$11)/(Риски!$F$11-Риски!$D$11),Риски!$D$11+SQRT(X553*(Риски!$F$11-Риски!$D$11)*(Риски!$E$11-Риски!$D$11)),Риски!$F$11-SQRT((1-X553)*(Риски!$F$11-Риски!$D$11)*(Риски!$F$11-Риски!$E$11)))</f>
        <v/>
      </c>
      <c r="Z553">
        <f>IF(RAND()&lt;Риски!$C$12/100,1,0)</f>
        <v/>
      </c>
      <c r="AA553">
        <f>RAND()</f>
        <v/>
      </c>
      <c r="AB553">
        <f>Z553*IF(AA553&lt;(Риски!$E$12-Риски!$D$12)/(Риски!$F$12-Риски!$D$12),Риски!$D$12+SQRT(AA553*(Риски!$F$12-Риски!$D$12)*(Риски!$E$12-Риски!$D$12)),Риски!$F$12-SQRT((1-AA553)*(Риски!$F$12-Риски!$D$12)*(Риски!$F$12-Риски!$E$12)))</f>
        <v/>
      </c>
      <c r="AC553">
        <f>IF(RAND()&lt;Риски!$C$13/100,1,0)</f>
        <v/>
      </c>
      <c r="AD553">
        <f>RAND()</f>
        <v/>
      </c>
      <c r="AE553">
        <f>AC553*IF(AD553&lt;(Риски!$E$13-Риски!$D$13)/(Риски!$F$13-Риски!$D$13),Риски!$D$13+SQRT(AD553*(Риски!$F$13-Риски!$D$13)*(Риски!$E$13-Риски!$D$13)),Риски!$F$13-SQRT((1-AD553)*(Риски!$F$13-Риски!$D$13)*(Риски!$F$13-Риски!$E$13)))</f>
        <v/>
      </c>
      <c r="AF553">
        <f>D553+G553+J553+M553+P553+S553+V553+Y553+AB553+AE553</f>
        <v/>
      </c>
      <c r="AG553">
        <f>Риски!$C$15+AF553</f>
        <v/>
      </c>
    </row>
    <row r="554">
      <c r="A554" t="n">
        <v>552</v>
      </c>
      <c r="B554">
        <f>IF(RAND()&lt;Риски!$C$4/100,1,0)</f>
        <v/>
      </c>
      <c r="C554">
        <f>RAND()</f>
        <v/>
      </c>
      <c r="D554">
        <f>B554*IF(C554&lt;(Риски!$E$4-Риски!$D$4)/(Риски!$F$4-Риски!$D$4),Риски!$D$4+SQRT(C554*(Риски!$F$4-Риски!$D$4)*(Риски!$E$4-Риски!$D$4)),Риски!$F$4-SQRT((1-C554)*(Риски!$F$4-Риски!$D$4)*(Риски!$F$4-Риски!$E$4)))</f>
        <v/>
      </c>
      <c r="E554">
        <f>IF(RAND()&lt;Риски!$C$5/100,1,0)</f>
        <v/>
      </c>
      <c r="F554">
        <f>RAND()</f>
        <v/>
      </c>
      <c r="G554">
        <f>E554*IF(F554&lt;(Риски!$E$5-Риски!$D$5)/(Риски!$F$5-Риски!$D$5),Риски!$D$5+SQRT(F554*(Риски!$F$5-Риски!$D$5)*(Риски!$E$5-Риски!$D$5)),Риски!$F$5-SQRT((1-F554)*(Риски!$F$5-Риски!$D$5)*(Риски!$F$5-Риски!$E$5)))</f>
        <v/>
      </c>
      <c r="H554">
        <f>IF(RAND()&lt;Риски!$C$6/100,1,0)</f>
        <v/>
      </c>
      <c r="I554">
        <f>RAND()</f>
        <v/>
      </c>
      <c r="J554">
        <f>H554*IF(I554&lt;(Риски!$E$6-Риски!$D$6)/(Риски!$F$6-Риски!$D$6),Риски!$D$6+SQRT(I554*(Риски!$F$6-Риски!$D$6)*(Риски!$E$6-Риски!$D$6)),Риски!$F$6-SQRT((1-I554)*(Риски!$F$6-Риски!$D$6)*(Риски!$F$6-Риски!$E$6)))</f>
        <v/>
      </c>
      <c r="K554">
        <f>IF(RAND()&lt;Риски!$C$7/100,1,0)</f>
        <v/>
      </c>
      <c r="L554">
        <f>RAND()</f>
        <v/>
      </c>
      <c r="M554">
        <f>K554*IF(L554&lt;(Риски!$E$7-Риски!$D$7)/(Риски!$F$7-Риски!$D$7),Риски!$D$7+SQRT(L554*(Риски!$F$7-Риски!$D$7)*(Риски!$E$7-Риски!$D$7)),Риски!$F$7-SQRT((1-L554)*(Риски!$F$7-Риски!$D$7)*(Риски!$F$7-Риски!$E$7)))</f>
        <v/>
      </c>
      <c r="N554">
        <f>IF(RAND()&lt;Риски!$C$8/100,1,0)</f>
        <v/>
      </c>
      <c r="O554">
        <f>RAND()</f>
        <v/>
      </c>
      <c r="P554">
        <f>N554*IF(O554&lt;(Риски!$E$8-Риски!$D$8)/(Риски!$F$8-Риски!$D$8),Риски!$D$8+SQRT(O554*(Риски!$F$8-Риски!$D$8)*(Риски!$E$8-Риски!$D$8)),Риски!$F$8-SQRT((1-O554)*(Риски!$F$8-Риски!$D$8)*(Риски!$F$8-Риски!$E$8)))</f>
        <v/>
      </c>
      <c r="Q554">
        <f>IF(RAND()&lt;Риски!$C$9/100,1,0)</f>
        <v/>
      </c>
      <c r="R554">
        <f>RAND()</f>
        <v/>
      </c>
      <c r="S554">
        <f>Q554*IF(R554&lt;(Риски!$E$9-Риски!$D$9)/(Риски!$F$9-Риски!$D$9),Риски!$D$9+SQRT(R554*(Риски!$F$9-Риски!$D$9)*(Риски!$E$9-Риски!$D$9)),Риски!$F$9-SQRT((1-R554)*(Риски!$F$9-Риски!$D$9)*(Риски!$F$9-Риски!$E$9)))</f>
        <v/>
      </c>
      <c r="T554">
        <f>IF(RAND()&lt;Риски!$C$10/100,1,0)</f>
        <v/>
      </c>
      <c r="U554">
        <f>RAND()</f>
        <v/>
      </c>
      <c r="V554">
        <f>T554*IF(U554&lt;(Риски!$E$10-Риски!$D$10)/(Риски!$F$10-Риски!$D$10),Риски!$D$10+SQRT(U554*(Риски!$F$10-Риски!$D$10)*(Риски!$E$10-Риски!$D$10)),Риски!$F$10-SQRT((1-U554)*(Риски!$F$10-Риски!$D$10)*(Риски!$F$10-Риски!$E$10)))</f>
        <v/>
      </c>
      <c r="W554">
        <f>IF(RAND()&lt;Риски!$C$11/100,1,0)</f>
        <v/>
      </c>
      <c r="X554">
        <f>RAND()</f>
        <v/>
      </c>
      <c r="Y554">
        <f>W554*IF(X554&lt;(Риски!$E$11-Риски!$D$11)/(Риски!$F$11-Риски!$D$11),Риски!$D$11+SQRT(X554*(Риски!$F$11-Риски!$D$11)*(Риски!$E$11-Риски!$D$11)),Риски!$F$11-SQRT((1-X554)*(Риски!$F$11-Риски!$D$11)*(Риски!$F$11-Риски!$E$11)))</f>
        <v/>
      </c>
      <c r="Z554">
        <f>IF(RAND()&lt;Риски!$C$12/100,1,0)</f>
        <v/>
      </c>
      <c r="AA554">
        <f>RAND()</f>
        <v/>
      </c>
      <c r="AB554">
        <f>Z554*IF(AA554&lt;(Риски!$E$12-Риски!$D$12)/(Риски!$F$12-Риски!$D$12),Риски!$D$12+SQRT(AA554*(Риски!$F$12-Риски!$D$12)*(Риски!$E$12-Риски!$D$12)),Риски!$F$12-SQRT((1-AA554)*(Риски!$F$12-Риски!$D$12)*(Риски!$F$12-Риски!$E$12)))</f>
        <v/>
      </c>
      <c r="AC554">
        <f>IF(RAND()&lt;Риски!$C$13/100,1,0)</f>
        <v/>
      </c>
      <c r="AD554">
        <f>RAND()</f>
        <v/>
      </c>
      <c r="AE554">
        <f>AC554*IF(AD554&lt;(Риски!$E$13-Риски!$D$13)/(Риски!$F$13-Риски!$D$13),Риски!$D$13+SQRT(AD554*(Риски!$F$13-Риски!$D$13)*(Риски!$E$13-Риски!$D$13)),Риски!$F$13-SQRT((1-AD554)*(Риски!$F$13-Риски!$D$13)*(Риски!$F$13-Риски!$E$13)))</f>
        <v/>
      </c>
      <c r="AF554">
        <f>D554+G554+J554+M554+P554+S554+V554+Y554+AB554+AE554</f>
        <v/>
      </c>
      <c r="AG554">
        <f>Риски!$C$15+AF554</f>
        <v/>
      </c>
    </row>
    <row r="555">
      <c r="A555" t="n">
        <v>553</v>
      </c>
      <c r="B555">
        <f>IF(RAND()&lt;Риски!$C$4/100,1,0)</f>
        <v/>
      </c>
      <c r="C555">
        <f>RAND()</f>
        <v/>
      </c>
      <c r="D555">
        <f>B555*IF(C555&lt;(Риски!$E$4-Риски!$D$4)/(Риски!$F$4-Риски!$D$4),Риски!$D$4+SQRT(C555*(Риски!$F$4-Риски!$D$4)*(Риски!$E$4-Риски!$D$4)),Риски!$F$4-SQRT((1-C555)*(Риски!$F$4-Риски!$D$4)*(Риски!$F$4-Риски!$E$4)))</f>
        <v/>
      </c>
      <c r="E555">
        <f>IF(RAND()&lt;Риски!$C$5/100,1,0)</f>
        <v/>
      </c>
      <c r="F555">
        <f>RAND()</f>
        <v/>
      </c>
      <c r="G555">
        <f>E555*IF(F555&lt;(Риски!$E$5-Риски!$D$5)/(Риски!$F$5-Риски!$D$5),Риски!$D$5+SQRT(F555*(Риски!$F$5-Риски!$D$5)*(Риски!$E$5-Риски!$D$5)),Риски!$F$5-SQRT((1-F555)*(Риски!$F$5-Риски!$D$5)*(Риски!$F$5-Риски!$E$5)))</f>
        <v/>
      </c>
      <c r="H555">
        <f>IF(RAND()&lt;Риски!$C$6/100,1,0)</f>
        <v/>
      </c>
      <c r="I555">
        <f>RAND()</f>
        <v/>
      </c>
      <c r="J555">
        <f>H555*IF(I555&lt;(Риски!$E$6-Риски!$D$6)/(Риски!$F$6-Риски!$D$6),Риски!$D$6+SQRT(I555*(Риски!$F$6-Риски!$D$6)*(Риски!$E$6-Риски!$D$6)),Риски!$F$6-SQRT((1-I555)*(Риски!$F$6-Риски!$D$6)*(Риски!$F$6-Риски!$E$6)))</f>
        <v/>
      </c>
      <c r="K555">
        <f>IF(RAND()&lt;Риски!$C$7/100,1,0)</f>
        <v/>
      </c>
      <c r="L555">
        <f>RAND()</f>
        <v/>
      </c>
      <c r="M555">
        <f>K555*IF(L555&lt;(Риски!$E$7-Риски!$D$7)/(Риски!$F$7-Риски!$D$7),Риски!$D$7+SQRT(L555*(Риски!$F$7-Риски!$D$7)*(Риски!$E$7-Риски!$D$7)),Риски!$F$7-SQRT((1-L555)*(Риски!$F$7-Риски!$D$7)*(Риски!$F$7-Риски!$E$7)))</f>
        <v/>
      </c>
      <c r="N555">
        <f>IF(RAND()&lt;Риски!$C$8/100,1,0)</f>
        <v/>
      </c>
      <c r="O555">
        <f>RAND()</f>
        <v/>
      </c>
      <c r="P555">
        <f>N555*IF(O555&lt;(Риски!$E$8-Риски!$D$8)/(Риски!$F$8-Риски!$D$8),Риски!$D$8+SQRT(O555*(Риски!$F$8-Риски!$D$8)*(Риски!$E$8-Риски!$D$8)),Риски!$F$8-SQRT((1-O555)*(Риски!$F$8-Риски!$D$8)*(Риски!$F$8-Риски!$E$8)))</f>
        <v/>
      </c>
      <c r="Q555">
        <f>IF(RAND()&lt;Риски!$C$9/100,1,0)</f>
        <v/>
      </c>
      <c r="R555">
        <f>RAND()</f>
        <v/>
      </c>
      <c r="S555">
        <f>Q555*IF(R555&lt;(Риски!$E$9-Риски!$D$9)/(Риски!$F$9-Риски!$D$9),Риски!$D$9+SQRT(R555*(Риски!$F$9-Риски!$D$9)*(Риски!$E$9-Риски!$D$9)),Риски!$F$9-SQRT((1-R555)*(Риски!$F$9-Риски!$D$9)*(Риски!$F$9-Риски!$E$9)))</f>
        <v/>
      </c>
      <c r="T555">
        <f>IF(RAND()&lt;Риски!$C$10/100,1,0)</f>
        <v/>
      </c>
      <c r="U555">
        <f>RAND()</f>
        <v/>
      </c>
      <c r="V555">
        <f>T555*IF(U555&lt;(Риски!$E$10-Риски!$D$10)/(Риски!$F$10-Риски!$D$10),Риски!$D$10+SQRT(U555*(Риски!$F$10-Риски!$D$10)*(Риски!$E$10-Риски!$D$10)),Риски!$F$10-SQRT((1-U555)*(Риски!$F$10-Риски!$D$10)*(Риски!$F$10-Риски!$E$10)))</f>
        <v/>
      </c>
      <c r="W555">
        <f>IF(RAND()&lt;Риски!$C$11/100,1,0)</f>
        <v/>
      </c>
      <c r="X555">
        <f>RAND()</f>
        <v/>
      </c>
      <c r="Y555">
        <f>W555*IF(X555&lt;(Риски!$E$11-Риски!$D$11)/(Риски!$F$11-Риски!$D$11),Риски!$D$11+SQRT(X555*(Риски!$F$11-Риски!$D$11)*(Риски!$E$11-Риски!$D$11)),Риски!$F$11-SQRT((1-X555)*(Риски!$F$11-Риски!$D$11)*(Риски!$F$11-Риски!$E$11)))</f>
        <v/>
      </c>
      <c r="Z555">
        <f>IF(RAND()&lt;Риски!$C$12/100,1,0)</f>
        <v/>
      </c>
      <c r="AA555">
        <f>RAND()</f>
        <v/>
      </c>
      <c r="AB555">
        <f>Z555*IF(AA555&lt;(Риски!$E$12-Риски!$D$12)/(Риски!$F$12-Риски!$D$12),Риски!$D$12+SQRT(AA555*(Риски!$F$12-Риски!$D$12)*(Риски!$E$12-Риски!$D$12)),Риски!$F$12-SQRT((1-AA555)*(Риски!$F$12-Риски!$D$12)*(Риски!$F$12-Риски!$E$12)))</f>
        <v/>
      </c>
      <c r="AC555">
        <f>IF(RAND()&lt;Риски!$C$13/100,1,0)</f>
        <v/>
      </c>
      <c r="AD555">
        <f>RAND()</f>
        <v/>
      </c>
      <c r="AE555">
        <f>AC555*IF(AD555&lt;(Риски!$E$13-Риски!$D$13)/(Риски!$F$13-Риски!$D$13),Риски!$D$13+SQRT(AD555*(Риски!$F$13-Риски!$D$13)*(Риски!$E$13-Риски!$D$13)),Риски!$F$13-SQRT((1-AD555)*(Риски!$F$13-Риски!$D$13)*(Риски!$F$13-Риски!$E$13)))</f>
        <v/>
      </c>
      <c r="AF555">
        <f>D555+G555+J555+M555+P555+S555+V555+Y555+AB555+AE555</f>
        <v/>
      </c>
      <c r="AG555">
        <f>Риски!$C$15+AF555</f>
        <v/>
      </c>
    </row>
    <row r="556">
      <c r="A556" t="n">
        <v>554</v>
      </c>
      <c r="B556">
        <f>IF(RAND()&lt;Риски!$C$4/100,1,0)</f>
        <v/>
      </c>
      <c r="C556">
        <f>RAND()</f>
        <v/>
      </c>
      <c r="D556">
        <f>B556*IF(C556&lt;(Риски!$E$4-Риски!$D$4)/(Риски!$F$4-Риски!$D$4),Риски!$D$4+SQRT(C556*(Риски!$F$4-Риски!$D$4)*(Риски!$E$4-Риски!$D$4)),Риски!$F$4-SQRT((1-C556)*(Риски!$F$4-Риски!$D$4)*(Риски!$F$4-Риски!$E$4)))</f>
        <v/>
      </c>
      <c r="E556">
        <f>IF(RAND()&lt;Риски!$C$5/100,1,0)</f>
        <v/>
      </c>
      <c r="F556">
        <f>RAND()</f>
        <v/>
      </c>
      <c r="G556">
        <f>E556*IF(F556&lt;(Риски!$E$5-Риски!$D$5)/(Риски!$F$5-Риски!$D$5),Риски!$D$5+SQRT(F556*(Риски!$F$5-Риски!$D$5)*(Риски!$E$5-Риски!$D$5)),Риски!$F$5-SQRT((1-F556)*(Риски!$F$5-Риски!$D$5)*(Риски!$F$5-Риски!$E$5)))</f>
        <v/>
      </c>
      <c r="H556">
        <f>IF(RAND()&lt;Риски!$C$6/100,1,0)</f>
        <v/>
      </c>
      <c r="I556">
        <f>RAND()</f>
        <v/>
      </c>
      <c r="J556">
        <f>H556*IF(I556&lt;(Риски!$E$6-Риски!$D$6)/(Риски!$F$6-Риски!$D$6),Риски!$D$6+SQRT(I556*(Риски!$F$6-Риски!$D$6)*(Риски!$E$6-Риски!$D$6)),Риски!$F$6-SQRT((1-I556)*(Риски!$F$6-Риски!$D$6)*(Риски!$F$6-Риски!$E$6)))</f>
        <v/>
      </c>
      <c r="K556">
        <f>IF(RAND()&lt;Риски!$C$7/100,1,0)</f>
        <v/>
      </c>
      <c r="L556">
        <f>RAND()</f>
        <v/>
      </c>
      <c r="M556">
        <f>K556*IF(L556&lt;(Риски!$E$7-Риски!$D$7)/(Риски!$F$7-Риски!$D$7),Риски!$D$7+SQRT(L556*(Риски!$F$7-Риски!$D$7)*(Риски!$E$7-Риски!$D$7)),Риски!$F$7-SQRT((1-L556)*(Риски!$F$7-Риски!$D$7)*(Риски!$F$7-Риски!$E$7)))</f>
        <v/>
      </c>
      <c r="N556">
        <f>IF(RAND()&lt;Риски!$C$8/100,1,0)</f>
        <v/>
      </c>
      <c r="O556">
        <f>RAND()</f>
        <v/>
      </c>
      <c r="P556">
        <f>N556*IF(O556&lt;(Риски!$E$8-Риски!$D$8)/(Риски!$F$8-Риски!$D$8),Риски!$D$8+SQRT(O556*(Риски!$F$8-Риски!$D$8)*(Риски!$E$8-Риски!$D$8)),Риски!$F$8-SQRT((1-O556)*(Риски!$F$8-Риски!$D$8)*(Риски!$F$8-Риски!$E$8)))</f>
        <v/>
      </c>
      <c r="Q556">
        <f>IF(RAND()&lt;Риски!$C$9/100,1,0)</f>
        <v/>
      </c>
      <c r="R556">
        <f>RAND()</f>
        <v/>
      </c>
      <c r="S556">
        <f>Q556*IF(R556&lt;(Риски!$E$9-Риски!$D$9)/(Риски!$F$9-Риски!$D$9),Риски!$D$9+SQRT(R556*(Риски!$F$9-Риски!$D$9)*(Риски!$E$9-Риски!$D$9)),Риски!$F$9-SQRT((1-R556)*(Риски!$F$9-Риски!$D$9)*(Риски!$F$9-Риски!$E$9)))</f>
        <v/>
      </c>
      <c r="T556">
        <f>IF(RAND()&lt;Риски!$C$10/100,1,0)</f>
        <v/>
      </c>
      <c r="U556">
        <f>RAND()</f>
        <v/>
      </c>
      <c r="V556">
        <f>T556*IF(U556&lt;(Риски!$E$10-Риски!$D$10)/(Риски!$F$10-Риски!$D$10),Риски!$D$10+SQRT(U556*(Риски!$F$10-Риски!$D$10)*(Риски!$E$10-Риски!$D$10)),Риски!$F$10-SQRT((1-U556)*(Риски!$F$10-Риски!$D$10)*(Риски!$F$10-Риски!$E$10)))</f>
        <v/>
      </c>
      <c r="W556">
        <f>IF(RAND()&lt;Риски!$C$11/100,1,0)</f>
        <v/>
      </c>
      <c r="X556">
        <f>RAND()</f>
        <v/>
      </c>
      <c r="Y556">
        <f>W556*IF(X556&lt;(Риски!$E$11-Риски!$D$11)/(Риски!$F$11-Риски!$D$11),Риски!$D$11+SQRT(X556*(Риски!$F$11-Риски!$D$11)*(Риски!$E$11-Риски!$D$11)),Риски!$F$11-SQRT((1-X556)*(Риски!$F$11-Риски!$D$11)*(Риски!$F$11-Риски!$E$11)))</f>
        <v/>
      </c>
      <c r="Z556">
        <f>IF(RAND()&lt;Риски!$C$12/100,1,0)</f>
        <v/>
      </c>
      <c r="AA556">
        <f>RAND()</f>
        <v/>
      </c>
      <c r="AB556">
        <f>Z556*IF(AA556&lt;(Риски!$E$12-Риски!$D$12)/(Риски!$F$12-Риски!$D$12),Риски!$D$12+SQRT(AA556*(Риски!$F$12-Риски!$D$12)*(Риски!$E$12-Риски!$D$12)),Риски!$F$12-SQRT((1-AA556)*(Риски!$F$12-Риски!$D$12)*(Риски!$F$12-Риски!$E$12)))</f>
        <v/>
      </c>
      <c r="AC556">
        <f>IF(RAND()&lt;Риски!$C$13/100,1,0)</f>
        <v/>
      </c>
      <c r="AD556">
        <f>RAND()</f>
        <v/>
      </c>
      <c r="AE556">
        <f>AC556*IF(AD556&lt;(Риски!$E$13-Риски!$D$13)/(Риски!$F$13-Риски!$D$13),Риски!$D$13+SQRT(AD556*(Риски!$F$13-Риски!$D$13)*(Риски!$E$13-Риски!$D$13)),Риски!$F$13-SQRT((1-AD556)*(Риски!$F$13-Риски!$D$13)*(Риски!$F$13-Риски!$E$13)))</f>
        <v/>
      </c>
      <c r="AF556">
        <f>D556+G556+J556+M556+P556+S556+V556+Y556+AB556+AE556</f>
        <v/>
      </c>
      <c r="AG556">
        <f>Риски!$C$15+AF556</f>
        <v/>
      </c>
    </row>
    <row r="557">
      <c r="A557" t="n">
        <v>555</v>
      </c>
      <c r="B557">
        <f>IF(RAND()&lt;Риски!$C$4/100,1,0)</f>
        <v/>
      </c>
      <c r="C557">
        <f>RAND()</f>
        <v/>
      </c>
      <c r="D557">
        <f>B557*IF(C557&lt;(Риски!$E$4-Риски!$D$4)/(Риски!$F$4-Риски!$D$4),Риски!$D$4+SQRT(C557*(Риски!$F$4-Риски!$D$4)*(Риски!$E$4-Риски!$D$4)),Риски!$F$4-SQRT((1-C557)*(Риски!$F$4-Риски!$D$4)*(Риски!$F$4-Риски!$E$4)))</f>
        <v/>
      </c>
      <c r="E557">
        <f>IF(RAND()&lt;Риски!$C$5/100,1,0)</f>
        <v/>
      </c>
      <c r="F557">
        <f>RAND()</f>
        <v/>
      </c>
      <c r="G557">
        <f>E557*IF(F557&lt;(Риски!$E$5-Риски!$D$5)/(Риски!$F$5-Риски!$D$5),Риски!$D$5+SQRT(F557*(Риски!$F$5-Риски!$D$5)*(Риски!$E$5-Риски!$D$5)),Риски!$F$5-SQRT((1-F557)*(Риски!$F$5-Риски!$D$5)*(Риски!$F$5-Риски!$E$5)))</f>
        <v/>
      </c>
      <c r="H557">
        <f>IF(RAND()&lt;Риски!$C$6/100,1,0)</f>
        <v/>
      </c>
      <c r="I557">
        <f>RAND()</f>
        <v/>
      </c>
      <c r="J557">
        <f>H557*IF(I557&lt;(Риски!$E$6-Риски!$D$6)/(Риски!$F$6-Риски!$D$6),Риски!$D$6+SQRT(I557*(Риски!$F$6-Риски!$D$6)*(Риски!$E$6-Риски!$D$6)),Риски!$F$6-SQRT((1-I557)*(Риски!$F$6-Риски!$D$6)*(Риски!$F$6-Риски!$E$6)))</f>
        <v/>
      </c>
      <c r="K557">
        <f>IF(RAND()&lt;Риски!$C$7/100,1,0)</f>
        <v/>
      </c>
      <c r="L557">
        <f>RAND()</f>
        <v/>
      </c>
      <c r="M557">
        <f>K557*IF(L557&lt;(Риски!$E$7-Риски!$D$7)/(Риски!$F$7-Риски!$D$7),Риски!$D$7+SQRT(L557*(Риски!$F$7-Риски!$D$7)*(Риски!$E$7-Риски!$D$7)),Риски!$F$7-SQRT((1-L557)*(Риски!$F$7-Риски!$D$7)*(Риски!$F$7-Риски!$E$7)))</f>
        <v/>
      </c>
      <c r="N557">
        <f>IF(RAND()&lt;Риски!$C$8/100,1,0)</f>
        <v/>
      </c>
      <c r="O557">
        <f>RAND()</f>
        <v/>
      </c>
      <c r="P557">
        <f>N557*IF(O557&lt;(Риски!$E$8-Риски!$D$8)/(Риски!$F$8-Риски!$D$8),Риски!$D$8+SQRT(O557*(Риски!$F$8-Риски!$D$8)*(Риски!$E$8-Риски!$D$8)),Риски!$F$8-SQRT((1-O557)*(Риски!$F$8-Риски!$D$8)*(Риски!$F$8-Риски!$E$8)))</f>
        <v/>
      </c>
      <c r="Q557">
        <f>IF(RAND()&lt;Риски!$C$9/100,1,0)</f>
        <v/>
      </c>
      <c r="R557">
        <f>RAND()</f>
        <v/>
      </c>
      <c r="S557">
        <f>Q557*IF(R557&lt;(Риски!$E$9-Риски!$D$9)/(Риски!$F$9-Риски!$D$9),Риски!$D$9+SQRT(R557*(Риски!$F$9-Риски!$D$9)*(Риски!$E$9-Риски!$D$9)),Риски!$F$9-SQRT((1-R557)*(Риски!$F$9-Риски!$D$9)*(Риски!$F$9-Риски!$E$9)))</f>
        <v/>
      </c>
      <c r="T557">
        <f>IF(RAND()&lt;Риски!$C$10/100,1,0)</f>
        <v/>
      </c>
      <c r="U557">
        <f>RAND()</f>
        <v/>
      </c>
      <c r="V557">
        <f>T557*IF(U557&lt;(Риски!$E$10-Риски!$D$10)/(Риски!$F$10-Риски!$D$10),Риски!$D$10+SQRT(U557*(Риски!$F$10-Риски!$D$10)*(Риски!$E$10-Риски!$D$10)),Риски!$F$10-SQRT((1-U557)*(Риски!$F$10-Риски!$D$10)*(Риски!$F$10-Риски!$E$10)))</f>
        <v/>
      </c>
      <c r="W557">
        <f>IF(RAND()&lt;Риски!$C$11/100,1,0)</f>
        <v/>
      </c>
      <c r="X557">
        <f>RAND()</f>
        <v/>
      </c>
      <c r="Y557">
        <f>W557*IF(X557&lt;(Риски!$E$11-Риски!$D$11)/(Риски!$F$11-Риски!$D$11),Риски!$D$11+SQRT(X557*(Риски!$F$11-Риски!$D$11)*(Риски!$E$11-Риски!$D$11)),Риски!$F$11-SQRT((1-X557)*(Риски!$F$11-Риски!$D$11)*(Риски!$F$11-Риски!$E$11)))</f>
        <v/>
      </c>
      <c r="Z557">
        <f>IF(RAND()&lt;Риски!$C$12/100,1,0)</f>
        <v/>
      </c>
      <c r="AA557">
        <f>RAND()</f>
        <v/>
      </c>
      <c r="AB557">
        <f>Z557*IF(AA557&lt;(Риски!$E$12-Риски!$D$12)/(Риски!$F$12-Риски!$D$12),Риски!$D$12+SQRT(AA557*(Риски!$F$12-Риски!$D$12)*(Риски!$E$12-Риски!$D$12)),Риски!$F$12-SQRT((1-AA557)*(Риски!$F$12-Риски!$D$12)*(Риски!$F$12-Риски!$E$12)))</f>
        <v/>
      </c>
      <c r="AC557">
        <f>IF(RAND()&lt;Риски!$C$13/100,1,0)</f>
        <v/>
      </c>
      <c r="AD557">
        <f>RAND()</f>
        <v/>
      </c>
      <c r="AE557">
        <f>AC557*IF(AD557&lt;(Риски!$E$13-Риски!$D$13)/(Риски!$F$13-Риски!$D$13),Риски!$D$13+SQRT(AD557*(Риски!$F$13-Риски!$D$13)*(Риски!$E$13-Риски!$D$13)),Риски!$F$13-SQRT((1-AD557)*(Риски!$F$13-Риски!$D$13)*(Риски!$F$13-Риски!$E$13)))</f>
        <v/>
      </c>
      <c r="AF557">
        <f>D557+G557+J557+M557+P557+S557+V557+Y557+AB557+AE557</f>
        <v/>
      </c>
      <c r="AG557">
        <f>Риски!$C$15+AF557</f>
        <v/>
      </c>
    </row>
    <row r="558">
      <c r="A558" t="n">
        <v>556</v>
      </c>
      <c r="B558">
        <f>IF(RAND()&lt;Риски!$C$4/100,1,0)</f>
        <v/>
      </c>
      <c r="C558">
        <f>RAND()</f>
        <v/>
      </c>
      <c r="D558">
        <f>B558*IF(C558&lt;(Риски!$E$4-Риски!$D$4)/(Риски!$F$4-Риски!$D$4),Риски!$D$4+SQRT(C558*(Риски!$F$4-Риски!$D$4)*(Риски!$E$4-Риски!$D$4)),Риски!$F$4-SQRT((1-C558)*(Риски!$F$4-Риски!$D$4)*(Риски!$F$4-Риски!$E$4)))</f>
        <v/>
      </c>
      <c r="E558">
        <f>IF(RAND()&lt;Риски!$C$5/100,1,0)</f>
        <v/>
      </c>
      <c r="F558">
        <f>RAND()</f>
        <v/>
      </c>
      <c r="G558">
        <f>E558*IF(F558&lt;(Риски!$E$5-Риски!$D$5)/(Риски!$F$5-Риски!$D$5),Риски!$D$5+SQRT(F558*(Риски!$F$5-Риски!$D$5)*(Риски!$E$5-Риски!$D$5)),Риски!$F$5-SQRT((1-F558)*(Риски!$F$5-Риски!$D$5)*(Риски!$F$5-Риски!$E$5)))</f>
        <v/>
      </c>
      <c r="H558">
        <f>IF(RAND()&lt;Риски!$C$6/100,1,0)</f>
        <v/>
      </c>
      <c r="I558">
        <f>RAND()</f>
        <v/>
      </c>
      <c r="J558">
        <f>H558*IF(I558&lt;(Риски!$E$6-Риски!$D$6)/(Риски!$F$6-Риски!$D$6),Риски!$D$6+SQRT(I558*(Риски!$F$6-Риски!$D$6)*(Риски!$E$6-Риски!$D$6)),Риски!$F$6-SQRT((1-I558)*(Риски!$F$6-Риски!$D$6)*(Риски!$F$6-Риски!$E$6)))</f>
        <v/>
      </c>
      <c r="K558">
        <f>IF(RAND()&lt;Риски!$C$7/100,1,0)</f>
        <v/>
      </c>
      <c r="L558">
        <f>RAND()</f>
        <v/>
      </c>
      <c r="M558">
        <f>K558*IF(L558&lt;(Риски!$E$7-Риски!$D$7)/(Риски!$F$7-Риски!$D$7),Риски!$D$7+SQRT(L558*(Риски!$F$7-Риски!$D$7)*(Риски!$E$7-Риски!$D$7)),Риски!$F$7-SQRT((1-L558)*(Риски!$F$7-Риски!$D$7)*(Риски!$F$7-Риски!$E$7)))</f>
        <v/>
      </c>
      <c r="N558">
        <f>IF(RAND()&lt;Риски!$C$8/100,1,0)</f>
        <v/>
      </c>
      <c r="O558">
        <f>RAND()</f>
        <v/>
      </c>
      <c r="P558">
        <f>N558*IF(O558&lt;(Риски!$E$8-Риски!$D$8)/(Риски!$F$8-Риски!$D$8),Риски!$D$8+SQRT(O558*(Риски!$F$8-Риски!$D$8)*(Риски!$E$8-Риски!$D$8)),Риски!$F$8-SQRT((1-O558)*(Риски!$F$8-Риски!$D$8)*(Риски!$F$8-Риски!$E$8)))</f>
        <v/>
      </c>
      <c r="Q558">
        <f>IF(RAND()&lt;Риски!$C$9/100,1,0)</f>
        <v/>
      </c>
      <c r="R558">
        <f>RAND()</f>
        <v/>
      </c>
      <c r="S558">
        <f>Q558*IF(R558&lt;(Риски!$E$9-Риски!$D$9)/(Риски!$F$9-Риски!$D$9),Риски!$D$9+SQRT(R558*(Риски!$F$9-Риски!$D$9)*(Риски!$E$9-Риски!$D$9)),Риски!$F$9-SQRT((1-R558)*(Риски!$F$9-Риски!$D$9)*(Риски!$F$9-Риски!$E$9)))</f>
        <v/>
      </c>
      <c r="T558">
        <f>IF(RAND()&lt;Риски!$C$10/100,1,0)</f>
        <v/>
      </c>
      <c r="U558">
        <f>RAND()</f>
        <v/>
      </c>
      <c r="V558">
        <f>T558*IF(U558&lt;(Риски!$E$10-Риски!$D$10)/(Риски!$F$10-Риски!$D$10),Риски!$D$10+SQRT(U558*(Риски!$F$10-Риски!$D$10)*(Риски!$E$10-Риски!$D$10)),Риски!$F$10-SQRT((1-U558)*(Риски!$F$10-Риски!$D$10)*(Риски!$F$10-Риски!$E$10)))</f>
        <v/>
      </c>
      <c r="W558">
        <f>IF(RAND()&lt;Риски!$C$11/100,1,0)</f>
        <v/>
      </c>
      <c r="X558">
        <f>RAND()</f>
        <v/>
      </c>
      <c r="Y558">
        <f>W558*IF(X558&lt;(Риски!$E$11-Риски!$D$11)/(Риски!$F$11-Риски!$D$11),Риски!$D$11+SQRT(X558*(Риски!$F$11-Риски!$D$11)*(Риски!$E$11-Риски!$D$11)),Риски!$F$11-SQRT((1-X558)*(Риски!$F$11-Риски!$D$11)*(Риски!$F$11-Риски!$E$11)))</f>
        <v/>
      </c>
      <c r="Z558">
        <f>IF(RAND()&lt;Риски!$C$12/100,1,0)</f>
        <v/>
      </c>
      <c r="AA558">
        <f>RAND()</f>
        <v/>
      </c>
      <c r="AB558">
        <f>Z558*IF(AA558&lt;(Риски!$E$12-Риски!$D$12)/(Риски!$F$12-Риски!$D$12),Риски!$D$12+SQRT(AA558*(Риски!$F$12-Риски!$D$12)*(Риски!$E$12-Риски!$D$12)),Риски!$F$12-SQRT((1-AA558)*(Риски!$F$12-Риски!$D$12)*(Риски!$F$12-Риски!$E$12)))</f>
        <v/>
      </c>
      <c r="AC558">
        <f>IF(RAND()&lt;Риски!$C$13/100,1,0)</f>
        <v/>
      </c>
      <c r="AD558">
        <f>RAND()</f>
        <v/>
      </c>
      <c r="AE558">
        <f>AC558*IF(AD558&lt;(Риски!$E$13-Риски!$D$13)/(Риски!$F$13-Риски!$D$13),Риски!$D$13+SQRT(AD558*(Риски!$F$13-Риски!$D$13)*(Риски!$E$13-Риски!$D$13)),Риски!$F$13-SQRT((1-AD558)*(Риски!$F$13-Риски!$D$13)*(Риски!$F$13-Риски!$E$13)))</f>
        <v/>
      </c>
      <c r="AF558">
        <f>D558+G558+J558+M558+P558+S558+V558+Y558+AB558+AE558</f>
        <v/>
      </c>
      <c r="AG558">
        <f>Риски!$C$15+AF558</f>
        <v/>
      </c>
    </row>
    <row r="559">
      <c r="A559" t="n">
        <v>557</v>
      </c>
      <c r="B559">
        <f>IF(RAND()&lt;Риски!$C$4/100,1,0)</f>
        <v/>
      </c>
      <c r="C559">
        <f>RAND()</f>
        <v/>
      </c>
      <c r="D559">
        <f>B559*IF(C559&lt;(Риски!$E$4-Риски!$D$4)/(Риски!$F$4-Риски!$D$4),Риски!$D$4+SQRT(C559*(Риски!$F$4-Риски!$D$4)*(Риски!$E$4-Риски!$D$4)),Риски!$F$4-SQRT((1-C559)*(Риски!$F$4-Риски!$D$4)*(Риски!$F$4-Риски!$E$4)))</f>
        <v/>
      </c>
      <c r="E559">
        <f>IF(RAND()&lt;Риски!$C$5/100,1,0)</f>
        <v/>
      </c>
      <c r="F559">
        <f>RAND()</f>
        <v/>
      </c>
      <c r="G559">
        <f>E559*IF(F559&lt;(Риски!$E$5-Риски!$D$5)/(Риски!$F$5-Риски!$D$5),Риски!$D$5+SQRT(F559*(Риски!$F$5-Риски!$D$5)*(Риски!$E$5-Риски!$D$5)),Риски!$F$5-SQRT((1-F559)*(Риски!$F$5-Риски!$D$5)*(Риски!$F$5-Риски!$E$5)))</f>
        <v/>
      </c>
      <c r="H559">
        <f>IF(RAND()&lt;Риски!$C$6/100,1,0)</f>
        <v/>
      </c>
      <c r="I559">
        <f>RAND()</f>
        <v/>
      </c>
      <c r="J559">
        <f>H559*IF(I559&lt;(Риски!$E$6-Риски!$D$6)/(Риски!$F$6-Риски!$D$6),Риски!$D$6+SQRT(I559*(Риски!$F$6-Риски!$D$6)*(Риски!$E$6-Риски!$D$6)),Риски!$F$6-SQRT((1-I559)*(Риски!$F$6-Риски!$D$6)*(Риски!$F$6-Риски!$E$6)))</f>
        <v/>
      </c>
      <c r="K559">
        <f>IF(RAND()&lt;Риски!$C$7/100,1,0)</f>
        <v/>
      </c>
      <c r="L559">
        <f>RAND()</f>
        <v/>
      </c>
      <c r="M559">
        <f>K559*IF(L559&lt;(Риски!$E$7-Риски!$D$7)/(Риски!$F$7-Риски!$D$7),Риски!$D$7+SQRT(L559*(Риски!$F$7-Риски!$D$7)*(Риски!$E$7-Риски!$D$7)),Риски!$F$7-SQRT((1-L559)*(Риски!$F$7-Риски!$D$7)*(Риски!$F$7-Риски!$E$7)))</f>
        <v/>
      </c>
      <c r="N559">
        <f>IF(RAND()&lt;Риски!$C$8/100,1,0)</f>
        <v/>
      </c>
      <c r="O559">
        <f>RAND()</f>
        <v/>
      </c>
      <c r="P559">
        <f>N559*IF(O559&lt;(Риски!$E$8-Риски!$D$8)/(Риски!$F$8-Риски!$D$8),Риски!$D$8+SQRT(O559*(Риски!$F$8-Риски!$D$8)*(Риски!$E$8-Риски!$D$8)),Риски!$F$8-SQRT((1-O559)*(Риски!$F$8-Риски!$D$8)*(Риски!$F$8-Риски!$E$8)))</f>
        <v/>
      </c>
      <c r="Q559">
        <f>IF(RAND()&lt;Риски!$C$9/100,1,0)</f>
        <v/>
      </c>
      <c r="R559">
        <f>RAND()</f>
        <v/>
      </c>
      <c r="S559">
        <f>Q559*IF(R559&lt;(Риски!$E$9-Риски!$D$9)/(Риски!$F$9-Риски!$D$9),Риски!$D$9+SQRT(R559*(Риски!$F$9-Риски!$D$9)*(Риски!$E$9-Риски!$D$9)),Риски!$F$9-SQRT((1-R559)*(Риски!$F$9-Риски!$D$9)*(Риски!$F$9-Риски!$E$9)))</f>
        <v/>
      </c>
      <c r="T559">
        <f>IF(RAND()&lt;Риски!$C$10/100,1,0)</f>
        <v/>
      </c>
      <c r="U559">
        <f>RAND()</f>
        <v/>
      </c>
      <c r="V559">
        <f>T559*IF(U559&lt;(Риски!$E$10-Риски!$D$10)/(Риски!$F$10-Риски!$D$10),Риски!$D$10+SQRT(U559*(Риски!$F$10-Риски!$D$10)*(Риски!$E$10-Риски!$D$10)),Риски!$F$10-SQRT((1-U559)*(Риски!$F$10-Риски!$D$10)*(Риски!$F$10-Риски!$E$10)))</f>
        <v/>
      </c>
      <c r="W559">
        <f>IF(RAND()&lt;Риски!$C$11/100,1,0)</f>
        <v/>
      </c>
      <c r="X559">
        <f>RAND()</f>
        <v/>
      </c>
      <c r="Y559">
        <f>W559*IF(X559&lt;(Риски!$E$11-Риски!$D$11)/(Риски!$F$11-Риски!$D$11),Риски!$D$11+SQRT(X559*(Риски!$F$11-Риски!$D$11)*(Риски!$E$11-Риски!$D$11)),Риски!$F$11-SQRT((1-X559)*(Риски!$F$11-Риски!$D$11)*(Риски!$F$11-Риски!$E$11)))</f>
        <v/>
      </c>
      <c r="Z559">
        <f>IF(RAND()&lt;Риски!$C$12/100,1,0)</f>
        <v/>
      </c>
      <c r="AA559">
        <f>RAND()</f>
        <v/>
      </c>
      <c r="AB559">
        <f>Z559*IF(AA559&lt;(Риски!$E$12-Риски!$D$12)/(Риски!$F$12-Риски!$D$12),Риски!$D$12+SQRT(AA559*(Риски!$F$12-Риски!$D$12)*(Риски!$E$12-Риски!$D$12)),Риски!$F$12-SQRT((1-AA559)*(Риски!$F$12-Риски!$D$12)*(Риски!$F$12-Риски!$E$12)))</f>
        <v/>
      </c>
      <c r="AC559">
        <f>IF(RAND()&lt;Риски!$C$13/100,1,0)</f>
        <v/>
      </c>
      <c r="AD559">
        <f>RAND()</f>
        <v/>
      </c>
      <c r="AE559">
        <f>AC559*IF(AD559&lt;(Риски!$E$13-Риски!$D$13)/(Риски!$F$13-Риски!$D$13),Риски!$D$13+SQRT(AD559*(Риски!$F$13-Риски!$D$13)*(Риски!$E$13-Риски!$D$13)),Риски!$F$13-SQRT((1-AD559)*(Риски!$F$13-Риски!$D$13)*(Риски!$F$13-Риски!$E$13)))</f>
        <v/>
      </c>
      <c r="AF559">
        <f>D559+G559+J559+M559+P559+S559+V559+Y559+AB559+AE559</f>
        <v/>
      </c>
      <c r="AG559">
        <f>Риски!$C$15+AF559</f>
        <v/>
      </c>
    </row>
    <row r="560">
      <c r="A560" t="n">
        <v>558</v>
      </c>
      <c r="B560">
        <f>IF(RAND()&lt;Риски!$C$4/100,1,0)</f>
        <v/>
      </c>
      <c r="C560">
        <f>RAND()</f>
        <v/>
      </c>
      <c r="D560">
        <f>B560*IF(C560&lt;(Риски!$E$4-Риски!$D$4)/(Риски!$F$4-Риски!$D$4),Риски!$D$4+SQRT(C560*(Риски!$F$4-Риски!$D$4)*(Риски!$E$4-Риски!$D$4)),Риски!$F$4-SQRT((1-C560)*(Риски!$F$4-Риски!$D$4)*(Риски!$F$4-Риски!$E$4)))</f>
        <v/>
      </c>
      <c r="E560">
        <f>IF(RAND()&lt;Риски!$C$5/100,1,0)</f>
        <v/>
      </c>
      <c r="F560">
        <f>RAND()</f>
        <v/>
      </c>
      <c r="G560">
        <f>E560*IF(F560&lt;(Риски!$E$5-Риски!$D$5)/(Риски!$F$5-Риски!$D$5),Риски!$D$5+SQRT(F560*(Риски!$F$5-Риски!$D$5)*(Риски!$E$5-Риски!$D$5)),Риски!$F$5-SQRT((1-F560)*(Риски!$F$5-Риски!$D$5)*(Риски!$F$5-Риски!$E$5)))</f>
        <v/>
      </c>
      <c r="H560">
        <f>IF(RAND()&lt;Риски!$C$6/100,1,0)</f>
        <v/>
      </c>
      <c r="I560">
        <f>RAND()</f>
        <v/>
      </c>
      <c r="J560">
        <f>H560*IF(I560&lt;(Риски!$E$6-Риски!$D$6)/(Риски!$F$6-Риски!$D$6),Риски!$D$6+SQRT(I560*(Риски!$F$6-Риски!$D$6)*(Риски!$E$6-Риски!$D$6)),Риски!$F$6-SQRT((1-I560)*(Риски!$F$6-Риски!$D$6)*(Риски!$F$6-Риски!$E$6)))</f>
        <v/>
      </c>
      <c r="K560">
        <f>IF(RAND()&lt;Риски!$C$7/100,1,0)</f>
        <v/>
      </c>
      <c r="L560">
        <f>RAND()</f>
        <v/>
      </c>
      <c r="M560">
        <f>K560*IF(L560&lt;(Риски!$E$7-Риски!$D$7)/(Риски!$F$7-Риски!$D$7),Риски!$D$7+SQRT(L560*(Риски!$F$7-Риски!$D$7)*(Риски!$E$7-Риски!$D$7)),Риски!$F$7-SQRT((1-L560)*(Риски!$F$7-Риски!$D$7)*(Риски!$F$7-Риски!$E$7)))</f>
        <v/>
      </c>
      <c r="N560">
        <f>IF(RAND()&lt;Риски!$C$8/100,1,0)</f>
        <v/>
      </c>
      <c r="O560">
        <f>RAND()</f>
        <v/>
      </c>
      <c r="P560">
        <f>N560*IF(O560&lt;(Риски!$E$8-Риски!$D$8)/(Риски!$F$8-Риски!$D$8),Риски!$D$8+SQRT(O560*(Риски!$F$8-Риски!$D$8)*(Риски!$E$8-Риски!$D$8)),Риски!$F$8-SQRT((1-O560)*(Риски!$F$8-Риски!$D$8)*(Риски!$F$8-Риски!$E$8)))</f>
        <v/>
      </c>
      <c r="Q560">
        <f>IF(RAND()&lt;Риски!$C$9/100,1,0)</f>
        <v/>
      </c>
      <c r="R560">
        <f>RAND()</f>
        <v/>
      </c>
      <c r="S560">
        <f>Q560*IF(R560&lt;(Риски!$E$9-Риски!$D$9)/(Риски!$F$9-Риски!$D$9),Риски!$D$9+SQRT(R560*(Риски!$F$9-Риски!$D$9)*(Риски!$E$9-Риски!$D$9)),Риски!$F$9-SQRT((1-R560)*(Риски!$F$9-Риски!$D$9)*(Риски!$F$9-Риски!$E$9)))</f>
        <v/>
      </c>
      <c r="T560">
        <f>IF(RAND()&lt;Риски!$C$10/100,1,0)</f>
        <v/>
      </c>
      <c r="U560">
        <f>RAND()</f>
        <v/>
      </c>
      <c r="V560">
        <f>T560*IF(U560&lt;(Риски!$E$10-Риски!$D$10)/(Риски!$F$10-Риски!$D$10),Риски!$D$10+SQRT(U560*(Риски!$F$10-Риски!$D$10)*(Риски!$E$10-Риски!$D$10)),Риски!$F$10-SQRT((1-U560)*(Риски!$F$10-Риски!$D$10)*(Риски!$F$10-Риски!$E$10)))</f>
        <v/>
      </c>
      <c r="W560">
        <f>IF(RAND()&lt;Риски!$C$11/100,1,0)</f>
        <v/>
      </c>
      <c r="X560">
        <f>RAND()</f>
        <v/>
      </c>
      <c r="Y560">
        <f>W560*IF(X560&lt;(Риски!$E$11-Риски!$D$11)/(Риски!$F$11-Риски!$D$11),Риски!$D$11+SQRT(X560*(Риски!$F$11-Риски!$D$11)*(Риски!$E$11-Риски!$D$11)),Риски!$F$11-SQRT((1-X560)*(Риски!$F$11-Риски!$D$11)*(Риски!$F$11-Риски!$E$11)))</f>
        <v/>
      </c>
      <c r="Z560">
        <f>IF(RAND()&lt;Риски!$C$12/100,1,0)</f>
        <v/>
      </c>
      <c r="AA560">
        <f>RAND()</f>
        <v/>
      </c>
      <c r="AB560">
        <f>Z560*IF(AA560&lt;(Риски!$E$12-Риски!$D$12)/(Риски!$F$12-Риски!$D$12),Риски!$D$12+SQRT(AA560*(Риски!$F$12-Риски!$D$12)*(Риски!$E$12-Риски!$D$12)),Риски!$F$12-SQRT((1-AA560)*(Риски!$F$12-Риски!$D$12)*(Риски!$F$12-Риски!$E$12)))</f>
        <v/>
      </c>
      <c r="AC560">
        <f>IF(RAND()&lt;Риски!$C$13/100,1,0)</f>
        <v/>
      </c>
      <c r="AD560">
        <f>RAND()</f>
        <v/>
      </c>
      <c r="AE560">
        <f>AC560*IF(AD560&lt;(Риски!$E$13-Риски!$D$13)/(Риски!$F$13-Риски!$D$13),Риски!$D$13+SQRT(AD560*(Риски!$F$13-Риски!$D$13)*(Риски!$E$13-Риски!$D$13)),Риски!$F$13-SQRT((1-AD560)*(Риски!$F$13-Риски!$D$13)*(Риски!$F$13-Риски!$E$13)))</f>
        <v/>
      </c>
      <c r="AF560">
        <f>D560+G560+J560+M560+P560+S560+V560+Y560+AB560+AE560</f>
        <v/>
      </c>
      <c r="AG560">
        <f>Риски!$C$15+AF560</f>
        <v/>
      </c>
    </row>
    <row r="561">
      <c r="A561" t="n">
        <v>559</v>
      </c>
      <c r="B561">
        <f>IF(RAND()&lt;Риски!$C$4/100,1,0)</f>
        <v/>
      </c>
      <c r="C561">
        <f>RAND()</f>
        <v/>
      </c>
      <c r="D561">
        <f>B561*IF(C561&lt;(Риски!$E$4-Риски!$D$4)/(Риски!$F$4-Риски!$D$4),Риски!$D$4+SQRT(C561*(Риски!$F$4-Риски!$D$4)*(Риски!$E$4-Риски!$D$4)),Риски!$F$4-SQRT((1-C561)*(Риски!$F$4-Риски!$D$4)*(Риски!$F$4-Риски!$E$4)))</f>
        <v/>
      </c>
      <c r="E561">
        <f>IF(RAND()&lt;Риски!$C$5/100,1,0)</f>
        <v/>
      </c>
      <c r="F561">
        <f>RAND()</f>
        <v/>
      </c>
      <c r="G561">
        <f>E561*IF(F561&lt;(Риски!$E$5-Риски!$D$5)/(Риски!$F$5-Риски!$D$5),Риски!$D$5+SQRT(F561*(Риски!$F$5-Риски!$D$5)*(Риски!$E$5-Риски!$D$5)),Риски!$F$5-SQRT((1-F561)*(Риски!$F$5-Риски!$D$5)*(Риски!$F$5-Риски!$E$5)))</f>
        <v/>
      </c>
      <c r="H561">
        <f>IF(RAND()&lt;Риски!$C$6/100,1,0)</f>
        <v/>
      </c>
      <c r="I561">
        <f>RAND()</f>
        <v/>
      </c>
      <c r="J561">
        <f>H561*IF(I561&lt;(Риски!$E$6-Риски!$D$6)/(Риски!$F$6-Риски!$D$6),Риски!$D$6+SQRT(I561*(Риски!$F$6-Риски!$D$6)*(Риски!$E$6-Риски!$D$6)),Риски!$F$6-SQRT((1-I561)*(Риски!$F$6-Риски!$D$6)*(Риски!$F$6-Риски!$E$6)))</f>
        <v/>
      </c>
      <c r="K561">
        <f>IF(RAND()&lt;Риски!$C$7/100,1,0)</f>
        <v/>
      </c>
      <c r="L561">
        <f>RAND()</f>
        <v/>
      </c>
      <c r="M561">
        <f>K561*IF(L561&lt;(Риски!$E$7-Риски!$D$7)/(Риски!$F$7-Риски!$D$7),Риски!$D$7+SQRT(L561*(Риски!$F$7-Риски!$D$7)*(Риски!$E$7-Риски!$D$7)),Риски!$F$7-SQRT((1-L561)*(Риски!$F$7-Риски!$D$7)*(Риски!$F$7-Риски!$E$7)))</f>
        <v/>
      </c>
      <c r="N561">
        <f>IF(RAND()&lt;Риски!$C$8/100,1,0)</f>
        <v/>
      </c>
      <c r="O561">
        <f>RAND()</f>
        <v/>
      </c>
      <c r="P561">
        <f>N561*IF(O561&lt;(Риски!$E$8-Риски!$D$8)/(Риски!$F$8-Риски!$D$8),Риски!$D$8+SQRT(O561*(Риски!$F$8-Риски!$D$8)*(Риски!$E$8-Риски!$D$8)),Риски!$F$8-SQRT((1-O561)*(Риски!$F$8-Риски!$D$8)*(Риски!$F$8-Риски!$E$8)))</f>
        <v/>
      </c>
      <c r="Q561">
        <f>IF(RAND()&lt;Риски!$C$9/100,1,0)</f>
        <v/>
      </c>
      <c r="R561">
        <f>RAND()</f>
        <v/>
      </c>
      <c r="S561">
        <f>Q561*IF(R561&lt;(Риски!$E$9-Риски!$D$9)/(Риски!$F$9-Риски!$D$9),Риски!$D$9+SQRT(R561*(Риски!$F$9-Риски!$D$9)*(Риски!$E$9-Риски!$D$9)),Риски!$F$9-SQRT((1-R561)*(Риски!$F$9-Риски!$D$9)*(Риски!$F$9-Риски!$E$9)))</f>
        <v/>
      </c>
      <c r="T561">
        <f>IF(RAND()&lt;Риски!$C$10/100,1,0)</f>
        <v/>
      </c>
      <c r="U561">
        <f>RAND()</f>
        <v/>
      </c>
      <c r="V561">
        <f>T561*IF(U561&lt;(Риски!$E$10-Риски!$D$10)/(Риски!$F$10-Риски!$D$10),Риски!$D$10+SQRT(U561*(Риски!$F$10-Риски!$D$10)*(Риски!$E$10-Риски!$D$10)),Риски!$F$10-SQRT((1-U561)*(Риски!$F$10-Риски!$D$10)*(Риски!$F$10-Риски!$E$10)))</f>
        <v/>
      </c>
      <c r="W561">
        <f>IF(RAND()&lt;Риски!$C$11/100,1,0)</f>
        <v/>
      </c>
      <c r="X561">
        <f>RAND()</f>
        <v/>
      </c>
      <c r="Y561">
        <f>W561*IF(X561&lt;(Риски!$E$11-Риски!$D$11)/(Риски!$F$11-Риски!$D$11),Риски!$D$11+SQRT(X561*(Риски!$F$11-Риски!$D$11)*(Риски!$E$11-Риски!$D$11)),Риски!$F$11-SQRT((1-X561)*(Риски!$F$11-Риски!$D$11)*(Риски!$F$11-Риски!$E$11)))</f>
        <v/>
      </c>
      <c r="Z561">
        <f>IF(RAND()&lt;Риски!$C$12/100,1,0)</f>
        <v/>
      </c>
      <c r="AA561">
        <f>RAND()</f>
        <v/>
      </c>
      <c r="AB561">
        <f>Z561*IF(AA561&lt;(Риски!$E$12-Риски!$D$12)/(Риски!$F$12-Риски!$D$12),Риски!$D$12+SQRT(AA561*(Риски!$F$12-Риски!$D$12)*(Риски!$E$12-Риски!$D$12)),Риски!$F$12-SQRT((1-AA561)*(Риски!$F$12-Риски!$D$12)*(Риски!$F$12-Риски!$E$12)))</f>
        <v/>
      </c>
      <c r="AC561">
        <f>IF(RAND()&lt;Риски!$C$13/100,1,0)</f>
        <v/>
      </c>
      <c r="AD561">
        <f>RAND()</f>
        <v/>
      </c>
      <c r="AE561">
        <f>AC561*IF(AD561&lt;(Риски!$E$13-Риски!$D$13)/(Риски!$F$13-Риски!$D$13),Риски!$D$13+SQRT(AD561*(Риски!$F$13-Риски!$D$13)*(Риски!$E$13-Риски!$D$13)),Риски!$F$13-SQRT((1-AD561)*(Риски!$F$13-Риски!$D$13)*(Риски!$F$13-Риски!$E$13)))</f>
        <v/>
      </c>
      <c r="AF561">
        <f>D561+G561+J561+M561+P561+S561+V561+Y561+AB561+AE561</f>
        <v/>
      </c>
      <c r="AG561">
        <f>Риски!$C$15+AF561</f>
        <v/>
      </c>
    </row>
    <row r="562">
      <c r="A562" t="n">
        <v>560</v>
      </c>
      <c r="B562">
        <f>IF(RAND()&lt;Риски!$C$4/100,1,0)</f>
        <v/>
      </c>
      <c r="C562">
        <f>RAND()</f>
        <v/>
      </c>
      <c r="D562">
        <f>B562*IF(C562&lt;(Риски!$E$4-Риски!$D$4)/(Риски!$F$4-Риски!$D$4),Риски!$D$4+SQRT(C562*(Риски!$F$4-Риски!$D$4)*(Риски!$E$4-Риски!$D$4)),Риски!$F$4-SQRT((1-C562)*(Риски!$F$4-Риски!$D$4)*(Риски!$F$4-Риски!$E$4)))</f>
        <v/>
      </c>
      <c r="E562">
        <f>IF(RAND()&lt;Риски!$C$5/100,1,0)</f>
        <v/>
      </c>
      <c r="F562">
        <f>RAND()</f>
        <v/>
      </c>
      <c r="G562">
        <f>E562*IF(F562&lt;(Риски!$E$5-Риски!$D$5)/(Риски!$F$5-Риски!$D$5),Риски!$D$5+SQRT(F562*(Риски!$F$5-Риски!$D$5)*(Риски!$E$5-Риски!$D$5)),Риски!$F$5-SQRT((1-F562)*(Риски!$F$5-Риски!$D$5)*(Риски!$F$5-Риски!$E$5)))</f>
        <v/>
      </c>
      <c r="H562">
        <f>IF(RAND()&lt;Риски!$C$6/100,1,0)</f>
        <v/>
      </c>
      <c r="I562">
        <f>RAND()</f>
        <v/>
      </c>
      <c r="J562">
        <f>H562*IF(I562&lt;(Риски!$E$6-Риски!$D$6)/(Риски!$F$6-Риски!$D$6),Риски!$D$6+SQRT(I562*(Риски!$F$6-Риски!$D$6)*(Риски!$E$6-Риски!$D$6)),Риски!$F$6-SQRT((1-I562)*(Риски!$F$6-Риски!$D$6)*(Риски!$F$6-Риски!$E$6)))</f>
        <v/>
      </c>
      <c r="K562">
        <f>IF(RAND()&lt;Риски!$C$7/100,1,0)</f>
        <v/>
      </c>
      <c r="L562">
        <f>RAND()</f>
        <v/>
      </c>
      <c r="M562">
        <f>K562*IF(L562&lt;(Риски!$E$7-Риски!$D$7)/(Риски!$F$7-Риски!$D$7),Риски!$D$7+SQRT(L562*(Риски!$F$7-Риски!$D$7)*(Риски!$E$7-Риски!$D$7)),Риски!$F$7-SQRT((1-L562)*(Риски!$F$7-Риски!$D$7)*(Риски!$F$7-Риски!$E$7)))</f>
        <v/>
      </c>
      <c r="N562">
        <f>IF(RAND()&lt;Риски!$C$8/100,1,0)</f>
        <v/>
      </c>
      <c r="O562">
        <f>RAND()</f>
        <v/>
      </c>
      <c r="P562">
        <f>N562*IF(O562&lt;(Риски!$E$8-Риски!$D$8)/(Риски!$F$8-Риски!$D$8),Риски!$D$8+SQRT(O562*(Риски!$F$8-Риски!$D$8)*(Риски!$E$8-Риски!$D$8)),Риски!$F$8-SQRT((1-O562)*(Риски!$F$8-Риски!$D$8)*(Риски!$F$8-Риски!$E$8)))</f>
        <v/>
      </c>
      <c r="Q562">
        <f>IF(RAND()&lt;Риски!$C$9/100,1,0)</f>
        <v/>
      </c>
      <c r="R562">
        <f>RAND()</f>
        <v/>
      </c>
      <c r="S562">
        <f>Q562*IF(R562&lt;(Риски!$E$9-Риски!$D$9)/(Риски!$F$9-Риски!$D$9),Риски!$D$9+SQRT(R562*(Риски!$F$9-Риски!$D$9)*(Риски!$E$9-Риски!$D$9)),Риски!$F$9-SQRT((1-R562)*(Риски!$F$9-Риски!$D$9)*(Риски!$F$9-Риски!$E$9)))</f>
        <v/>
      </c>
      <c r="T562">
        <f>IF(RAND()&lt;Риски!$C$10/100,1,0)</f>
        <v/>
      </c>
      <c r="U562">
        <f>RAND()</f>
        <v/>
      </c>
      <c r="V562">
        <f>T562*IF(U562&lt;(Риски!$E$10-Риски!$D$10)/(Риски!$F$10-Риски!$D$10),Риски!$D$10+SQRT(U562*(Риски!$F$10-Риски!$D$10)*(Риски!$E$10-Риски!$D$10)),Риски!$F$10-SQRT((1-U562)*(Риски!$F$10-Риски!$D$10)*(Риски!$F$10-Риски!$E$10)))</f>
        <v/>
      </c>
      <c r="W562">
        <f>IF(RAND()&lt;Риски!$C$11/100,1,0)</f>
        <v/>
      </c>
      <c r="X562">
        <f>RAND()</f>
        <v/>
      </c>
      <c r="Y562">
        <f>W562*IF(X562&lt;(Риски!$E$11-Риски!$D$11)/(Риски!$F$11-Риски!$D$11),Риски!$D$11+SQRT(X562*(Риски!$F$11-Риски!$D$11)*(Риски!$E$11-Риски!$D$11)),Риски!$F$11-SQRT((1-X562)*(Риски!$F$11-Риски!$D$11)*(Риски!$F$11-Риски!$E$11)))</f>
        <v/>
      </c>
      <c r="Z562">
        <f>IF(RAND()&lt;Риски!$C$12/100,1,0)</f>
        <v/>
      </c>
      <c r="AA562">
        <f>RAND()</f>
        <v/>
      </c>
      <c r="AB562">
        <f>Z562*IF(AA562&lt;(Риски!$E$12-Риски!$D$12)/(Риски!$F$12-Риски!$D$12),Риски!$D$12+SQRT(AA562*(Риски!$F$12-Риски!$D$12)*(Риски!$E$12-Риски!$D$12)),Риски!$F$12-SQRT((1-AA562)*(Риски!$F$12-Риски!$D$12)*(Риски!$F$12-Риски!$E$12)))</f>
        <v/>
      </c>
      <c r="AC562">
        <f>IF(RAND()&lt;Риски!$C$13/100,1,0)</f>
        <v/>
      </c>
      <c r="AD562">
        <f>RAND()</f>
        <v/>
      </c>
      <c r="AE562">
        <f>AC562*IF(AD562&lt;(Риски!$E$13-Риски!$D$13)/(Риски!$F$13-Риски!$D$13),Риски!$D$13+SQRT(AD562*(Риски!$F$13-Риски!$D$13)*(Риски!$E$13-Риски!$D$13)),Риски!$F$13-SQRT((1-AD562)*(Риски!$F$13-Риски!$D$13)*(Риски!$F$13-Риски!$E$13)))</f>
        <v/>
      </c>
      <c r="AF562">
        <f>D562+G562+J562+M562+P562+S562+V562+Y562+AB562+AE562</f>
        <v/>
      </c>
      <c r="AG562">
        <f>Риски!$C$15+AF562</f>
        <v/>
      </c>
    </row>
    <row r="563">
      <c r="A563" t="n">
        <v>561</v>
      </c>
      <c r="B563">
        <f>IF(RAND()&lt;Риски!$C$4/100,1,0)</f>
        <v/>
      </c>
      <c r="C563">
        <f>RAND()</f>
        <v/>
      </c>
      <c r="D563">
        <f>B563*IF(C563&lt;(Риски!$E$4-Риски!$D$4)/(Риски!$F$4-Риски!$D$4),Риски!$D$4+SQRT(C563*(Риски!$F$4-Риски!$D$4)*(Риски!$E$4-Риски!$D$4)),Риски!$F$4-SQRT((1-C563)*(Риски!$F$4-Риски!$D$4)*(Риски!$F$4-Риски!$E$4)))</f>
        <v/>
      </c>
      <c r="E563">
        <f>IF(RAND()&lt;Риски!$C$5/100,1,0)</f>
        <v/>
      </c>
      <c r="F563">
        <f>RAND()</f>
        <v/>
      </c>
      <c r="G563">
        <f>E563*IF(F563&lt;(Риски!$E$5-Риски!$D$5)/(Риски!$F$5-Риски!$D$5),Риски!$D$5+SQRT(F563*(Риски!$F$5-Риски!$D$5)*(Риски!$E$5-Риски!$D$5)),Риски!$F$5-SQRT((1-F563)*(Риски!$F$5-Риски!$D$5)*(Риски!$F$5-Риски!$E$5)))</f>
        <v/>
      </c>
      <c r="H563">
        <f>IF(RAND()&lt;Риски!$C$6/100,1,0)</f>
        <v/>
      </c>
      <c r="I563">
        <f>RAND()</f>
        <v/>
      </c>
      <c r="J563">
        <f>H563*IF(I563&lt;(Риски!$E$6-Риски!$D$6)/(Риски!$F$6-Риски!$D$6),Риски!$D$6+SQRT(I563*(Риски!$F$6-Риски!$D$6)*(Риски!$E$6-Риски!$D$6)),Риски!$F$6-SQRT((1-I563)*(Риски!$F$6-Риски!$D$6)*(Риски!$F$6-Риски!$E$6)))</f>
        <v/>
      </c>
      <c r="K563">
        <f>IF(RAND()&lt;Риски!$C$7/100,1,0)</f>
        <v/>
      </c>
      <c r="L563">
        <f>RAND()</f>
        <v/>
      </c>
      <c r="M563">
        <f>K563*IF(L563&lt;(Риски!$E$7-Риски!$D$7)/(Риски!$F$7-Риски!$D$7),Риски!$D$7+SQRT(L563*(Риски!$F$7-Риски!$D$7)*(Риски!$E$7-Риски!$D$7)),Риски!$F$7-SQRT((1-L563)*(Риски!$F$7-Риски!$D$7)*(Риски!$F$7-Риски!$E$7)))</f>
        <v/>
      </c>
      <c r="N563">
        <f>IF(RAND()&lt;Риски!$C$8/100,1,0)</f>
        <v/>
      </c>
      <c r="O563">
        <f>RAND()</f>
        <v/>
      </c>
      <c r="P563">
        <f>N563*IF(O563&lt;(Риски!$E$8-Риски!$D$8)/(Риски!$F$8-Риски!$D$8),Риски!$D$8+SQRT(O563*(Риски!$F$8-Риски!$D$8)*(Риски!$E$8-Риски!$D$8)),Риски!$F$8-SQRT((1-O563)*(Риски!$F$8-Риски!$D$8)*(Риски!$F$8-Риски!$E$8)))</f>
        <v/>
      </c>
      <c r="Q563">
        <f>IF(RAND()&lt;Риски!$C$9/100,1,0)</f>
        <v/>
      </c>
      <c r="R563">
        <f>RAND()</f>
        <v/>
      </c>
      <c r="S563">
        <f>Q563*IF(R563&lt;(Риски!$E$9-Риски!$D$9)/(Риски!$F$9-Риски!$D$9),Риски!$D$9+SQRT(R563*(Риски!$F$9-Риски!$D$9)*(Риски!$E$9-Риски!$D$9)),Риски!$F$9-SQRT((1-R563)*(Риски!$F$9-Риски!$D$9)*(Риски!$F$9-Риски!$E$9)))</f>
        <v/>
      </c>
      <c r="T563">
        <f>IF(RAND()&lt;Риски!$C$10/100,1,0)</f>
        <v/>
      </c>
      <c r="U563">
        <f>RAND()</f>
        <v/>
      </c>
      <c r="V563">
        <f>T563*IF(U563&lt;(Риски!$E$10-Риски!$D$10)/(Риски!$F$10-Риски!$D$10),Риски!$D$10+SQRT(U563*(Риски!$F$10-Риски!$D$10)*(Риски!$E$10-Риски!$D$10)),Риски!$F$10-SQRT((1-U563)*(Риски!$F$10-Риски!$D$10)*(Риски!$F$10-Риски!$E$10)))</f>
        <v/>
      </c>
      <c r="W563">
        <f>IF(RAND()&lt;Риски!$C$11/100,1,0)</f>
        <v/>
      </c>
      <c r="X563">
        <f>RAND()</f>
        <v/>
      </c>
      <c r="Y563">
        <f>W563*IF(X563&lt;(Риски!$E$11-Риски!$D$11)/(Риски!$F$11-Риски!$D$11),Риски!$D$11+SQRT(X563*(Риски!$F$11-Риски!$D$11)*(Риски!$E$11-Риски!$D$11)),Риски!$F$11-SQRT((1-X563)*(Риски!$F$11-Риски!$D$11)*(Риски!$F$11-Риски!$E$11)))</f>
        <v/>
      </c>
      <c r="Z563">
        <f>IF(RAND()&lt;Риски!$C$12/100,1,0)</f>
        <v/>
      </c>
      <c r="AA563">
        <f>RAND()</f>
        <v/>
      </c>
      <c r="AB563">
        <f>Z563*IF(AA563&lt;(Риски!$E$12-Риски!$D$12)/(Риски!$F$12-Риски!$D$12),Риски!$D$12+SQRT(AA563*(Риски!$F$12-Риски!$D$12)*(Риски!$E$12-Риски!$D$12)),Риски!$F$12-SQRT((1-AA563)*(Риски!$F$12-Риски!$D$12)*(Риски!$F$12-Риски!$E$12)))</f>
        <v/>
      </c>
      <c r="AC563">
        <f>IF(RAND()&lt;Риски!$C$13/100,1,0)</f>
        <v/>
      </c>
      <c r="AD563">
        <f>RAND()</f>
        <v/>
      </c>
      <c r="AE563">
        <f>AC563*IF(AD563&lt;(Риски!$E$13-Риски!$D$13)/(Риски!$F$13-Риски!$D$13),Риски!$D$13+SQRT(AD563*(Риски!$F$13-Риски!$D$13)*(Риски!$E$13-Риски!$D$13)),Риски!$F$13-SQRT((1-AD563)*(Риски!$F$13-Риски!$D$13)*(Риски!$F$13-Риски!$E$13)))</f>
        <v/>
      </c>
      <c r="AF563">
        <f>D563+G563+J563+M563+P563+S563+V563+Y563+AB563+AE563</f>
        <v/>
      </c>
      <c r="AG563">
        <f>Риски!$C$15+AF563</f>
        <v/>
      </c>
    </row>
    <row r="564">
      <c r="A564" t="n">
        <v>562</v>
      </c>
      <c r="B564">
        <f>IF(RAND()&lt;Риски!$C$4/100,1,0)</f>
        <v/>
      </c>
      <c r="C564">
        <f>RAND()</f>
        <v/>
      </c>
      <c r="D564">
        <f>B564*IF(C564&lt;(Риски!$E$4-Риски!$D$4)/(Риски!$F$4-Риски!$D$4),Риски!$D$4+SQRT(C564*(Риски!$F$4-Риски!$D$4)*(Риски!$E$4-Риски!$D$4)),Риски!$F$4-SQRT((1-C564)*(Риски!$F$4-Риски!$D$4)*(Риски!$F$4-Риски!$E$4)))</f>
        <v/>
      </c>
      <c r="E564">
        <f>IF(RAND()&lt;Риски!$C$5/100,1,0)</f>
        <v/>
      </c>
      <c r="F564">
        <f>RAND()</f>
        <v/>
      </c>
      <c r="G564">
        <f>E564*IF(F564&lt;(Риски!$E$5-Риски!$D$5)/(Риски!$F$5-Риски!$D$5),Риски!$D$5+SQRT(F564*(Риски!$F$5-Риски!$D$5)*(Риски!$E$5-Риски!$D$5)),Риски!$F$5-SQRT((1-F564)*(Риски!$F$5-Риски!$D$5)*(Риски!$F$5-Риски!$E$5)))</f>
        <v/>
      </c>
      <c r="H564">
        <f>IF(RAND()&lt;Риски!$C$6/100,1,0)</f>
        <v/>
      </c>
      <c r="I564">
        <f>RAND()</f>
        <v/>
      </c>
      <c r="J564">
        <f>H564*IF(I564&lt;(Риски!$E$6-Риски!$D$6)/(Риски!$F$6-Риски!$D$6),Риски!$D$6+SQRT(I564*(Риски!$F$6-Риски!$D$6)*(Риски!$E$6-Риски!$D$6)),Риски!$F$6-SQRT((1-I564)*(Риски!$F$6-Риски!$D$6)*(Риски!$F$6-Риски!$E$6)))</f>
        <v/>
      </c>
      <c r="K564">
        <f>IF(RAND()&lt;Риски!$C$7/100,1,0)</f>
        <v/>
      </c>
      <c r="L564">
        <f>RAND()</f>
        <v/>
      </c>
      <c r="M564">
        <f>K564*IF(L564&lt;(Риски!$E$7-Риски!$D$7)/(Риски!$F$7-Риски!$D$7),Риски!$D$7+SQRT(L564*(Риски!$F$7-Риски!$D$7)*(Риски!$E$7-Риски!$D$7)),Риски!$F$7-SQRT((1-L564)*(Риски!$F$7-Риски!$D$7)*(Риски!$F$7-Риски!$E$7)))</f>
        <v/>
      </c>
      <c r="N564">
        <f>IF(RAND()&lt;Риски!$C$8/100,1,0)</f>
        <v/>
      </c>
      <c r="O564">
        <f>RAND()</f>
        <v/>
      </c>
      <c r="P564">
        <f>N564*IF(O564&lt;(Риски!$E$8-Риски!$D$8)/(Риски!$F$8-Риски!$D$8),Риски!$D$8+SQRT(O564*(Риски!$F$8-Риски!$D$8)*(Риски!$E$8-Риски!$D$8)),Риски!$F$8-SQRT((1-O564)*(Риски!$F$8-Риски!$D$8)*(Риски!$F$8-Риски!$E$8)))</f>
        <v/>
      </c>
      <c r="Q564">
        <f>IF(RAND()&lt;Риски!$C$9/100,1,0)</f>
        <v/>
      </c>
      <c r="R564">
        <f>RAND()</f>
        <v/>
      </c>
      <c r="S564">
        <f>Q564*IF(R564&lt;(Риски!$E$9-Риски!$D$9)/(Риски!$F$9-Риски!$D$9),Риски!$D$9+SQRT(R564*(Риски!$F$9-Риски!$D$9)*(Риски!$E$9-Риски!$D$9)),Риски!$F$9-SQRT((1-R564)*(Риски!$F$9-Риски!$D$9)*(Риски!$F$9-Риски!$E$9)))</f>
        <v/>
      </c>
      <c r="T564">
        <f>IF(RAND()&lt;Риски!$C$10/100,1,0)</f>
        <v/>
      </c>
      <c r="U564">
        <f>RAND()</f>
        <v/>
      </c>
      <c r="V564">
        <f>T564*IF(U564&lt;(Риски!$E$10-Риски!$D$10)/(Риски!$F$10-Риски!$D$10),Риски!$D$10+SQRT(U564*(Риски!$F$10-Риски!$D$10)*(Риски!$E$10-Риски!$D$10)),Риски!$F$10-SQRT((1-U564)*(Риски!$F$10-Риски!$D$10)*(Риски!$F$10-Риски!$E$10)))</f>
        <v/>
      </c>
      <c r="W564">
        <f>IF(RAND()&lt;Риски!$C$11/100,1,0)</f>
        <v/>
      </c>
      <c r="X564">
        <f>RAND()</f>
        <v/>
      </c>
      <c r="Y564">
        <f>W564*IF(X564&lt;(Риски!$E$11-Риски!$D$11)/(Риски!$F$11-Риски!$D$11),Риски!$D$11+SQRT(X564*(Риски!$F$11-Риски!$D$11)*(Риски!$E$11-Риски!$D$11)),Риски!$F$11-SQRT((1-X564)*(Риски!$F$11-Риски!$D$11)*(Риски!$F$11-Риски!$E$11)))</f>
        <v/>
      </c>
      <c r="Z564">
        <f>IF(RAND()&lt;Риски!$C$12/100,1,0)</f>
        <v/>
      </c>
      <c r="AA564">
        <f>RAND()</f>
        <v/>
      </c>
      <c r="AB564">
        <f>Z564*IF(AA564&lt;(Риски!$E$12-Риски!$D$12)/(Риски!$F$12-Риски!$D$12),Риски!$D$12+SQRT(AA564*(Риски!$F$12-Риски!$D$12)*(Риски!$E$12-Риски!$D$12)),Риски!$F$12-SQRT((1-AA564)*(Риски!$F$12-Риски!$D$12)*(Риски!$F$12-Риски!$E$12)))</f>
        <v/>
      </c>
      <c r="AC564">
        <f>IF(RAND()&lt;Риски!$C$13/100,1,0)</f>
        <v/>
      </c>
      <c r="AD564">
        <f>RAND()</f>
        <v/>
      </c>
      <c r="AE564">
        <f>AC564*IF(AD564&lt;(Риски!$E$13-Риски!$D$13)/(Риски!$F$13-Риски!$D$13),Риски!$D$13+SQRT(AD564*(Риски!$F$13-Риски!$D$13)*(Риски!$E$13-Риски!$D$13)),Риски!$F$13-SQRT((1-AD564)*(Риски!$F$13-Риски!$D$13)*(Риски!$F$13-Риски!$E$13)))</f>
        <v/>
      </c>
      <c r="AF564">
        <f>D564+G564+J564+M564+P564+S564+V564+Y564+AB564+AE564</f>
        <v/>
      </c>
      <c r="AG564">
        <f>Риски!$C$15+AF564</f>
        <v/>
      </c>
    </row>
    <row r="565">
      <c r="A565" t="n">
        <v>563</v>
      </c>
      <c r="B565">
        <f>IF(RAND()&lt;Риски!$C$4/100,1,0)</f>
        <v/>
      </c>
      <c r="C565">
        <f>RAND()</f>
        <v/>
      </c>
      <c r="D565">
        <f>B565*IF(C565&lt;(Риски!$E$4-Риски!$D$4)/(Риски!$F$4-Риски!$D$4),Риски!$D$4+SQRT(C565*(Риски!$F$4-Риски!$D$4)*(Риски!$E$4-Риски!$D$4)),Риски!$F$4-SQRT((1-C565)*(Риски!$F$4-Риски!$D$4)*(Риски!$F$4-Риски!$E$4)))</f>
        <v/>
      </c>
      <c r="E565">
        <f>IF(RAND()&lt;Риски!$C$5/100,1,0)</f>
        <v/>
      </c>
      <c r="F565">
        <f>RAND()</f>
        <v/>
      </c>
      <c r="G565">
        <f>E565*IF(F565&lt;(Риски!$E$5-Риски!$D$5)/(Риски!$F$5-Риски!$D$5),Риски!$D$5+SQRT(F565*(Риски!$F$5-Риски!$D$5)*(Риски!$E$5-Риски!$D$5)),Риски!$F$5-SQRT((1-F565)*(Риски!$F$5-Риски!$D$5)*(Риски!$F$5-Риски!$E$5)))</f>
        <v/>
      </c>
      <c r="H565">
        <f>IF(RAND()&lt;Риски!$C$6/100,1,0)</f>
        <v/>
      </c>
      <c r="I565">
        <f>RAND()</f>
        <v/>
      </c>
      <c r="J565">
        <f>H565*IF(I565&lt;(Риски!$E$6-Риски!$D$6)/(Риски!$F$6-Риски!$D$6),Риски!$D$6+SQRT(I565*(Риски!$F$6-Риски!$D$6)*(Риски!$E$6-Риски!$D$6)),Риски!$F$6-SQRT((1-I565)*(Риски!$F$6-Риски!$D$6)*(Риски!$F$6-Риски!$E$6)))</f>
        <v/>
      </c>
      <c r="K565">
        <f>IF(RAND()&lt;Риски!$C$7/100,1,0)</f>
        <v/>
      </c>
      <c r="L565">
        <f>RAND()</f>
        <v/>
      </c>
      <c r="M565">
        <f>K565*IF(L565&lt;(Риски!$E$7-Риски!$D$7)/(Риски!$F$7-Риски!$D$7),Риски!$D$7+SQRT(L565*(Риски!$F$7-Риски!$D$7)*(Риски!$E$7-Риски!$D$7)),Риски!$F$7-SQRT((1-L565)*(Риски!$F$7-Риски!$D$7)*(Риски!$F$7-Риски!$E$7)))</f>
        <v/>
      </c>
      <c r="N565">
        <f>IF(RAND()&lt;Риски!$C$8/100,1,0)</f>
        <v/>
      </c>
      <c r="O565">
        <f>RAND()</f>
        <v/>
      </c>
      <c r="P565">
        <f>N565*IF(O565&lt;(Риски!$E$8-Риски!$D$8)/(Риски!$F$8-Риски!$D$8),Риски!$D$8+SQRT(O565*(Риски!$F$8-Риски!$D$8)*(Риски!$E$8-Риски!$D$8)),Риски!$F$8-SQRT((1-O565)*(Риски!$F$8-Риски!$D$8)*(Риски!$F$8-Риски!$E$8)))</f>
        <v/>
      </c>
      <c r="Q565">
        <f>IF(RAND()&lt;Риски!$C$9/100,1,0)</f>
        <v/>
      </c>
      <c r="R565">
        <f>RAND()</f>
        <v/>
      </c>
      <c r="S565">
        <f>Q565*IF(R565&lt;(Риски!$E$9-Риски!$D$9)/(Риски!$F$9-Риски!$D$9),Риски!$D$9+SQRT(R565*(Риски!$F$9-Риски!$D$9)*(Риски!$E$9-Риски!$D$9)),Риски!$F$9-SQRT((1-R565)*(Риски!$F$9-Риски!$D$9)*(Риски!$F$9-Риски!$E$9)))</f>
        <v/>
      </c>
      <c r="T565">
        <f>IF(RAND()&lt;Риски!$C$10/100,1,0)</f>
        <v/>
      </c>
      <c r="U565">
        <f>RAND()</f>
        <v/>
      </c>
      <c r="V565">
        <f>T565*IF(U565&lt;(Риски!$E$10-Риски!$D$10)/(Риски!$F$10-Риски!$D$10),Риски!$D$10+SQRT(U565*(Риски!$F$10-Риски!$D$10)*(Риски!$E$10-Риски!$D$10)),Риски!$F$10-SQRT((1-U565)*(Риски!$F$10-Риски!$D$10)*(Риски!$F$10-Риски!$E$10)))</f>
        <v/>
      </c>
      <c r="W565">
        <f>IF(RAND()&lt;Риски!$C$11/100,1,0)</f>
        <v/>
      </c>
      <c r="X565">
        <f>RAND()</f>
        <v/>
      </c>
      <c r="Y565">
        <f>W565*IF(X565&lt;(Риски!$E$11-Риски!$D$11)/(Риски!$F$11-Риски!$D$11),Риски!$D$11+SQRT(X565*(Риски!$F$11-Риски!$D$11)*(Риски!$E$11-Риски!$D$11)),Риски!$F$11-SQRT((1-X565)*(Риски!$F$11-Риски!$D$11)*(Риски!$F$11-Риски!$E$11)))</f>
        <v/>
      </c>
      <c r="Z565">
        <f>IF(RAND()&lt;Риски!$C$12/100,1,0)</f>
        <v/>
      </c>
      <c r="AA565">
        <f>RAND()</f>
        <v/>
      </c>
      <c r="AB565">
        <f>Z565*IF(AA565&lt;(Риски!$E$12-Риски!$D$12)/(Риски!$F$12-Риски!$D$12),Риски!$D$12+SQRT(AA565*(Риски!$F$12-Риски!$D$12)*(Риски!$E$12-Риски!$D$12)),Риски!$F$12-SQRT((1-AA565)*(Риски!$F$12-Риски!$D$12)*(Риски!$F$12-Риски!$E$12)))</f>
        <v/>
      </c>
      <c r="AC565">
        <f>IF(RAND()&lt;Риски!$C$13/100,1,0)</f>
        <v/>
      </c>
      <c r="AD565">
        <f>RAND()</f>
        <v/>
      </c>
      <c r="AE565">
        <f>AC565*IF(AD565&lt;(Риски!$E$13-Риски!$D$13)/(Риски!$F$13-Риски!$D$13),Риски!$D$13+SQRT(AD565*(Риски!$F$13-Риски!$D$13)*(Риски!$E$13-Риски!$D$13)),Риски!$F$13-SQRT((1-AD565)*(Риски!$F$13-Риски!$D$13)*(Риски!$F$13-Риски!$E$13)))</f>
        <v/>
      </c>
      <c r="AF565">
        <f>D565+G565+J565+M565+P565+S565+V565+Y565+AB565+AE565</f>
        <v/>
      </c>
      <c r="AG565">
        <f>Риски!$C$15+AF565</f>
        <v/>
      </c>
    </row>
    <row r="566">
      <c r="A566" t="n">
        <v>564</v>
      </c>
      <c r="B566">
        <f>IF(RAND()&lt;Риски!$C$4/100,1,0)</f>
        <v/>
      </c>
      <c r="C566">
        <f>RAND()</f>
        <v/>
      </c>
      <c r="D566">
        <f>B566*IF(C566&lt;(Риски!$E$4-Риски!$D$4)/(Риски!$F$4-Риски!$D$4),Риски!$D$4+SQRT(C566*(Риски!$F$4-Риски!$D$4)*(Риски!$E$4-Риски!$D$4)),Риски!$F$4-SQRT((1-C566)*(Риски!$F$4-Риски!$D$4)*(Риски!$F$4-Риски!$E$4)))</f>
        <v/>
      </c>
      <c r="E566">
        <f>IF(RAND()&lt;Риски!$C$5/100,1,0)</f>
        <v/>
      </c>
      <c r="F566">
        <f>RAND()</f>
        <v/>
      </c>
      <c r="G566">
        <f>E566*IF(F566&lt;(Риски!$E$5-Риски!$D$5)/(Риски!$F$5-Риски!$D$5),Риски!$D$5+SQRT(F566*(Риски!$F$5-Риски!$D$5)*(Риски!$E$5-Риски!$D$5)),Риски!$F$5-SQRT((1-F566)*(Риски!$F$5-Риски!$D$5)*(Риски!$F$5-Риски!$E$5)))</f>
        <v/>
      </c>
      <c r="H566">
        <f>IF(RAND()&lt;Риски!$C$6/100,1,0)</f>
        <v/>
      </c>
      <c r="I566">
        <f>RAND()</f>
        <v/>
      </c>
      <c r="J566">
        <f>H566*IF(I566&lt;(Риски!$E$6-Риски!$D$6)/(Риски!$F$6-Риски!$D$6),Риски!$D$6+SQRT(I566*(Риски!$F$6-Риски!$D$6)*(Риски!$E$6-Риски!$D$6)),Риски!$F$6-SQRT((1-I566)*(Риски!$F$6-Риски!$D$6)*(Риски!$F$6-Риски!$E$6)))</f>
        <v/>
      </c>
      <c r="K566">
        <f>IF(RAND()&lt;Риски!$C$7/100,1,0)</f>
        <v/>
      </c>
      <c r="L566">
        <f>RAND()</f>
        <v/>
      </c>
      <c r="M566">
        <f>K566*IF(L566&lt;(Риски!$E$7-Риски!$D$7)/(Риски!$F$7-Риски!$D$7),Риски!$D$7+SQRT(L566*(Риски!$F$7-Риски!$D$7)*(Риски!$E$7-Риски!$D$7)),Риски!$F$7-SQRT((1-L566)*(Риски!$F$7-Риски!$D$7)*(Риски!$F$7-Риски!$E$7)))</f>
        <v/>
      </c>
      <c r="N566">
        <f>IF(RAND()&lt;Риски!$C$8/100,1,0)</f>
        <v/>
      </c>
      <c r="O566">
        <f>RAND()</f>
        <v/>
      </c>
      <c r="P566">
        <f>N566*IF(O566&lt;(Риски!$E$8-Риски!$D$8)/(Риски!$F$8-Риски!$D$8),Риски!$D$8+SQRT(O566*(Риски!$F$8-Риски!$D$8)*(Риски!$E$8-Риски!$D$8)),Риски!$F$8-SQRT((1-O566)*(Риски!$F$8-Риски!$D$8)*(Риски!$F$8-Риски!$E$8)))</f>
        <v/>
      </c>
      <c r="Q566">
        <f>IF(RAND()&lt;Риски!$C$9/100,1,0)</f>
        <v/>
      </c>
      <c r="R566">
        <f>RAND()</f>
        <v/>
      </c>
      <c r="S566">
        <f>Q566*IF(R566&lt;(Риски!$E$9-Риски!$D$9)/(Риски!$F$9-Риски!$D$9),Риски!$D$9+SQRT(R566*(Риски!$F$9-Риски!$D$9)*(Риски!$E$9-Риски!$D$9)),Риски!$F$9-SQRT((1-R566)*(Риски!$F$9-Риски!$D$9)*(Риски!$F$9-Риски!$E$9)))</f>
        <v/>
      </c>
      <c r="T566">
        <f>IF(RAND()&lt;Риски!$C$10/100,1,0)</f>
        <v/>
      </c>
      <c r="U566">
        <f>RAND()</f>
        <v/>
      </c>
      <c r="V566">
        <f>T566*IF(U566&lt;(Риски!$E$10-Риски!$D$10)/(Риски!$F$10-Риски!$D$10),Риски!$D$10+SQRT(U566*(Риски!$F$10-Риски!$D$10)*(Риски!$E$10-Риски!$D$10)),Риски!$F$10-SQRT((1-U566)*(Риски!$F$10-Риски!$D$10)*(Риски!$F$10-Риски!$E$10)))</f>
        <v/>
      </c>
      <c r="W566">
        <f>IF(RAND()&lt;Риски!$C$11/100,1,0)</f>
        <v/>
      </c>
      <c r="X566">
        <f>RAND()</f>
        <v/>
      </c>
      <c r="Y566">
        <f>W566*IF(X566&lt;(Риски!$E$11-Риски!$D$11)/(Риски!$F$11-Риски!$D$11),Риски!$D$11+SQRT(X566*(Риски!$F$11-Риски!$D$11)*(Риски!$E$11-Риски!$D$11)),Риски!$F$11-SQRT((1-X566)*(Риски!$F$11-Риски!$D$11)*(Риски!$F$11-Риски!$E$11)))</f>
        <v/>
      </c>
      <c r="Z566">
        <f>IF(RAND()&lt;Риски!$C$12/100,1,0)</f>
        <v/>
      </c>
      <c r="AA566">
        <f>RAND()</f>
        <v/>
      </c>
      <c r="AB566">
        <f>Z566*IF(AA566&lt;(Риски!$E$12-Риски!$D$12)/(Риски!$F$12-Риски!$D$12),Риски!$D$12+SQRT(AA566*(Риски!$F$12-Риски!$D$12)*(Риски!$E$12-Риски!$D$12)),Риски!$F$12-SQRT((1-AA566)*(Риски!$F$12-Риски!$D$12)*(Риски!$F$12-Риски!$E$12)))</f>
        <v/>
      </c>
      <c r="AC566">
        <f>IF(RAND()&lt;Риски!$C$13/100,1,0)</f>
        <v/>
      </c>
      <c r="AD566">
        <f>RAND()</f>
        <v/>
      </c>
      <c r="AE566">
        <f>AC566*IF(AD566&lt;(Риски!$E$13-Риски!$D$13)/(Риски!$F$13-Риски!$D$13),Риски!$D$13+SQRT(AD566*(Риски!$F$13-Риски!$D$13)*(Риски!$E$13-Риски!$D$13)),Риски!$F$13-SQRT((1-AD566)*(Риски!$F$13-Риски!$D$13)*(Риски!$F$13-Риски!$E$13)))</f>
        <v/>
      </c>
      <c r="AF566">
        <f>D566+G566+J566+M566+P566+S566+V566+Y566+AB566+AE566</f>
        <v/>
      </c>
      <c r="AG566">
        <f>Риски!$C$15+AF566</f>
        <v/>
      </c>
    </row>
    <row r="567">
      <c r="A567" t="n">
        <v>565</v>
      </c>
      <c r="B567">
        <f>IF(RAND()&lt;Риски!$C$4/100,1,0)</f>
        <v/>
      </c>
      <c r="C567">
        <f>RAND()</f>
        <v/>
      </c>
      <c r="D567">
        <f>B567*IF(C567&lt;(Риски!$E$4-Риски!$D$4)/(Риски!$F$4-Риски!$D$4),Риски!$D$4+SQRT(C567*(Риски!$F$4-Риски!$D$4)*(Риски!$E$4-Риски!$D$4)),Риски!$F$4-SQRT((1-C567)*(Риски!$F$4-Риски!$D$4)*(Риски!$F$4-Риски!$E$4)))</f>
        <v/>
      </c>
      <c r="E567">
        <f>IF(RAND()&lt;Риски!$C$5/100,1,0)</f>
        <v/>
      </c>
      <c r="F567">
        <f>RAND()</f>
        <v/>
      </c>
      <c r="G567">
        <f>E567*IF(F567&lt;(Риски!$E$5-Риски!$D$5)/(Риски!$F$5-Риски!$D$5),Риски!$D$5+SQRT(F567*(Риски!$F$5-Риски!$D$5)*(Риски!$E$5-Риски!$D$5)),Риски!$F$5-SQRT((1-F567)*(Риски!$F$5-Риски!$D$5)*(Риски!$F$5-Риски!$E$5)))</f>
        <v/>
      </c>
      <c r="H567">
        <f>IF(RAND()&lt;Риски!$C$6/100,1,0)</f>
        <v/>
      </c>
      <c r="I567">
        <f>RAND()</f>
        <v/>
      </c>
      <c r="J567">
        <f>H567*IF(I567&lt;(Риски!$E$6-Риски!$D$6)/(Риски!$F$6-Риски!$D$6),Риски!$D$6+SQRT(I567*(Риски!$F$6-Риски!$D$6)*(Риски!$E$6-Риски!$D$6)),Риски!$F$6-SQRT((1-I567)*(Риски!$F$6-Риски!$D$6)*(Риски!$F$6-Риски!$E$6)))</f>
        <v/>
      </c>
      <c r="K567">
        <f>IF(RAND()&lt;Риски!$C$7/100,1,0)</f>
        <v/>
      </c>
      <c r="L567">
        <f>RAND()</f>
        <v/>
      </c>
      <c r="M567">
        <f>K567*IF(L567&lt;(Риски!$E$7-Риски!$D$7)/(Риски!$F$7-Риски!$D$7),Риски!$D$7+SQRT(L567*(Риски!$F$7-Риски!$D$7)*(Риски!$E$7-Риски!$D$7)),Риски!$F$7-SQRT((1-L567)*(Риски!$F$7-Риски!$D$7)*(Риски!$F$7-Риски!$E$7)))</f>
        <v/>
      </c>
      <c r="N567">
        <f>IF(RAND()&lt;Риски!$C$8/100,1,0)</f>
        <v/>
      </c>
      <c r="O567">
        <f>RAND()</f>
        <v/>
      </c>
      <c r="P567">
        <f>N567*IF(O567&lt;(Риски!$E$8-Риски!$D$8)/(Риски!$F$8-Риски!$D$8),Риски!$D$8+SQRT(O567*(Риски!$F$8-Риски!$D$8)*(Риски!$E$8-Риски!$D$8)),Риски!$F$8-SQRT((1-O567)*(Риски!$F$8-Риски!$D$8)*(Риски!$F$8-Риски!$E$8)))</f>
        <v/>
      </c>
      <c r="Q567">
        <f>IF(RAND()&lt;Риски!$C$9/100,1,0)</f>
        <v/>
      </c>
      <c r="R567">
        <f>RAND()</f>
        <v/>
      </c>
      <c r="S567">
        <f>Q567*IF(R567&lt;(Риски!$E$9-Риски!$D$9)/(Риски!$F$9-Риски!$D$9),Риски!$D$9+SQRT(R567*(Риски!$F$9-Риски!$D$9)*(Риски!$E$9-Риски!$D$9)),Риски!$F$9-SQRT((1-R567)*(Риски!$F$9-Риски!$D$9)*(Риски!$F$9-Риски!$E$9)))</f>
        <v/>
      </c>
      <c r="T567">
        <f>IF(RAND()&lt;Риски!$C$10/100,1,0)</f>
        <v/>
      </c>
      <c r="U567">
        <f>RAND()</f>
        <v/>
      </c>
      <c r="V567">
        <f>T567*IF(U567&lt;(Риски!$E$10-Риски!$D$10)/(Риски!$F$10-Риски!$D$10),Риски!$D$10+SQRT(U567*(Риски!$F$10-Риски!$D$10)*(Риски!$E$10-Риски!$D$10)),Риски!$F$10-SQRT((1-U567)*(Риски!$F$10-Риски!$D$10)*(Риски!$F$10-Риски!$E$10)))</f>
        <v/>
      </c>
      <c r="W567">
        <f>IF(RAND()&lt;Риски!$C$11/100,1,0)</f>
        <v/>
      </c>
      <c r="X567">
        <f>RAND()</f>
        <v/>
      </c>
      <c r="Y567">
        <f>W567*IF(X567&lt;(Риски!$E$11-Риски!$D$11)/(Риски!$F$11-Риски!$D$11),Риски!$D$11+SQRT(X567*(Риски!$F$11-Риски!$D$11)*(Риски!$E$11-Риски!$D$11)),Риски!$F$11-SQRT((1-X567)*(Риски!$F$11-Риски!$D$11)*(Риски!$F$11-Риски!$E$11)))</f>
        <v/>
      </c>
      <c r="Z567">
        <f>IF(RAND()&lt;Риски!$C$12/100,1,0)</f>
        <v/>
      </c>
      <c r="AA567">
        <f>RAND()</f>
        <v/>
      </c>
      <c r="AB567">
        <f>Z567*IF(AA567&lt;(Риски!$E$12-Риски!$D$12)/(Риски!$F$12-Риски!$D$12),Риски!$D$12+SQRT(AA567*(Риски!$F$12-Риски!$D$12)*(Риски!$E$12-Риски!$D$12)),Риски!$F$12-SQRT((1-AA567)*(Риски!$F$12-Риски!$D$12)*(Риски!$F$12-Риски!$E$12)))</f>
        <v/>
      </c>
      <c r="AC567">
        <f>IF(RAND()&lt;Риски!$C$13/100,1,0)</f>
        <v/>
      </c>
      <c r="AD567">
        <f>RAND()</f>
        <v/>
      </c>
      <c r="AE567">
        <f>AC567*IF(AD567&lt;(Риски!$E$13-Риски!$D$13)/(Риски!$F$13-Риски!$D$13),Риски!$D$13+SQRT(AD567*(Риски!$F$13-Риски!$D$13)*(Риски!$E$13-Риски!$D$13)),Риски!$F$13-SQRT((1-AD567)*(Риски!$F$13-Риски!$D$13)*(Риски!$F$13-Риски!$E$13)))</f>
        <v/>
      </c>
      <c r="AF567">
        <f>D567+G567+J567+M567+P567+S567+V567+Y567+AB567+AE567</f>
        <v/>
      </c>
      <c r="AG567">
        <f>Риски!$C$15+AF567</f>
        <v/>
      </c>
    </row>
    <row r="568">
      <c r="A568" t="n">
        <v>566</v>
      </c>
      <c r="B568">
        <f>IF(RAND()&lt;Риски!$C$4/100,1,0)</f>
        <v/>
      </c>
      <c r="C568">
        <f>RAND()</f>
        <v/>
      </c>
      <c r="D568">
        <f>B568*IF(C568&lt;(Риски!$E$4-Риски!$D$4)/(Риски!$F$4-Риски!$D$4),Риски!$D$4+SQRT(C568*(Риски!$F$4-Риски!$D$4)*(Риски!$E$4-Риски!$D$4)),Риски!$F$4-SQRT((1-C568)*(Риски!$F$4-Риски!$D$4)*(Риски!$F$4-Риски!$E$4)))</f>
        <v/>
      </c>
      <c r="E568">
        <f>IF(RAND()&lt;Риски!$C$5/100,1,0)</f>
        <v/>
      </c>
      <c r="F568">
        <f>RAND()</f>
        <v/>
      </c>
      <c r="G568">
        <f>E568*IF(F568&lt;(Риски!$E$5-Риски!$D$5)/(Риски!$F$5-Риски!$D$5),Риски!$D$5+SQRT(F568*(Риски!$F$5-Риски!$D$5)*(Риски!$E$5-Риски!$D$5)),Риски!$F$5-SQRT((1-F568)*(Риски!$F$5-Риски!$D$5)*(Риски!$F$5-Риски!$E$5)))</f>
        <v/>
      </c>
      <c r="H568">
        <f>IF(RAND()&lt;Риски!$C$6/100,1,0)</f>
        <v/>
      </c>
      <c r="I568">
        <f>RAND()</f>
        <v/>
      </c>
      <c r="J568">
        <f>H568*IF(I568&lt;(Риски!$E$6-Риски!$D$6)/(Риски!$F$6-Риски!$D$6),Риски!$D$6+SQRT(I568*(Риски!$F$6-Риски!$D$6)*(Риски!$E$6-Риски!$D$6)),Риски!$F$6-SQRT((1-I568)*(Риски!$F$6-Риски!$D$6)*(Риски!$F$6-Риски!$E$6)))</f>
        <v/>
      </c>
      <c r="K568">
        <f>IF(RAND()&lt;Риски!$C$7/100,1,0)</f>
        <v/>
      </c>
      <c r="L568">
        <f>RAND()</f>
        <v/>
      </c>
      <c r="M568">
        <f>K568*IF(L568&lt;(Риски!$E$7-Риски!$D$7)/(Риски!$F$7-Риски!$D$7),Риски!$D$7+SQRT(L568*(Риски!$F$7-Риски!$D$7)*(Риски!$E$7-Риски!$D$7)),Риски!$F$7-SQRT((1-L568)*(Риски!$F$7-Риски!$D$7)*(Риски!$F$7-Риски!$E$7)))</f>
        <v/>
      </c>
      <c r="N568">
        <f>IF(RAND()&lt;Риски!$C$8/100,1,0)</f>
        <v/>
      </c>
      <c r="O568">
        <f>RAND()</f>
        <v/>
      </c>
      <c r="P568">
        <f>N568*IF(O568&lt;(Риски!$E$8-Риски!$D$8)/(Риски!$F$8-Риски!$D$8),Риски!$D$8+SQRT(O568*(Риски!$F$8-Риски!$D$8)*(Риски!$E$8-Риски!$D$8)),Риски!$F$8-SQRT((1-O568)*(Риски!$F$8-Риски!$D$8)*(Риски!$F$8-Риски!$E$8)))</f>
        <v/>
      </c>
      <c r="Q568">
        <f>IF(RAND()&lt;Риски!$C$9/100,1,0)</f>
        <v/>
      </c>
      <c r="R568">
        <f>RAND()</f>
        <v/>
      </c>
      <c r="S568">
        <f>Q568*IF(R568&lt;(Риски!$E$9-Риски!$D$9)/(Риски!$F$9-Риски!$D$9),Риски!$D$9+SQRT(R568*(Риски!$F$9-Риски!$D$9)*(Риски!$E$9-Риски!$D$9)),Риски!$F$9-SQRT((1-R568)*(Риски!$F$9-Риски!$D$9)*(Риски!$F$9-Риски!$E$9)))</f>
        <v/>
      </c>
      <c r="T568">
        <f>IF(RAND()&lt;Риски!$C$10/100,1,0)</f>
        <v/>
      </c>
      <c r="U568">
        <f>RAND()</f>
        <v/>
      </c>
      <c r="V568">
        <f>T568*IF(U568&lt;(Риски!$E$10-Риски!$D$10)/(Риски!$F$10-Риски!$D$10),Риски!$D$10+SQRT(U568*(Риски!$F$10-Риски!$D$10)*(Риски!$E$10-Риски!$D$10)),Риски!$F$10-SQRT((1-U568)*(Риски!$F$10-Риски!$D$10)*(Риски!$F$10-Риски!$E$10)))</f>
        <v/>
      </c>
      <c r="W568">
        <f>IF(RAND()&lt;Риски!$C$11/100,1,0)</f>
        <v/>
      </c>
      <c r="X568">
        <f>RAND()</f>
        <v/>
      </c>
      <c r="Y568">
        <f>W568*IF(X568&lt;(Риски!$E$11-Риски!$D$11)/(Риски!$F$11-Риски!$D$11),Риски!$D$11+SQRT(X568*(Риски!$F$11-Риски!$D$11)*(Риски!$E$11-Риски!$D$11)),Риски!$F$11-SQRT((1-X568)*(Риски!$F$11-Риски!$D$11)*(Риски!$F$11-Риски!$E$11)))</f>
        <v/>
      </c>
      <c r="Z568">
        <f>IF(RAND()&lt;Риски!$C$12/100,1,0)</f>
        <v/>
      </c>
      <c r="AA568">
        <f>RAND()</f>
        <v/>
      </c>
      <c r="AB568">
        <f>Z568*IF(AA568&lt;(Риски!$E$12-Риски!$D$12)/(Риски!$F$12-Риски!$D$12),Риски!$D$12+SQRT(AA568*(Риски!$F$12-Риски!$D$12)*(Риски!$E$12-Риски!$D$12)),Риски!$F$12-SQRT((1-AA568)*(Риски!$F$12-Риски!$D$12)*(Риски!$F$12-Риски!$E$12)))</f>
        <v/>
      </c>
      <c r="AC568">
        <f>IF(RAND()&lt;Риски!$C$13/100,1,0)</f>
        <v/>
      </c>
      <c r="AD568">
        <f>RAND()</f>
        <v/>
      </c>
      <c r="AE568">
        <f>AC568*IF(AD568&lt;(Риски!$E$13-Риски!$D$13)/(Риски!$F$13-Риски!$D$13),Риски!$D$13+SQRT(AD568*(Риски!$F$13-Риски!$D$13)*(Риски!$E$13-Риски!$D$13)),Риски!$F$13-SQRT((1-AD568)*(Риски!$F$13-Риски!$D$13)*(Риски!$F$13-Риски!$E$13)))</f>
        <v/>
      </c>
      <c r="AF568">
        <f>D568+G568+J568+M568+P568+S568+V568+Y568+AB568+AE568</f>
        <v/>
      </c>
      <c r="AG568">
        <f>Риски!$C$15+AF568</f>
        <v/>
      </c>
    </row>
    <row r="569">
      <c r="A569" t="n">
        <v>567</v>
      </c>
      <c r="B569">
        <f>IF(RAND()&lt;Риски!$C$4/100,1,0)</f>
        <v/>
      </c>
      <c r="C569">
        <f>RAND()</f>
        <v/>
      </c>
      <c r="D569">
        <f>B569*IF(C569&lt;(Риски!$E$4-Риски!$D$4)/(Риски!$F$4-Риски!$D$4),Риски!$D$4+SQRT(C569*(Риски!$F$4-Риски!$D$4)*(Риски!$E$4-Риски!$D$4)),Риски!$F$4-SQRT((1-C569)*(Риски!$F$4-Риски!$D$4)*(Риски!$F$4-Риски!$E$4)))</f>
        <v/>
      </c>
      <c r="E569">
        <f>IF(RAND()&lt;Риски!$C$5/100,1,0)</f>
        <v/>
      </c>
      <c r="F569">
        <f>RAND()</f>
        <v/>
      </c>
      <c r="G569">
        <f>E569*IF(F569&lt;(Риски!$E$5-Риски!$D$5)/(Риски!$F$5-Риски!$D$5),Риски!$D$5+SQRT(F569*(Риски!$F$5-Риски!$D$5)*(Риски!$E$5-Риски!$D$5)),Риски!$F$5-SQRT((1-F569)*(Риски!$F$5-Риски!$D$5)*(Риски!$F$5-Риски!$E$5)))</f>
        <v/>
      </c>
      <c r="H569">
        <f>IF(RAND()&lt;Риски!$C$6/100,1,0)</f>
        <v/>
      </c>
      <c r="I569">
        <f>RAND()</f>
        <v/>
      </c>
      <c r="J569">
        <f>H569*IF(I569&lt;(Риски!$E$6-Риски!$D$6)/(Риски!$F$6-Риски!$D$6),Риски!$D$6+SQRT(I569*(Риски!$F$6-Риски!$D$6)*(Риски!$E$6-Риски!$D$6)),Риски!$F$6-SQRT((1-I569)*(Риски!$F$6-Риски!$D$6)*(Риски!$F$6-Риски!$E$6)))</f>
        <v/>
      </c>
      <c r="K569">
        <f>IF(RAND()&lt;Риски!$C$7/100,1,0)</f>
        <v/>
      </c>
      <c r="L569">
        <f>RAND()</f>
        <v/>
      </c>
      <c r="M569">
        <f>K569*IF(L569&lt;(Риски!$E$7-Риски!$D$7)/(Риски!$F$7-Риски!$D$7),Риски!$D$7+SQRT(L569*(Риски!$F$7-Риски!$D$7)*(Риски!$E$7-Риски!$D$7)),Риски!$F$7-SQRT((1-L569)*(Риски!$F$7-Риски!$D$7)*(Риски!$F$7-Риски!$E$7)))</f>
        <v/>
      </c>
      <c r="N569">
        <f>IF(RAND()&lt;Риски!$C$8/100,1,0)</f>
        <v/>
      </c>
      <c r="O569">
        <f>RAND()</f>
        <v/>
      </c>
      <c r="P569">
        <f>N569*IF(O569&lt;(Риски!$E$8-Риски!$D$8)/(Риски!$F$8-Риски!$D$8),Риски!$D$8+SQRT(O569*(Риски!$F$8-Риски!$D$8)*(Риски!$E$8-Риски!$D$8)),Риски!$F$8-SQRT((1-O569)*(Риски!$F$8-Риски!$D$8)*(Риски!$F$8-Риски!$E$8)))</f>
        <v/>
      </c>
      <c r="Q569">
        <f>IF(RAND()&lt;Риски!$C$9/100,1,0)</f>
        <v/>
      </c>
      <c r="R569">
        <f>RAND()</f>
        <v/>
      </c>
      <c r="S569">
        <f>Q569*IF(R569&lt;(Риски!$E$9-Риски!$D$9)/(Риски!$F$9-Риски!$D$9),Риски!$D$9+SQRT(R569*(Риски!$F$9-Риски!$D$9)*(Риски!$E$9-Риски!$D$9)),Риски!$F$9-SQRT((1-R569)*(Риски!$F$9-Риски!$D$9)*(Риски!$F$9-Риски!$E$9)))</f>
        <v/>
      </c>
      <c r="T569">
        <f>IF(RAND()&lt;Риски!$C$10/100,1,0)</f>
        <v/>
      </c>
      <c r="U569">
        <f>RAND()</f>
        <v/>
      </c>
      <c r="V569">
        <f>T569*IF(U569&lt;(Риски!$E$10-Риски!$D$10)/(Риски!$F$10-Риски!$D$10),Риски!$D$10+SQRT(U569*(Риски!$F$10-Риски!$D$10)*(Риски!$E$10-Риски!$D$10)),Риски!$F$10-SQRT((1-U569)*(Риски!$F$10-Риски!$D$10)*(Риски!$F$10-Риски!$E$10)))</f>
        <v/>
      </c>
      <c r="W569">
        <f>IF(RAND()&lt;Риски!$C$11/100,1,0)</f>
        <v/>
      </c>
      <c r="X569">
        <f>RAND()</f>
        <v/>
      </c>
      <c r="Y569">
        <f>W569*IF(X569&lt;(Риски!$E$11-Риски!$D$11)/(Риски!$F$11-Риски!$D$11),Риски!$D$11+SQRT(X569*(Риски!$F$11-Риски!$D$11)*(Риски!$E$11-Риски!$D$11)),Риски!$F$11-SQRT((1-X569)*(Риски!$F$11-Риски!$D$11)*(Риски!$F$11-Риски!$E$11)))</f>
        <v/>
      </c>
      <c r="Z569">
        <f>IF(RAND()&lt;Риски!$C$12/100,1,0)</f>
        <v/>
      </c>
      <c r="AA569">
        <f>RAND()</f>
        <v/>
      </c>
      <c r="AB569">
        <f>Z569*IF(AA569&lt;(Риски!$E$12-Риски!$D$12)/(Риски!$F$12-Риски!$D$12),Риски!$D$12+SQRT(AA569*(Риски!$F$12-Риски!$D$12)*(Риски!$E$12-Риски!$D$12)),Риски!$F$12-SQRT((1-AA569)*(Риски!$F$12-Риски!$D$12)*(Риски!$F$12-Риски!$E$12)))</f>
        <v/>
      </c>
      <c r="AC569">
        <f>IF(RAND()&lt;Риски!$C$13/100,1,0)</f>
        <v/>
      </c>
      <c r="AD569">
        <f>RAND()</f>
        <v/>
      </c>
      <c r="AE569">
        <f>AC569*IF(AD569&lt;(Риски!$E$13-Риски!$D$13)/(Риски!$F$13-Риски!$D$13),Риски!$D$13+SQRT(AD569*(Риски!$F$13-Риски!$D$13)*(Риски!$E$13-Риски!$D$13)),Риски!$F$13-SQRT((1-AD569)*(Риски!$F$13-Риски!$D$13)*(Риски!$F$13-Риски!$E$13)))</f>
        <v/>
      </c>
      <c r="AF569">
        <f>D569+G569+J569+M569+P569+S569+V569+Y569+AB569+AE569</f>
        <v/>
      </c>
      <c r="AG569">
        <f>Риски!$C$15+AF569</f>
        <v/>
      </c>
    </row>
    <row r="570">
      <c r="A570" t="n">
        <v>568</v>
      </c>
      <c r="B570">
        <f>IF(RAND()&lt;Риски!$C$4/100,1,0)</f>
        <v/>
      </c>
      <c r="C570">
        <f>RAND()</f>
        <v/>
      </c>
      <c r="D570">
        <f>B570*IF(C570&lt;(Риски!$E$4-Риски!$D$4)/(Риски!$F$4-Риски!$D$4),Риски!$D$4+SQRT(C570*(Риски!$F$4-Риски!$D$4)*(Риски!$E$4-Риски!$D$4)),Риски!$F$4-SQRT((1-C570)*(Риски!$F$4-Риски!$D$4)*(Риски!$F$4-Риски!$E$4)))</f>
        <v/>
      </c>
      <c r="E570">
        <f>IF(RAND()&lt;Риски!$C$5/100,1,0)</f>
        <v/>
      </c>
      <c r="F570">
        <f>RAND()</f>
        <v/>
      </c>
      <c r="G570">
        <f>E570*IF(F570&lt;(Риски!$E$5-Риски!$D$5)/(Риски!$F$5-Риски!$D$5),Риски!$D$5+SQRT(F570*(Риски!$F$5-Риски!$D$5)*(Риски!$E$5-Риски!$D$5)),Риски!$F$5-SQRT((1-F570)*(Риски!$F$5-Риски!$D$5)*(Риски!$F$5-Риски!$E$5)))</f>
        <v/>
      </c>
      <c r="H570">
        <f>IF(RAND()&lt;Риски!$C$6/100,1,0)</f>
        <v/>
      </c>
      <c r="I570">
        <f>RAND()</f>
        <v/>
      </c>
      <c r="J570">
        <f>H570*IF(I570&lt;(Риски!$E$6-Риски!$D$6)/(Риски!$F$6-Риски!$D$6),Риски!$D$6+SQRT(I570*(Риски!$F$6-Риски!$D$6)*(Риски!$E$6-Риски!$D$6)),Риски!$F$6-SQRT((1-I570)*(Риски!$F$6-Риски!$D$6)*(Риски!$F$6-Риски!$E$6)))</f>
        <v/>
      </c>
      <c r="K570">
        <f>IF(RAND()&lt;Риски!$C$7/100,1,0)</f>
        <v/>
      </c>
      <c r="L570">
        <f>RAND()</f>
        <v/>
      </c>
      <c r="M570">
        <f>K570*IF(L570&lt;(Риски!$E$7-Риски!$D$7)/(Риски!$F$7-Риски!$D$7),Риски!$D$7+SQRT(L570*(Риски!$F$7-Риски!$D$7)*(Риски!$E$7-Риски!$D$7)),Риски!$F$7-SQRT((1-L570)*(Риски!$F$7-Риски!$D$7)*(Риски!$F$7-Риски!$E$7)))</f>
        <v/>
      </c>
      <c r="N570">
        <f>IF(RAND()&lt;Риски!$C$8/100,1,0)</f>
        <v/>
      </c>
      <c r="O570">
        <f>RAND()</f>
        <v/>
      </c>
      <c r="P570">
        <f>N570*IF(O570&lt;(Риски!$E$8-Риски!$D$8)/(Риски!$F$8-Риски!$D$8),Риски!$D$8+SQRT(O570*(Риски!$F$8-Риски!$D$8)*(Риски!$E$8-Риски!$D$8)),Риски!$F$8-SQRT((1-O570)*(Риски!$F$8-Риски!$D$8)*(Риски!$F$8-Риски!$E$8)))</f>
        <v/>
      </c>
      <c r="Q570">
        <f>IF(RAND()&lt;Риски!$C$9/100,1,0)</f>
        <v/>
      </c>
      <c r="R570">
        <f>RAND()</f>
        <v/>
      </c>
      <c r="S570">
        <f>Q570*IF(R570&lt;(Риски!$E$9-Риски!$D$9)/(Риски!$F$9-Риски!$D$9),Риски!$D$9+SQRT(R570*(Риски!$F$9-Риски!$D$9)*(Риски!$E$9-Риски!$D$9)),Риски!$F$9-SQRT((1-R570)*(Риски!$F$9-Риски!$D$9)*(Риски!$F$9-Риски!$E$9)))</f>
        <v/>
      </c>
      <c r="T570">
        <f>IF(RAND()&lt;Риски!$C$10/100,1,0)</f>
        <v/>
      </c>
      <c r="U570">
        <f>RAND()</f>
        <v/>
      </c>
      <c r="V570">
        <f>T570*IF(U570&lt;(Риски!$E$10-Риски!$D$10)/(Риски!$F$10-Риски!$D$10),Риски!$D$10+SQRT(U570*(Риски!$F$10-Риски!$D$10)*(Риски!$E$10-Риски!$D$10)),Риски!$F$10-SQRT((1-U570)*(Риски!$F$10-Риски!$D$10)*(Риски!$F$10-Риски!$E$10)))</f>
        <v/>
      </c>
      <c r="W570">
        <f>IF(RAND()&lt;Риски!$C$11/100,1,0)</f>
        <v/>
      </c>
      <c r="X570">
        <f>RAND()</f>
        <v/>
      </c>
      <c r="Y570">
        <f>W570*IF(X570&lt;(Риски!$E$11-Риски!$D$11)/(Риски!$F$11-Риски!$D$11),Риски!$D$11+SQRT(X570*(Риски!$F$11-Риски!$D$11)*(Риски!$E$11-Риски!$D$11)),Риски!$F$11-SQRT((1-X570)*(Риски!$F$11-Риски!$D$11)*(Риски!$F$11-Риски!$E$11)))</f>
        <v/>
      </c>
      <c r="Z570">
        <f>IF(RAND()&lt;Риски!$C$12/100,1,0)</f>
        <v/>
      </c>
      <c r="AA570">
        <f>RAND()</f>
        <v/>
      </c>
      <c r="AB570">
        <f>Z570*IF(AA570&lt;(Риски!$E$12-Риски!$D$12)/(Риски!$F$12-Риски!$D$12),Риски!$D$12+SQRT(AA570*(Риски!$F$12-Риски!$D$12)*(Риски!$E$12-Риски!$D$12)),Риски!$F$12-SQRT((1-AA570)*(Риски!$F$12-Риски!$D$12)*(Риски!$F$12-Риски!$E$12)))</f>
        <v/>
      </c>
      <c r="AC570">
        <f>IF(RAND()&lt;Риски!$C$13/100,1,0)</f>
        <v/>
      </c>
      <c r="AD570">
        <f>RAND()</f>
        <v/>
      </c>
      <c r="AE570">
        <f>AC570*IF(AD570&lt;(Риски!$E$13-Риски!$D$13)/(Риски!$F$13-Риски!$D$13),Риски!$D$13+SQRT(AD570*(Риски!$F$13-Риски!$D$13)*(Риски!$E$13-Риски!$D$13)),Риски!$F$13-SQRT((1-AD570)*(Риски!$F$13-Риски!$D$13)*(Риски!$F$13-Риски!$E$13)))</f>
        <v/>
      </c>
      <c r="AF570">
        <f>D570+G570+J570+M570+P570+S570+V570+Y570+AB570+AE570</f>
        <v/>
      </c>
      <c r="AG570">
        <f>Риски!$C$15+AF570</f>
        <v/>
      </c>
    </row>
    <row r="571">
      <c r="A571" t="n">
        <v>569</v>
      </c>
      <c r="B571">
        <f>IF(RAND()&lt;Риски!$C$4/100,1,0)</f>
        <v/>
      </c>
      <c r="C571">
        <f>RAND()</f>
        <v/>
      </c>
      <c r="D571">
        <f>B571*IF(C571&lt;(Риски!$E$4-Риски!$D$4)/(Риски!$F$4-Риски!$D$4),Риски!$D$4+SQRT(C571*(Риски!$F$4-Риски!$D$4)*(Риски!$E$4-Риски!$D$4)),Риски!$F$4-SQRT((1-C571)*(Риски!$F$4-Риски!$D$4)*(Риски!$F$4-Риски!$E$4)))</f>
        <v/>
      </c>
      <c r="E571">
        <f>IF(RAND()&lt;Риски!$C$5/100,1,0)</f>
        <v/>
      </c>
      <c r="F571">
        <f>RAND()</f>
        <v/>
      </c>
      <c r="G571">
        <f>E571*IF(F571&lt;(Риски!$E$5-Риски!$D$5)/(Риски!$F$5-Риски!$D$5),Риски!$D$5+SQRT(F571*(Риски!$F$5-Риски!$D$5)*(Риски!$E$5-Риски!$D$5)),Риски!$F$5-SQRT((1-F571)*(Риски!$F$5-Риски!$D$5)*(Риски!$F$5-Риски!$E$5)))</f>
        <v/>
      </c>
      <c r="H571">
        <f>IF(RAND()&lt;Риски!$C$6/100,1,0)</f>
        <v/>
      </c>
      <c r="I571">
        <f>RAND()</f>
        <v/>
      </c>
      <c r="J571">
        <f>H571*IF(I571&lt;(Риски!$E$6-Риски!$D$6)/(Риски!$F$6-Риски!$D$6),Риски!$D$6+SQRT(I571*(Риски!$F$6-Риски!$D$6)*(Риски!$E$6-Риски!$D$6)),Риски!$F$6-SQRT((1-I571)*(Риски!$F$6-Риски!$D$6)*(Риски!$F$6-Риски!$E$6)))</f>
        <v/>
      </c>
      <c r="K571">
        <f>IF(RAND()&lt;Риски!$C$7/100,1,0)</f>
        <v/>
      </c>
      <c r="L571">
        <f>RAND()</f>
        <v/>
      </c>
      <c r="M571">
        <f>K571*IF(L571&lt;(Риски!$E$7-Риски!$D$7)/(Риски!$F$7-Риски!$D$7),Риски!$D$7+SQRT(L571*(Риски!$F$7-Риски!$D$7)*(Риски!$E$7-Риски!$D$7)),Риски!$F$7-SQRT((1-L571)*(Риски!$F$7-Риски!$D$7)*(Риски!$F$7-Риски!$E$7)))</f>
        <v/>
      </c>
      <c r="N571">
        <f>IF(RAND()&lt;Риски!$C$8/100,1,0)</f>
        <v/>
      </c>
      <c r="O571">
        <f>RAND()</f>
        <v/>
      </c>
      <c r="P571">
        <f>N571*IF(O571&lt;(Риски!$E$8-Риски!$D$8)/(Риски!$F$8-Риски!$D$8),Риски!$D$8+SQRT(O571*(Риски!$F$8-Риски!$D$8)*(Риски!$E$8-Риски!$D$8)),Риски!$F$8-SQRT((1-O571)*(Риски!$F$8-Риски!$D$8)*(Риски!$F$8-Риски!$E$8)))</f>
        <v/>
      </c>
      <c r="Q571">
        <f>IF(RAND()&lt;Риски!$C$9/100,1,0)</f>
        <v/>
      </c>
      <c r="R571">
        <f>RAND()</f>
        <v/>
      </c>
      <c r="S571">
        <f>Q571*IF(R571&lt;(Риски!$E$9-Риски!$D$9)/(Риски!$F$9-Риски!$D$9),Риски!$D$9+SQRT(R571*(Риски!$F$9-Риски!$D$9)*(Риски!$E$9-Риски!$D$9)),Риски!$F$9-SQRT((1-R571)*(Риски!$F$9-Риски!$D$9)*(Риски!$F$9-Риски!$E$9)))</f>
        <v/>
      </c>
      <c r="T571">
        <f>IF(RAND()&lt;Риски!$C$10/100,1,0)</f>
        <v/>
      </c>
      <c r="U571">
        <f>RAND()</f>
        <v/>
      </c>
      <c r="V571">
        <f>T571*IF(U571&lt;(Риски!$E$10-Риски!$D$10)/(Риски!$F$10-Риски!$D$10),Риски!$D$10+SQRT(U571*(Риски!$F$10-Риски!$D$10)*(Риски!$E$10-Риски!$D$10)),Риски!$F$10-SQRT((1-U571)*(Риски!$F$10-Риски!$D$10)*(Риски!$F$10-Риски!$E$10)))</f>
        <v/>
      </c>
      <c r="W571">
        <f>IF(RAND()&lt;Риски!$C$11/100,1,0)</f>
        <v/>
      </c>
      <c r="X571">
        <f>RAND()</f>
        <v/>
      </c>
      <c r="Y571">
        <f>W571*IF(X571&lt;(Риски!$E$11-Риски!$D$11)/(Риски!$F$11-Риски!$D$11),Риски!$D$11+SQRT(X571*(Риски!$F$11-Риски!$D$11)*(Риски!$E$11-Риски!$D$11)),Риски!$F$11-SQRT((1-X571)*(Риски!$F$11-Риски!$D$11)*(Риски!$F$11-Риски!$E$11)))</f>
        <v/>
      </c>
      <c r="Z571">
        <f>IF(RAND()&lt;Риски!$C$12/100,1,0)</f>
        <v/>
      </c>
      <c r="AA571">
        <f>RAND()</f>
        <v/>
      </c>
      <c r="AB571">
        <f>Z571*IF(AA571&lt;(Риски!$E$12-Риски!$D$12)/(Риски!$F$12-Риски!$D$12),Риски!$D$12+SQRT(AA571*(Риски!$F$12-Риски!$D$12)*(Риски!$E$12-Риски!$D$12)),Риски!$F$12-SQRT((1-AA571)*(Риски!$F$12-Риски!$D$12)*(Риски!$F$12-Риски!$E$12)))</f>
        <v/>
      </c>
      <c r="AC571">
        <f>IF(RAND()&lt;Риски!$C$13/100,1,0)</f>
        <v/>
      </c>
      <c r="AD571">
        <f>RAND()</f>
        <v/>
      </c>
      <c r="AE571">
        <f>AC571*IF(AD571&lt;(Риски!$E$13-Риски!$D$13)/(Риски!$F$13-Риски!$D$13),Риски!$D$13+SQRT(AD571*(Риски!$F$13-Риски!$D$13)*(Риски!$E$13-Риски!$D$13)),Риски!$F$13-SQRT((1-AD571)*(Риски!$F$13-Риски!$D$13)*(Риски!$F$13-Риски!$E$13)))</f>
        <v/>
      </c>
      <c r="AF571">
        <f>D571+G571+J571+M571+P571+S571+V571+Y571+AB571+AE571</f>
        <v/>
      </c>
      <c r="AG571">
        <f>Риски!$C$15+AF571</f>
        <v/>
      </c>
    </row>
    <row r="572">
      <c r="A572" t="n">
        <v>570</v>
      </c>
      <c r="B572">
        <f>IF(RAND()&lt;Риски!$C$4/100,1,0)</f>
        <v/>
      </c>
      <c r="C572">
        <f>RAND()</f>
        <v/>
      </c>
      <c r="D572">
        <f>B572*IF(C572&lt;(Риски!$E$4-Риски!$D$4)/(Риски!$F$4-Риски!$D$4),Риски!$D$4+SQRT(C572*(Риски!$F$4-Риски!$D$4)*(Риски!$E$4-Риски!$D$4)),Риски!$F$4-SQRT((1-C572)*(Риски!$F$4-Риски!$D$4)*(Риски!$F$4-Риски!$E$4)))</f>
        <v/>
      </c>
      <c r="E572">
        <f>IF(RAND()&lt;Риски!$C$5/100,1,0)</f>
        <v/>
      </c>
      <c r="F572">
        <f>RAND()</f>
        <v/>
      </c>
      <c r="G572">
        <f>E572*IF(F572&lt;(Риски!$E$5-Риски!$D$5)/(Риски!$F$5-Риски!$D$5),Риски!$D$5+SQRT(F572*(Риски!$F$5-Риски!$D$5)*(Риски!$E$5-Риски!$D$5)),Риски!$F$5-SQRT((1-F572)*(Риски!$F$5-Риски!$D$5)*(Риски!$F$5-Риски!$E$5)))</f>
        <v/>
      </c>
      <c r="H572">
        <f>IF(RAND()&lt;Риски!$C$6/100,1,0)</f>
        <v/>
      </c>
      <c r="I572">
        <f>RAND()</f>
        <v/>
      </c>
      <c r="J572">
        <f>H572*IF(I572&lt;(Риски!$E$6-Риски!$D$6)/(Риски!$F$6-Риски!$D$6),Риски!$D$6+SQRT(I572*(Риски!$F$6-Риски!$D$6)*(Риски!$E$6-Риски!$D$6)),Риски!$F$6-SQRT((1-I572)*(Риски!$F$6-Риски!$D$6)*(Риски!$F$6-Риски!$E$6)))</f>
        <v/>
      </c>
      <c r="K572">
        <f>IF(RAND()&lt;Риски!$C$7/100,1,0)</f>
        <v/>
      </c>
      <c r="L572">
        <f>RAND()</f>
        <v/>
      </c>
      <c r="M572">
        <f>K572*IF(L572&lt;(Риски!$E$7-Риски!$D$7)/(Риски!$F$7-Риски!$D$7),Риски!$D$7+SQRT(L572*(Риски!$F$7-Риски!$D$7)*(Риски!$E$7-Риски!$D$7)),Риски!$F$7-SQRT((1-L572)*(Риски!$F$7-Риски!$D$7)*(Риски!$F$7-Риски!$E$7)))</f>
        <v/>
      </c>
      <c r="N572">
        <f>IF(RAND()&lt;Риски!$C$8/100,1,0)</f>
        <v/>
      </c>
      <c r="O572">
        <f>RAND()</f>
        <v/>
      </c>
      <c r="P572">
        <f>N572*IF(O572&lt;(Риски!$E$8-Риски!$D$8)/(Риски!$F$8-Риски!$D$8),Риски!$D$8+SQRT(O572*(Риски!$F$8-Риски!$D$8)*(Риски!$E$8-Риски!$D$8)),Риски!$F$8-SQRT((1-O572)*(Риски!$F$8-Риски!$D$8)*(Риски!$F$8-Риски!$E$8)))</f>
        <v/>
      </c>
      <c r="Q572">
        <f>IF(RAND()&lt;Риски!$C$9/100,1,0)</f>
        <v/>
      </c>
      <c r="R572">
        <f>RAND()</f>
        <v/>
      </c>
      <c r="S572">
        <f>Q572*IF(R572&lt;(Риски!$E$9-Риски!$D$9)/(Риски!$F$9-Риски!$D$9),Риски!$D$9+SQRT(R572*(Риски!$F$9-Риски!$D$9)*(Риски!$E$9-Риски!$D$9)),Риски!$F$9-SQRT((1-R572)*(Риски!$F$9-Риски!$D$9)*(Риски!$F$9-Риски!$E$9)))</f>
        <v/>
      </c>
      <c r="T572">
        <f>IF(RAND()&lt;Риски!$C$10/100,1,0)</f>
        <v/>
      </c>
      <c r="U572">
        <f>RAND()</f>
        <v/>
      </c>
      <c r="V572">
        <f>T572*IF(U572&lt;(Риски!$E$10-Риски!$D$10)/(Риски!$F$10-Риски!$D$10),Риски!$D$10+SQRT(U572*(Риски!$F$10-Риски!$D$10)*(Риски!$E$10-Риски!$D$10)),Риски!$F$10-SQRT((1-U572)*(Риски!$F$10-Риски!$D$10)*(Риски!$F$10-Риски!$E$10)))</f>
        <v/>
      </c>
      <c r="W572">
        <f>IF(RAND()&lt;Риски!$C$11/100,1,0)</f>
        <v/>
      </c>
      <c r="X572">
        <f>RAND()</f>
        <v/>
      </c>
      <c r="Y572">
        <f>W572*IF(X572&lt;(Риски!$E$11-Риски!$D$11)/(Риски!$F$11-Риски!$D$11),Риски!$D$11+SQRT(X572*(Риски!$F$11-Риски!$D$11)*(Риски!$E$11-Риски!$D$11)),Риски!$F$11-SQRT((1-X572)*(Риски!$F$11-Риски!$D$11)*(Риски!$F$11-Риски!$E$11)))</f>
        <v/>
      </c>
      <c r="Z572">
        <f>IF(RAND()&lt;Риски!$C$12/100,1,0)</f>
        <v/>
      </c>
      <c r="AA572">
        <f>RAND()</f>
        <v/>
      </c>
      <c r="AB572">
        <f>Z572*IF(AA572&lt;(Риски!$E$12-Риски!$D$12)/(Риски!$F$12-Риски!$D$12),Риски!$D$12+SQRT(AA572*(Риски!$F$12-Риски!$D$12)*(Риски!$E$12-Риски!$D$12)),Риски!$F$12-SQRT((1-AA572)*(Риски!$F$12-Риски!$D$12)*(Риски!$F$12-Риски!$E$12)))</f>
        <v/>
      </c>
      <c r="AC572">
        <f>IF(RAND()&lt;Риски!$C$13/100,1,0)</f>
        <v/>
      </c>
      <c r="AD572">
        <f>RAND()</f>
        <v/>
      </c>
      <c r="AE572">
        <f>AC572*IF(AD572&lt;(Риски!$E$13-Риски!$D$13)/(Риски!$F$13-Риски!$D$13),Риски!$D$13+SQRT(AD572*(Риски!$F$13-Риски!$D$13)*(Риски!$E$13-Риски!$D$13)),Риски!$F$13-SQRT((1-AD572)*(Риски!$F$13-Риски!$D$13)*(Риски!$F$13-Риски!$E$13)))</f>
        <v/>
      </c>
      <c r="AF572">
        <f>D572+G572+J572+M572+P572+S572+V572+Y572+AB572+AE572</f>
        <v/>
      </c>
      <c r="AG572">
        <f>Риски!$C$15+AF572</f>
        <v/>
      </c>
    </row>
    <row r="573">
      <c r="A573" t="n">
        <v>571</v>
      </c>
      <c r="B573">
        <f>IF(RAND()&lt;Риски!$C$4/100,1,0)</f>
        <v/>
      </c>
      <c r="C573">
        <f>RAND()</f>
        <v/>
      </c>
      <c r="D573">
        <f>B573*IF(C573&lt;(Риски!$E$4-Риски!$D$4)/(Риски!$F$4-Риски!$D$4),Риски!$D$4+SQRT(C573*(Риски!$F$4-Риски!$D$4)*(Риски!$E$4-Риски!$D$4)),Риски!$F$4-SQRT((1-C573)*(Риски!$F$4-Риски!$D$4)*(Риски!$F$4-Риски!$E$4)))</f>
        <v/>
      </c>
      <c r="E573">
        <f>IF(RAND()&lt;Риски!$C$5/100,1,0)</f>
        <v/>
      </c>
      <c r="F573">
        <f>RAND()</f>
        <v/>
      </c>
      <c r="G573">
        <f>E573*IF(F573&lt;(Риски!$E$5-Риски!$D$5)/(Риски!$F$5-Риски!$D$5),Риски!$D$5+SQRT(F573*(Риски!$F$5-Риски!$D$5)*(Риски!$E$5-Риски!$D$5)),Риски!$F$5-SQRT((1-F573)*(Риски!$F$5-Риски!$D$5)*(Риски!$F$5-Риски!$E$5)))</f>
        <v/>
      </c>
      <c r="H573">
        <f>IF(RAND()&lt;Риски!$C$6/100,1,0)</f>
        <v/>
      </c>
      <c r="I573">
        <f>RAND()</f>
        <v/>
      </c>
      <c r="J573">
        <f>H573*IF(I573&lt;(Риски!$E$6-Риски!$D$6)/(Риски!$F$6-Риски!$D$6),Риски!$D$6+SQRT(I573*(Риски!$F$6-Риски!$D$6)*(Риски!$E$6-Риски!$D$6)),Риски!$F$6-SQRT((1-I573)*(Риски!$F$6-Риски!$D$6)*(Риски!$F$6-Риски!$E$6)))</f>
        <v/>
      </c>
      <c r="K573">
        <f>IF(RAND()&lt;Риски!$C$7/100,1,0)</f>
        <v/>
      </c>
      <c r="L573">
        <f>RAND()</f>
        <v/>
      </c>
      <c r="M573">
        <f>K573*IF(L573&lt;(Риски!$E$7-Риски!$D$7)/(Риски!$F$7-Риски!$D$7),Риски!$D$7+SQRT(L573*(Риски!$F$7-Риски!$D$7)*(Риски!$E$7-Риски!$D$7)),Риски!$F$7-SQRT((1-L573)*(Риски!$F$7-Риски!$D$7)*(Риски!$F$7-Риски!$E$7)))</f>
        <v/>
      </c>
      <c r="N573">
        <f>IF(RAND()&lt;Риски!$C$8/100,1,0)</f>
        <v/>
      </c>
      <c r="O573">
        <f>RAND()</f>
        <v/>
      </c>
      <c r="P573">
        <f>N573*IF(O573&lt;(Риски!$E$8-Риски!$D$8)/(Риски!$F$8-Риски!$D$8),Риски!$D$8+SQRT(O573*(Риски!$F$8-Риски!$D$8)*(Риски!$E$8-Риски!$D$8)),Риски!$F$8-SQRT((1-O573)*(Риски!$F$8-Риски!$D$8)*(Риски!$F$8-Риски!$E$8)))</f>
        <v/>
      </c>
      <c r="Q573">
        <f>IF(RAND()&lt;Риски!$C$9/100,1,0)</f>
        <v/>
      </c>
      <c r="R573">
        <f>RAND()</f>
        <v/>
      </c>
      <c r="S573">
        <f>Q573*IF(R573&lt;(Риски!$E$9-Риски!$D$9)/(Риски!$F$9-Риски!$D$9),Риски!$D$9+SQRT(R573*(Риски!$F$9-Риски!$D$9)*(Риски!$E$9-Риски!$D$9)),Риски!$F$9-SQRT((1-R573)*(Риски!$F$9-Риски!$D$9)*(Риски!$F$9-Риски!$E$9)))</f>
        <v/>
      </c>
      <c r="T573">
        <f>IF(RAND()&lt;Риски!$C$10/100,1,0)</f>
        <v/>
      </c>
      <c r="U573">
        <f>RAND()</f>
        <v/>
      </c>
      <c r="V573">
        <f>T573*IF(U573&lt;(Риски!$E$10-Риски!$D$10)/(Риски!$F$10-Риски!$D$10),Риски!$D$10+SQRT(U573*(Риски!$F$10-Риски!$D$10)*(Риски!$E$10-Риски!$D$10)),Риски!$F$10-SQRT((1-U573)*(Риски!$F$10-Риски!$D$10)*(Риски!$F$10-Риски!$E$10)))</f>
        <v/>
      </c>
      <c r="W573">
        <f>IF(RAND()&lt;Риски!$C$11/100,1,0)</f>
        <v/>
      </c>
      <c r="X573">
        <f>RAND()</f>
        <v/>
      </c>
      <c r="Y573">
        <f>W573*IF(X573&lt;(Риски!$E$11-Риски!$D$11)/(Риски!$F$11-Риски!$D$11),Риски!$D$11+SQRT(X573*(Риски!$F$11-Риски!$D$11)*(Риски!$E$11-Риски!$D$11)),Риски!$F$11-SQRT((1-X573)*(Риски!$F$11-Риски!$D$11)*(Риски!$F$11-Риски!$E$11)))</f>
        <v/>
      </c>
      <c r="Z573">
        <f>IF(RAND()&lt;Риски!$C$12/100,1,0)</f>
        <v/>
      </c>
      <c r="AA573">
        <f>RAND()</f>
        <v/>
      </c>
      <c r="AB573">
        <f>Z573*IF(AA573&lt;(Риски!$E$12-Риски!$D$12)/(Риски!$F$12-Риски!$D$12),Риски!$D$12+SQRT(AA573*(Риски!$F$12-Риски!$D$12)*(Риски!$E$12-Риски!$D$12)),Риски!$F$12-SQRT((1-AA573)*(Риски!$F$12-Риски!$D$12)*(Риски!$F$12-Риски!$E$12)))</f>
        <v/>
      </c>
      <c r="AC573">
        <f>IF(RAND()&lt;Риски!$C$13/100,1,0)</f>
        <v/>
      </c>
      <c r="AD573">
        <f>RAND()</f>
        <v/>
      </c>
      <c r="AE573">
        <f>AC573*IF(AD573&lt;(Риски!$E$13-Риски!$D$13)/(Риски!$F$13-Риски!$D$13),Риски!$D$13+SQRT(AD573*(Риски!$F$13-Риски!$D$13)*(Риски!$E$13-Риски!$D$13)),Риски!$F$13-SQRT((1-AD573)*(Риски!$F$13-Риски!$D$13)*(Риски!$F$13-Риски!$E$13)))</f>
        <v/>
      </c>
      <c r="AF573">
        <f>D573+G573+J573+M573+P573+S573+V573+Y573+AB573+AE573</f>
        <v/>
      </c>
      <c r="AG573">
        <f>Риски!$C$15+AF573</f>
        <v/>
      </c>
    </row>
    <row r="574">
      <c r="A574" t="n">
        <v>572</v>
      </c>
      <c r="B574">
        <f>IF(RAND()&lt;Риски!$C$4/100,1,0)</f>
        <v/>
      </c>
      <c r="C574">
        <f>RAND()</f>
        <v/>
      </c>
      <c r="D574">
        <f>B574*IF(C574&lt;(Риски!$E$4-Риски!$D$4)/(Риски!$F$4-Риски!$D$4),Риски!$D$4+SQRT(C574*(Риски!$F$4-Риски!$D$4)*(Риски!$E$4-Риски!$D$4)),Риски!$F$4-SQRT((1-C574)*(Риски!$F$4-Риски!$D$4)*(Риски!$F$4-Риски!$E$4)))</f>
        <v/>
      </c>
      <c r="E574">
        <f>IF(RAND()&lt;Риски!$C$5/100,1,0)</f>
        <v/>
      </c>
      <c r="F574">
        <f>RAND()</f>
        <v/>
      </c>
      <c r="G574">
        <f>E574*IF(F574&lt;(Риски!$E$5-Риски!$D$5)/(Риски!$F$5-Риски!$D$5),Риски!$D$5+SQRT(F574*(Риски!$F$5-Риски!$D$5)*(Риски!$E$5-Риски!$D$5)),Риски!$F$5-SQRT((1-F574)*(Риски!$F$5-Риски!$D$5)*(Риски!$F$5-Риски!$E$5)))</f>
        <v/>
      </c>
      <c r="H574">
        <f>IF(RAND()&lt;Риски!$C$6/100,1,0)</f>
        <v/>
      </c>
      <c r="I574">
        <f>RAND()</f>
        <v/>
      </c>
      <c r="J574">
        <f>H574*IF(I574&lt;(Риски!$E$6-Риски!$D$6)/(Риски!$F$6-Риски!$D$6),Риски!$D$6+SQRT(I574*(Риски!$F$6-Риски!$D$6)*(Риски!$E$6-Риски!$D$6)),Риски!$F$6-SQRT((1-I574)*(Риски!$F$6-Риски!$D$6)*(Риски!$F$6-Риски!$E$6)))</f>
        <v/>
      </c>
      <c r="K574">
        <f>IF(RAND()&lt;Риски!$C$7/100,1,0)</f>
        <v/>
      </c>
      <c r="L574">
        <f>RAND()</f>
        <v/>
      </c>
      <c r="M574">
        <f>K574*IF(L574&lt;(Риски!$E$7-Риски!$D$7)/(Риски!$F$7-Риски!$D$7),Риски!$D$7+SQRT(L574*(Риски!$F$7-Риски!$D$7)*(Риски!$E$7-Риски!$D$7)),Риски!$F$7-SQRT((1-L574)*(Риски!$F$7-Риски!$D$7)*(Риски!$F$7-Риски!$E$7)))</f>
        <v/>
      </c>
      <c r="N574">
        <f>IF(RAND()&lt;Риски!$C$8/100,1,0)</f>
        <v/>
      </c>
      <c r="O574">
        <f>RAND()</f>
        <v/>
      </c>
      <c r="P574">
        <f>N574*IF(O574&lt;(Риски!$E$8-Риски!$D$8)/(Риски!$F$8-Риски!$D$8),Риски!$D$8+SQRT(O574*(Риски!$F$8-Риски!$D$8)*(Риски!$E$8-Риски!$D$8)),Риски!$F$8-SQRT((1-O574)*(Риски!$F$8-Риски!$D$8)*(Риски!$F$8-Риски!$E$8)))</f>
        <v/>
      </c>
      <c r="Q574">
        <f>IF(RAND()&lt;Риски!$C$9/100,1,0)</f>
        <v/>
      </c>
      <c r="R574">
        <f>RAND()</f>
        <v/>
      </c>
      <c r="S574">
        <f>Q574*IF(R574&lt;(Риски!$E$9-Риски!$D$9)/(Риски!$F$9-Риски!$D$9),Риски!$D$9+SQRT(R574*(Риски!$F$9-Риски!$D$9)*(Риски!$E$9-Риски!$D$9)),Риски!$F$9-SQRT((1-R574)*(Риски!$F$9-Риски!$D$9)*(Риски!$F$9-Риски!$E$9)))</f>
        <v/>
      </c>
      <c r="T574">
        <f>IF(RAND()&lt;Риски!$C$10/100,1,0)</f>
        <v/>
      </c>
      <c r="U574">
        <f>RAND()</f>
        <v/>
      </c>
      <c r="V574">
        <f>T574*IF(U574&lt;(Риски!$E$10-Риски!$D$10)/(Риски!$F$10-Риски!$D$10),Риски!$D$10+SQRT(U574*(Риски!$F$10-Риски!$D$10)*(Риски!$E$10-Риски!$D$10)),Риски!$F$10-SQRT((1-U574)*(Риски!$F$10-Риски!$D$10)*(Риски!$F$10-Риски!$E$10)))</f>
        <v/>
      </c>
      <c r="W574">
        <f>IF(RAND()&lt;Риски!$C$11/100,1,0)</f>
        <v/>
      </c>
      <c r="X574">
        <f>RAND()</f>
        <v/>
      </c>
      <c r="Y574">
        <f>W574*IF(X574&lt;(Риски!$E$11-Риски!$D$11)/(Риски!$F$11-Риски!$D$11),Риски!$D$11+SQRT(X574*(Риски!$F$11-Риски!$D$11)*(Риски!$E$11-Риски!$D$11)),Риски!$F$11-SQRT((1-X574)*(Риски!$F$11-Риски!$D$11)*(Риски!$F$11-Риски!$E$11)))</f>
        <v/>
      </c>
      <c r="Z574">
        <f>IF(RAND()&lt;Риски!$C$12/100,1,0)</f>
        <v/>
      </c>
      <c r="AA574">
        <f>RAND()</f>
        <v/>
      </c>
      <c r="AB574">
        <f>Z574*IF(AA574&lt;(Риски!$E$12-Риски!$D$12)/(Риски!$F$12-Риски!$D$12),Риски!$D$12+SQRT(AA574*(Риски!$F$12-Риски!$D$12)*(Риски!$E$12-Риски!$D$12)),Риски!$F$12-SQRT((1-AA574)*(Риски!$F$12-Риски!$D$12)*(Риски!$F$12-Риски!$E$12)))</f>
        <v/>
      </c>
      <c r="AC574">
        <f>IF(RAND()&lt;Риски!$C$13/100,1,0)</f>
        <v/>
      </c>
      <c r="AD574">
        <f>RAND()</f>
        <v/>
      </c>
      <c r="AE574">
        <f>AC574*IF(AD574&lt;(Риски!$E$13-Риски!$D$13)/(Риски!$F$13-Риски!$D$13),Риски!$D$13+SQRT(AD574*(Риски!$F$13-Риски!$D$13)*(Риски!$E$13-Риски!$D$13)),Риски!$F$13-SQRT((1-AD574)*(Риски!$F$13-Риски!$D$13)*(Риски!$F$13-Риски!$E$13)))</f>
        <v/>
      </c>
      <c r="AF574">
        <f>D574+G574+J574+M574+P574+S574+V574+Y574+AB574+AE574</f>
        <v/>
      </c>
      <c r="AG574">
        <f>Риски!$C$15+AF574</f>
        <v/>
      </c>
    </row>
    <row r="575">
      <c r="A575" t="n">
        <v>573</v>
      </c>
      <c r="B575">
        <f>IF(RAND()&lt;Риски!$C$4/100,1,0)</f>
        <v/>
      </c>
      <c r="C575">
        <f>RAND()</f>
        <v/>
      </c>
      <c r="D575">
        <f>B575*IF(C575&lt;(Риски!$E$4-Риски!$D$4)/(Риски!$F$4-Риски!$D$4),Риски!$D$4+SQRT(C575*(Риски!$F$4-Риски!$D$4)*(Риски!$E$4-Риски!$D$4)),Риски!$F$4-SQRT((1-C575)*(Риски!$F$4-Риски!$D$4)*(Риски!$F$4-Риски!$E$4)))</f>
        <v/>
      </c>
      <c r="E575">
        <f>IF(RAND()&lt;Риски!$C$5/100,1,0)</f>
        <v/>
      </c>
      <c r="F575">
        <f>RAND()</f>
        <v/>
      </c>
      <c r="G575">
        <f>E575*IF(F575&lt;(Риски!$E$5-Риски!$D$5)/(Риски!$F$5-Риски!$D$5),Риски!$D$5+SQRT(F575*(Риски!$F$5-Риски!$D$5)*(Риски!$E$5-Риски!$D$5)),Риски!$F$5-SQRT((1-F575)*(Риски!$F$5-Риски!$D$5)*(Риски!$F$5-Риски!$E$5)))</f>
        <v/>
      </c>
      <c r="H575">
        <f>IF(RAND()&lt;Риски!$C$6/100,1,0)</f>
        <v/>
      </c>
      <c r="I575">
        <f>RAND()</f>
        <v/>
      </c>
      <c r="J575">
        <f>H575*IF(I575&lt;(Риски!$E$6-Риски!$D$6)/(Риски!$F$6-Риски!$D$6),Риски!$D$6+SQRT(I575*(Риски!$F$6-Риски!$D$6)*(Риски!$E$6-Риски!$D$6)),Риски!$F$6-SQRT((1-I575)*(Риски!$F$6-Риски!$D$6)*(Риски!$F$6-Риски!$E$6)))</f>
        <v/>
      </c>
      <c r="K575">
        <f>IF(RAND()&lt;Риски!$C$7/100,1,0)</f>
        <v/>
      </c>
      <c r="L575">
        <f>RAND()</f>
        <v/>
      </c>
      <c r="M575">
        <f>K575*IF(L575&lt;(Риски!$E$7-Риски!$D$7)/(Риски!$F$7-Риски!$D$7),Риски!$D$7+SQRT(L575*(Риски!$F$7-Риски!$D$7)*(Риски!$E$7-Риски!$D$7)),Риски!$F$7-SQRT((1-L575)*(Риски!$F$7-Риски!$D$7)*(Риски!$F$7-Риски!$E$7)))</f>
        <v/>
      </c>
      <c r="N575">
        <f>IF(RAND()&lt;Риски!$C$8/100,1,0)</f>
        <v/>
      </c>
      <c r="O575">
        <f>RAND()</f>
        <v/>
      </c>
      <c r="P575">
        <f>N575*IF(O575&lt;(Риски!$E$8-Риски!$D$8)/(Риски!$F$8-Риски!$D$8),Риски!$D$8+SQRT(O575*(Риски!$F$8-Риски!$D$8)*(Риски!$E$8-Риски!$D$8)),Риски!$F$8-SQRT((1-O575)*(Риски!$F$8-Риски!$D$8)*(Риски!$F$8-Риски!$E$8)))</f>
        <v/>
      </c>
      <c r="Q575">
        <f>IF(RAND()&lt;Риски!$C$9/100,1,0)</f>
        <v/>
      </c>
      <c r="R575">
        <f>RAND()</f>
        <v/>
      </c>
      <c r="S575">
        <f>Q575*IF(R575&lt;(Риски!$E$9-Риски!$D$9)/(Риски!$F$9-Риски!$D$9),Риски!$D$9+SQRT(R575*(Риски!$F$9-Риски!$D$9)*(Риски!$E$9-Риски!$D$9)),Риски!$F$9-SQRT((1-R575)*(Риски!$F$9-Риски!$D$9)*(Риски!$F$9-Риски!$E$9)))</f>
        <v/>
      </c>
      <c r="T575">
        <f>IF(RAND()&lt;Риски!$C$10/100,1,0)</f>
        <v/>
      </c>
      <c r="U575">
        <f>RAND()</f>
        <v/>
      </c>
      <c r="V575">
        <f>T575*IF(U575&lt;(Риски!$E$10-Риски!$D$10)/(Риски!$F$10-Риски!$D$10),Риски!$D$10+SQRT(U575*(Риски!$F$10-Риски!$D$10)*(Риски!$E$10-Риски!$D$10)),Риски!$F$10-SQRT((1-U575)*(Риски!$F$10-Риски!$D$10)*(Риски!$F$10-Риски!$E$10)))</f>
        <v/>
      </c>
      <c r="W575">
        <f>IF(RAND()&lt;Риски!$C$11/100,1,0)</f>
        <v/>
      </c>
      <c r="X575">
        <f>RAND()</f>
        <v/>
      </c>
      <c r="Y575">
        <f>W575*IF(X575&lt;(Риски!$E$11-Риски!$D$11)/(Риски!$F$11-Риски!$D$11),Риски!$D$11+SQRT(X575*(Риски!$F$11-Риски!$D$11)*(Риски!$E$11-Риски!$D$11)),Риски!$F$11-SQRT((1-X575)*(Риски!$F$11-Риски!$D$11)*(Риски!$F$11-Риски!$E$11)))</f>
        <v/>
      </c>
      <c r="Z575">
        <f>IF(RAND()&lt;Риски!$C$12/100,1,0)</f>
        <v/>
      </c>
      <c r="AA575">
        <f>RAND()</f>
        <v/>
      </c>
      <c r="AB575">
        <f>Z575*IF(AA575&lt;(Риски!$E$12-Риски!$D$12)/(Риски!$F$12-Риски!$D$12),Риски!$D$12+SQRT(AA575*(Риски!$F$12-Риски!$D$12)*(Риски!$E$12-Риски!$D$12)),Риски!$F$12-SQRT((1-AA575)*(Риски!$F$12-Риски!$D$12)*(Риски!$F$12-Риски!$E$12)))</f>
        <v/>
      </c>
      <c r="AC575">
        <f>IF(RAND()&lt;Риски!$C$13/100,1,0)</f>
        <v/>
      </c>
      <c r="AD575">
        <f>RAND()</f>
        <v/>
      </c>
      <c r="AE575">
        <f>AC575*IF(AD575&lt;(Риски!$E$13-Риски!$D$13)/(Риски!$F$13-Риски!$D$13),Риски!$D$13+SQRT(AD575*(Риски!$F$13-Риски!$D$13)*(Риски!$E$13-Риски!$D$13)),Риски!$F$13-SQRT((1-AD575)*(Риски!$F$13-Риски!$D$13)*(Риски!$F$13-Риски!$E$13)))</f>
        <v/>
      </c>
      <c r="AF575">
        <f>D575+G575+J575+M575+P575+S575+V575+Y575+AB575+AE575</f>
        <v/>
      </c>
      <c r="AG575">
        <f>Риски!$C$15+AF575</f>
        <v/>
      </c>
    </row>
    <row r="576">
      <c r="A576" t="n">
        <v>574</v>
      </c>
      <c r="B576">
        <f>IF(RAND()&lt;Риски!$C$4/100,1,0)</f>
        <v/>
      </c>
      <c r="C576">
        <f>RAND()</f>
        <v/>
      </c>
      <c r="D576">
        <f>B576*IF(C576&lt;(Риски!$E$4-Риски!$D$4)/(Риски!$F$4-Риски!$D$4),Риски!$D$4+SQRT(C576*(Риски!$F$4-Риски!$D$4)*(Риски!$E$4-Риски!$D$4)),Риски!$F$4-SQRT((1-C576)*(Риски!$F$4-Риски!$D$4)*(Риски!$F$4-Риски!$E$4)))</f>
        <v/>
      </c>
      <c r="E576">
        <f>IF(RAND()&lt;Риски!$C$5/100,1,0)</f>
        <v/>
      </c>
      <c r="F576">
        <f>RAND()</f>
        <v/>
      </c>
      <c r="G576">
        <f>E576*IF(F576&lt;(Риски!$E$5-Риски!$D$5)/(Риски!$F$5-Риски!$D$5),Риски!$D$5+SQRT(F576*(Риски!$F$5-Риски!$D$5)*(Риски!$E$5-Риски!$D$5)),Риски!$F$5-SQRT((1-F576)*(Риски!$F$5-Риски!$D$5)*(Риски!$F$5-Риски!$E$5)))</f>
        <v/>
      </c>
      <c r="H576">
        <f>IF(RAND()&lt;Риски!$C$6/100,1,0)</f>
        <v/>
      </c>
      <c r="I576">
        <f>RAND()</f>
        <v/>
      </c>
      <c r="J576">
        <f>H576*IF(I576&lt;(Риски!$E$6-Риски!$D$6)/(Риски!$F$6-Риски!$D$6),Риски!$D$6+SQRT(I576*(Риски!$F$6-Риски!$D$6)*(Риски!$E$6-Риски!$D$6)),Риски!$F$6-SQRT((1-I576)*(Риски!$F$6-Риски!$D$6)*(Риски!$F$6-Риски!$E$6)))</f>
        <v/>
      </c>
      <c r="K576">
        <f>IF(RAND()&lt;Риски!$C$7/100,1,0)</f>
        <v/>
      </c>
      <c r="L576">
        <f>RAND()</f>
        <v/>
      </c>
      <c r="M576">
        <f>K576*IF(L576&lt;(Риски!$E$7-Риски!$D$7)/(Риски!$F$7-Риски!$D$7),Риски!$D$7+SQRT(L576*(Риски!$F$7-Риски!$D$7)*(Риски!$E$7-Риски!$D$7)),Риски!$F$7-SQRT((1-L576)*(Риски!$F$7-Риски!$D$7)*(Риски!$F$7-Риски!$E$7)))</f>
        <v/>
      </c>
      <c r="N576">
        <f>IF(RAND()&lt;Риски!$C$8/100,1,0)</f>
        <v/>
      </c>
      <c r="O576">
        <f>RAND()</f>
        <v/>
      </c>
      <c r="P576">
        <f>N576*IF(O576&lt;(Риски!$E$8-Риски!$D$8)/(Риски!$F$8-Риски!$D$8),Риски!$D$8+SQRT(O576*(Риски!$F$8-Риски!$D$8)*(Риски!$E$8-Риски!$D$8)),Риски!$F$8-SQRT((1-O576)*(Риски!$F$8-Риски!$D$8)*(Риски!$F$8-Риски!$E$8)))</f>
        <v/>
      </c>
      <c r="Q576">
        <f>IF(RAND()&lt;Риски!$C$9/100,1,0)</f>
        <v/>
      </c>
      <c r="R576">
        <f>RAND()</f>
        <v/>
      </c>
      <c r="S576">
        <f>Q576*IF(R576&lt;(Риски!$E$9-Риски!$D$9)/(Риски!$F$9-Риски!$D$9),Риски!$D$9+SQRT(R576*(Риски!$F$9-Риски!$D$9)*(Риски!$E$9-Риски!$D$9)),Риски!$F$9-SQRT((1-R576)*(Риски!$F$9-Риски!$D$9)*(Риски!$F$9-Риски!$E$9)))</f>
        <v/>
      </c>
      <c r="T576">
        <f>IF(RAND()&lt;Риски!$C$10/100,1,0)</f>
        <v/>
      </c>
      <c r="U576">
        <f>RAND()</f>
        <v/>
      </c>
      <c r="V576">
        <f>T576*IF(U576&lt;(Риски!$E$10-Риски!$D$10)/(Риски!$F$10-Риски!$D$10),Риски!$D$10+SQRT(U576*(Риски!$F$10-Риски!$D$10)*(Риски!$E$10-Риски!$D$10)),Риски!$F$10-SQRT((1-U576)*(Риски!$F$10-Риски!$D$10)*(Риски!$F$10-Риски!$E$10)))</f>
        <v/>
      </c>
      <c r="W576">
        <f>IF(RAND()&lt;Риски!$C$11/100,1,0)</f>
        <v/>
      </c>
      <c r="X576">
        <f>RAND()</f>
        <v/>
      </c>
      <c r="Y576">
        <f>W576*IF(X576&lt;(Риски!$E$11-Риски!$D$11)/(Риски!$F$11-Риски!$D$11),Риски!$D$11+SQRT(X576*(Риски!$F$11-Риски!$D$11)*(Риски!$E$11-Риски!$D$11)),Риски!$F$11-SQRT((1-X576)*(Риски!$F$11-Риски!$D$11)*(Риски!$F$11-Риски!$E$11)))</f>
        <v/>
      </c>
      <c r="Z576">
        <f>IF(RAND()&lt;Риски!$C$12/100,1,0)</f>
        <v/>
      </c>
      <c r="AA576">
        <f>RAND()</f>
        <v/>
      </c>
      <c r="AB576">
        <f>Z576*IF(AA576&lt;(Риски!$E$12-Риски!$D$12)/(Риски!$F$12-Риски!$D$12),Риски!$D$12+SQRT(AA576*(Риски!$F$12-Риски!$D$12)*(Риски!$E$12-Риски!$D$12)),Риски!$F$12-SQRT((1-AA576)*(Риски!$F$12-Риски!$D$12)*(Риски!$F$12-Риски!$E$12)))</f>
        <v/>
      </c>
      <c r="AC576">
        <f>IF(RAND()&lt;Риски!$C$13/100,1,0)</f>
        <v/>
      </c>
      <c r="AD576">
        <f>RAND()</f>
        <v/>
      </c>
      <c r="AE576">
        <f>AC576*IF(AD576&lt;(Риски!$E$13-Риски!$D$13)/(Риски!$F$13-Риски!$D$13),Риски!$D$13+SQRT(AD576*(Риски!$F$13-Риски!$D$13)*(Риски!$E$13-Риски!$D$13)),Риски!$F$13-SQRT((1-AD576)*(Риски!$F$13-Риски!$D$13)*(Риски!$F$13-Риски!$E$13)))</f>
        <v/>
      </c>
      <c r="AF576">
        <f>D576+G576+J576+M576+P576+S576+V576+Y576+AB576+AE576</f>
        <v/>
      </c>
      <c r="AG576">
        <f>Риски!$C$15+AF576</f>
        <v/>
      </c>
    </row>
    <row r="577">
      <c r="A577" t="n">
        <v>575</v>
      </c>
      <c r="B577">
        <f>IF(RAND()&lt;Риски!$C$4/100,1,0)</f>
        <v/>
      </c>
      <c r="C577">
        <f>RAND()</f>
        <v/>
      </c>
      <c r="D577">
        <f>B577*IF(C577&lt;(Риски!$E$4-Риски!$D$4)/(Риски!$F$4-Риски!$D$4),Риски!$D$4+SQRT(C577*(Риски!$F$4-Риски!$D$4)*(Риски!$E$4-Риски!$D$4)),Риски!$F$4-SQRT((1-C577)*(Риски!$F$4-Риски!$D$4)*(Риски!$F$4-Риски!$E$4)))</f>
        <v/>
      </c>
      <c r="E577">
        <f>IF(RAND()&lt;Риски!$C$5/100,1,0)</f>
        <v/>
      </c>
      <c r="F577">
        <f>RAND()</f>
        <v/>
      </c>
      <c r="G577">
        <f>E577*IF(F577&lt;(Риски!$E$5-Риски!$D$5)/(Риски!$F$5-Риски!$D$5),Риски!$D$5+SQRT(F577*(Риски!$F$5-Риски!$D$5)*(Риски!$E$5-Риски!$D$5)),Риски!$F$5-SQRT((1-F577)*(Риски!$F$5-Риски!$D$5)*(Риски!$F$5-Риски!$E$5)))</f>
        <v/>
      </c>
      <c r="H577">
        <f>IF(RAND()&lt;Риски!$C$6/100,1,0)</f>
        <v/>
      </c>
      <c r="I577">
        <f>RAND()</f>
        <v/>
      </c>
      <c r="J577">
        <f>H577*IF(I577&lt;(Риски!$E$6-Риски!$D$6)/(Риски!$F$6-Риски!$D$6),Риски!$D$6+SQRT(I577*(Риски!$F$6-Риски!$D$6)*(Риски!$E$6-Риски!$D$6)),Риски!$F$6-SQRT((1-I577)*(Риски!$F$6-Риски!$D$6)*(Риски!$F$6-Риски!$E$6)))</f>
        <v/>
      </c>
      <c r="K577">
        <f>IF(RAND()&lt;Риски!$C$7/100,1,0)</f>
        <v/>
      </c>
      <c r="L577">
        <f>RAND()</f>
        <v/>
      </c>
      <c r="M577">
        <f>K577*IF(L577&lt;(Риски!$E$7-Риски!$D$7)/(Риски!$F$7-Риски!$D$7),Риски!$D$7+SQRT(L577*(Риски!$F$7-Риски!$D$7)*(Риски!$E$7-Риски!$D$7)),Риски!$F$7-SQRT((1-L577)*(Риски!$F$7-Риски!$D$7)*(Риски!$F$7-Риски!$E$7)))</f>
        <v/>
      </c>
      <c r="N577">
        <f>IF(RAND()&lt;Риски!$C$8/100,1,0)</f>
        <v/>
      </c>
      <c r="O577">
        <f>RAND()</f>
        <v/>
      </c>
      <c r="P577">
        <f>N577*IF(O577&lt;(Риски!$E$8-Риски!$D$8)/(Риски!$F$8-Риски!$D$8),Риски!$D$8+SQRT(O577*(Риски!$F$8-Риски!$D$8)*(Риски!$E$8-Риски!$D$8)),Риски!$F$8-SQRT((1-O577)*(Риски!$F$8-Риски!$D$8)*(Риски!$F$8-Риски!$E$8)))</f>
        <v/>
      </c>
      <c r="Q577">
        <f>IF(RAND()&lt;Риски!$C$9/100,1,0)</f>
        <v/>
      </c>
      <c r="R577">
        <f>RAND()</f>
        <v/>
      </c>
      <c r="S577">
        <f>Q577*IF(R577&lt;(Риски!$E$9-Риски!$D$9)/(Риски!$F$9-Риски!$D$9),Риски!$D$9+SQRT(R577*(Риски!$F$9-Риски!$D$9)*(Риски!$E$9-Риски!$D$9)),Риски!$F$9-SQRT((1-R577)*(Риски!$F$9-Риски!$D$9)*(Риски!$F$9-Риски!$E$9)))</f>
        <v/>
      </c>
      <c r="T577">
        <f>IF(RAND()&lt;Риски!$C$10/100,1,0)</f>
        <v/>
      </c>
      <c r="U577">
        <f>RAND()</f>
        <v/>
      </c>
      <c r="V577">
        <f>T577*IF(U577&lt;(Риски!$E$10-Риски!$D$10)/(Риски!$F$10-Риски!$D$10),Риски!$D$10+SQRT(U577*(Риски!$F$10-Риски!$D$10)*(Риски!$E$10-Риски!$D$10)),Риски!$F$10-SQRT((1-U577)*(Риски!$F$10-Риски!$D$10)*(Риски!$F$10-Риски!$E$10)))</f>
        <v/>
      </c>
      <c r="W577">
        <f>IF(RAND()&lt;Риски!$C$11/100,1,0)</f>
        <v/>
      </c>
      <c r="X577">
        <f>RAND()</f>
        <v/>
      </c>
      <c r="Y577">
        <f>W577*IF(X577&lt;(Риски!$E$11-Риски!$D$11)/(Риски!$F$11-Риски!$D$11),Риски!$D$11+SQRT(X577*(Риски!$F$11-Риски!$D$11)*(Риски!$E$11-Риски!$D$11)),Риски!$F$11-SQRT((1-X577)*(Риски!$F$11-Риски!$D$11)*(Риски!$F$11-Риски!$E$11)))</f>
        <v/>
      </c>
      <c r="Z577">
        <f>IF(RAND()&lt;Риски!$C$12/100,1,0)</f>
        <v/>
      </c>
      <c r="AA577">
        <f>RAND()</f>
        <v/>
      </c>
      <c r="AB577">
        <f>Z577*IF(AA577&lt;(Риски!$E$12-Риски!$D$12)/(Риски!$F$12-Риски!$D$12),Риски!$D$12+SQRT(AA577*(Риски!$F$12-Риски!$D$12)*(Риски!$E$12-Риски!$D$12)),Риски!$F$12-SQRT((1-AA577)*(Риски!$F$12-Риски!$D$12)*(Риски!$F$12-Риски!$E$12)))</f>
        <v/>
      </c>
      <c r="AC577">
        <f>IF(RAND()&lt;Риски!$C$13/100,1,0)</f>
        <v/>
      </c>
      <c r="AD577">
        <f>RAND()</f>
        <v/>
      </c>
      <c r="AE577">
        <f>AC577*IF(AD577&lt;(Риски!$E$13-Риски!$D$13)/(Риски!$F$13-Риски!$D$13),Риски!$D$13+SQRT(AD577*(Риски!$F$13-Риски!$D$13)*(Риски!$E$13-Риски!$D$13)),Риски!$F$13-SQRT((1-AD577)*(Риски!$F$13-Риски!$D$13)*(Риски!$F$13-Риски!$E$13)))</f>
        <v/>
      </c>
      <c r="AF577">
        <f>D577+G577+J577+M577+P577+S577+V577+Y577+AB577+AE577</f>
        <v/>
      </c>
      <c r="AG577">
        <f>Риски!$C$15+AF577</f>
        <v/>
      </c>
    </row>
    <row r="578">
      <c r="A578" t="n">
        <v>576</v>
      </c>
      <c r="B578">
        <f>IF(RAND()&lt;Риски!$C$4/100,1,0)</f>
        <v/>
      </c>
      <c r="C578">
        <f>RAND()</f>
        <v/>
      </c>
      <c r="D578">
        <f>B578*IF(C578&lt;(Риски!$E$4-Риски!$D$4)/(Риски!$F$4-Риски!$D$4),Риски!$D$4+SQRT(C578*(Риски!$F$4-Риски!$D$4)*(Риски!$E$4-Риски!$D$4)),Риски!$F$4-SQRT((1-C578)*(Риски!$F$4-Риски!$D$4)*(Риски!$F$4-Риски!$E$4)))</f>
        <v/>
      </c>
      <c r="E578">
        <f>IF(RAND()&lt;Риски!$C$5/100,1,0)</f>
        <v/>
      </c>
      <c r="F578">
        <f>RAND()</f>
        <v/>
      </c>
      <c r="G578">
        <f>E578*IF(F578&lt;(Риски!$E$5-Риски!$D$5)/(Риски!$F$5-Риски!$D$5),Риски!$D$5+SQRT(F578*(Риски!$F$5-Риски!$D$5)*(Риски!$E$5-Риски!$D$5)),Риски!$F$5-SQRT((1-F578)*(Риски!$F$5-Риски!$D$5)*(Риски!$F$5-Риски!$E$5)))</f>
        <v/>
      </c>
      <c r="H578">
        <f>IF(RAND()&lt;Риски!$C$6/100,1,0)</f>
        <v/>
      </c>
      <c r="I578">
        <f>RAND()</f>
        <v/>
      </c>
      <c r="J578">
        <f>H578*IF(I578&lt;(Риски!$E$6-Риски!$D$6)/(Риски!$F$6-Риски!$D$6),Риски!$D$6+SQRT(I578*(Риски!$F$6-Риски!$D$6)*(Риски!$E$6-Риски!$D$6)),Риски!$F$6-SQRT((1-I578)*(Риски!$F$6-Риски!$D$6)*(Риски!$F$6-Риски!$E$6)))</f>
        <v/>
      </c>
      <c r="K578">
        <f>IF(RAND()&lt;Риски!$C$7/100,1,0)</f>
        <v/>
      </c>
      <c r="L578">
        <f>RAND()</f>
        <v/>
      </c>
      <c r="M578">
        <f>K578*IF(L578&lt;(Риски!$E$7-Риски!$D$7)/(Риски!$F$7-Риски!$D$7),Риски!$D$7+SQRT(L578*(Риски!$F$7-Риски!$D$7)*(Риски!$E$7-Риски!$D$7)),Риски!$F$7-SQRT((1-L578)*(Риски!$F$7-Риски!$D$7)*(Риски!$F$7-Риски!$E$7)))</f>
        <v/>
      </c>
      <c r="N578">
        <f>IF(RAND()&lt;Риски!$C$8/100,1,0)</f>
        <v/>
      </c>
      <c r="O578">
        <f>RAND()</f>
        <v/>
      </c>
      <c r="P578">
        <f>N578*IF(O578&lt;(Риски!$E$8-Риски!$D$8)/(Риски!$F$8-Риски!$D$8),Риски!$D$8+SQRT(O578*(Риски!$F$8-Риски!$D$8)*(Риски!$E$8-Риски!$D$8)),Риски!$F$8-SQRT((1-O578)*(Риски!$F$8-Риски!$D$8)*(Риски!$F$8-Риски!$E$8)))</f>
        <v/>
      </c>
      <c r="Q578">
        <f>IF(RAND()&lt;Риски!$C$9/100,1,0)</f>
        <v/>
      </c>
      <c r="R578">
        <f>RAND()</f>
        <v/>
      </c>
      <c r="S578">
        <f>Q578*IF(R578&lt;(Риски!$E$9-Риски!$D$9)/(Риски!$F$9-Риски!$D$9),Риски!$D$9+SQRT(R578*(Риски!$F$9-Риски!$D$9)*(Риски!$E$9-Риски!$D$9)),Риски!$F$9-SQRT((1-R578)*(Риски!$F$9-Риски!$D$9)*(Риски!$F$9-Риски!$E$9)))</f>
        <v/>
      </c>
      <c r="T578">
        <f>IF(RAND()&lt;Риски!$C$10/100,1,0)</f>
        <v/>
      </c>
      <c r="U578">
        <f>RAND()</f>
        <v/>
      </c>
      <c r="V578">
        <f>T578*IF(U578&lt;(Риски!$E$10-Риски!$D$10)/(Риски!$F$10-Риски!$D$10),Риски!$D$10+SQRT(U578*(Риски!$F$10-Риски!$D$10)*(Риски!$E$10-Риски!$D$10)),Риски!$F$10-SQRT((1-U578)*(Риски!$F$10-Риски!$D$10)*(Риски!$F$10-Риски!$E$10)))</f>
        <v/>
      </c>
      <c r="W578">
        <f>IF(RAND()&lt;Риски!$C$11/100,1,0)</f>
        <v/>
      </c>
      <c r="X578">
        <f>RAND()</f>
        <v/>
      </c>
      <c r="Y578">
        <f>W578*IF(X578&lt;(Риски!$E$11-Риски!$D$11)/(Риски!$F$11-Риски!$D$11),Риски!$D$11+SQRT(X578*(Риски!$F$11-Риски!$D$11)*(Риски!$E$11-Риски!$D$11)),Риски!$F$11-SQRT((1-X578)*(Риски!$F$11-Риски!$D$11)*(Риски!$F$11-Риски!$E$11)))</f>
        <v/>
      </c>
      <c r="Z578">
        <f>IF(RAND()&lt;Риски!$C$12/100,1,0)</f>
        <v/>
      </c>
      <c r="AA578">
        <f>RAND()</f>
        <v/>
      </c>
      <c r="AB578">
        <f>Z578*IF(AA578&lt;(Риски!$E$12-Риски!$D$12)/(Риски!$F$12-Риски!$D$12),Риски!$D$12+SQRT(AA578*(Риски!$F$12-Риски!$D$12)*(Риски!$E$12-Риски!$D$12)),Риски!$F$12-SQRT((1-AA578)*(Риски!$F$12-Риски!$D$12)*(Риски!$F$12-Риски!$E$12)))</f>
        <v/>
      </c>
      <c r="AC578">
        <f>IF(RAND()&lt;Риски!$C$13/100,1,0)</f>
        <v/>
      </c>
      <c r="AD578">
        <f>RAND()</f>
        <v/>
      </c>
      <c r="AE578">
        <f>AC578*IF(AD578&lt;(Риски!$E$13-Риски!$D$13)/(Риски!$F$13-Риски!$D$13),Риски!$D$13+SQRT(AD578*(Риски!$F$13-Риски!$D$13)*(Риски!$E$13-Риски!$D$13)),Риски!$F$13-SQRT((1-AD578)*(Риски!$F$13-Риски!$D$13)*(Риски!$F$13-Риски!$E$13)))</f>
        <v/>
      </c>
      <c r="AF578">
        <f>D578+G578+J578+M578+P578+S578+V578+Y578+AB578+AE578</f>
        <v/>
      </c>
      <c r="AG578">
        <f>Риски!$C$15+AF578</f>
        <v/>
      </c>
    </row>
    <row r="579">
      <c r="A579" t="n">
        <v>577</v>
      </c>
      <c r="B579">
        <f>IF(RAND()&lt;Риски!$C$4/100,1,0)</f>
        <v/>
      </c>
      <c r="C579">
        <f>RAND()</f>
        <v/>
      </c>
      <c r="D579">
        <f>B579*IF(C579&lt;(Риски!$E$4-Риски!$D$4)/(Риски!$F$4-Риски!$D$4),Риски!$D$4+SQRT(C579*(Риски!$F$4-Риски!$D$4)*(Риски!$E$4-Риски!$D$4)),Риски!$F$4-SQRT((1-C579)*(Риски!$F$4-Риски!$D$4)*(Риски!$F$4-Риски!$E$4)))</f>
        <v/>
      </c>
      <c r="E579">
        <f>IF(RAND()&lt;Риски!$C$5/100,1,0)</f>
        <v/>
      </c>
      <c r="F579">
        <f>RAND()</f>
        <v/>
      </c>
      <c r="G579">
        <f>E579*IF(F579&lt;(Риски!$E$5-Риски!$D$5)/(Риски!$F$5-Риски!$D$5),Риски!$D$5+SQRT(F579*(Риски!$F$5-Риски!$D$5)*(Риски!$E$5-Риски!$D$5)),Риски!$F$5-SQRT((1-F579)*(Риски!$F$5-Риски!$D$5)*(Риски!$F$5-Риски!$E$5)))</f>
        <v/>
      </c>
      <c r="H579">
        <f>IF(RAND()&lt;Риски!$C$6/100,1,0)</f>
        <v/>
      </c>
      <c r="I579">
        <f>RAND()</f>
        <v/>
      </c>
      <c r="J579">
        <f>H579*IF(I579&lt;(Риски!$E$6-Риски!$D$6)/(Риски!$F$6-Риски!$D$6),Риски!$D$6+SQRT(I579*(Риски!$F$6-Риски!$D$6)*(Риски!$E$6-Риски!$D$6)),Риски!$F$6-SQRT((1-I579)*(Риски!$F$6-Риски!$D$6)*(Риски!$F$6-Риски!$E$6)))</f>
        <v/>
      </c>
      <c r="K579">
        <f>IF(RAND()&lt;Риски!$C$7/100,1,0)</f>
        <v/>
      </c>
      <c r="L579">
        <f>RAND()</f>
        <v/>
      </c>
      <c r="M579">
        <f>K579*IF(L579&lt;(Риски!$E$7-Риски!$D$7)/(Риски!$F$7-Риски!$D$7),Риски!$D$7+SQRT(L579*(Риски!$F$7-Риски!$D$7)*(Риски!$E$7-Риски!$D$7)),Риски!$F$7-SQRT((1-L579)*(Риски!$F$7-Риски!$D$7)*(Риски!$F$7-Риски!$E$7)))</f>
        <v/>
      </c>
      <c r="N579">
        <f>IF(RAND()&lt;Риски!$C$8/100,1,0)</f>
        <v/>
      </c>
      <c r="O579">
        <f>RAND()</f>
        <v/>
      </c>
      <c r="P579">
        <f>N579*IF(O579&lt;(Риски!$E$8-Риски!$D$8)/(Риски!$F$8-Риски!$D$8),Риски!$D$8+SQRT(O579*(Риски!$F$8-Риски!$D$8)*(Риски!$E$8-Риски!$D$8)),Риски!$F$8-SQRT((1-O579)*(Риски!$F$8-Риски!$D$8)*(Риски!$F$8-Риски!$E$8)))</f>
        <v/>
      </c>
      <c r="Q579">
        <f>IF(RAND()&lt;Риски!$C$9/100,1,0)</f>
        <v/>
      </c>
      <c r="R579">
        <f>RAND()</f>
        <v/>
      </c>
      <c r="S579">
        <f>Q579*IF(R579&lt;(Риски!$E$9-Риски!$D$9)/(Риски!$F$9-Риски!$D$9),Риски!$D$9+SQRT(R579*(Риски!$F$9-Риски!$D$9)*(Риски!$E$9-Риски!$D$9)),Риски!$F$9-SQRT((1-R579)*(Риски!$F$9-Риски!$D$9)*(Риски!$F$9-Риски!$E$9)))</f>
        <v/>
      </c>
      <c r="T579">
        <f>IF(RAND()&lt;Риски!$C$10/100,1,0)</f>
        <v/>
      </c>
      <c r="U579">
        <f>RAND()</f>
        <v/>
      </c>
      <c r="V579">
        <f>T579*IF(U579&lt;(Риски!$E$10-Риски!$D$10)/(Риски!$F$10-Риски!$D$10),Риски!$D$10+SQRT(U579*(Риски!$F$10-Риски!$D$10)*(Риски!$E$10-Риски!$D$10)),Риски!$F$10-SQRT((1-U579)*(Риски!$F$10-Риски!$D$10)*(Риски!$F$10-Риски!$E$10)))</f>
        <v/>
      </c>
      <c r="W579">
        <f>IF(RAND()&lt;Риски!$C$11/100,1,0)</f>
        <v/>
      </c>
      <c r="X579">
        <f>RAND()</f>
        <v/>
      </c>
      <c r="Y579">
        <f>W579*IF(X579&lt;(Риски!$E$11-Риски!$D$11)/(Риски!$F$11-Риски!$D$11),Риски!$D$11+SQRT(X579*(Риски!$F$11-Риски!$D$11)*(Риски!$E$11-Риски!$D$11)),Риски!$F$11-SQRT((1-X579)*(Риски!$F$11-Риски!$D$11)*(Риски!$F$11-Риски!$E$11)))</f>
        <v/>
      </c>
      <c r="Z579">
        <f>IF(RAND()&lt;Риски!$C$12/100,1,0)</f>
        <v/>
      </c>
      <c r="AA579">
        <f>RAND()</f>
        <v/>
      </c>
      <c r="AB579">
        <f>Z579*IF(AA579&lt;(Риски!$E$12-Риски!$D$12)/(Риски!$F$12-Риски!$D$12),Риски!$D$12+SQRT(AA579*(Риски!$F$12-Риски!$D$12)*(Риски!$E$12-Риски!$D$12)),Риски!$F$12-SQRT((1-AA579)*(Риски!$F$12-Риски!$D$12)*(Риски!$F$12-Риски!$E$12)))</f>
        <v/>
      </c>
      <c r="AC579">
        <f>IF(RAND()&lt;Риски!$C$13/100,1,0)</f>
        <v/>
      </c>
      <c r="AD579">
        <f>RAND()</f>
        <v/>
      </c>
      <c r="AE579">
        <f>AC579*IF(AD579&lt;(Риски!$E$13-Риски!$D$13)/(Риски!$F$13-Риски!$D$13),Риски!$D$13+SQRT(AD579*(Риски!$F$13-Риски!$D$13)*(Риски!$E$13-Риски!$D$13)),Риски!$F$13-SQRT((1-AD579)*(Риски!$F$13-Риски!$D$13)*(Риски!$F$13-Риски!$E$13)))</f>
        <v/>
      </c>
      <c r="AF579">
        <f>D579+G579+J579+M579+P579+S579+V579+Y579+AB579+AE579</f>
        <v/>
      </c>
      <c r="AG579">
        <f>Риски!$C$15+AF579</f>
        <v/>
      </c>
    </row>
    <row r="580">
      <c r="A580" t="n">
        <v>578</v>
      </c>
      <c r="B580">
        <f>IF(RAND()&lt;Риски!$C$4/100,1,0)</f>
        <v/>
      </c>
      <c r="C580">
        <f>RAND()</f>
        <v/>
      </c>
      <c r="D580">
        <f>B580*IF(C580&lt;(Риски!$E$4-Риски!$D$4)/(Риски!$F$4-Риски!$D$4),Риски!$D$4+SQRT(C580*(Риски!$F$4-Риски!$D$4)*(Риски!$E$4-Риски!$D$4)),Риски!$F$4-SQRT((1-C580)*(Риски!$F$4-Риски!$D$4)*(Риски!$F$4-Риски!$E$4)))</f>
        <v/>
      </c>
      <c r="E580">
        <f>IF(RAND()&lt;Риски!$C$5/100,1,0)</f>
        <v/>
      </c>
      <c r="F580">
        <f>RAND()</f>
        <v/>
      </c>
      <c r="G580">
        <f>E580*IF(F580&lt;(Риски!$E$5-Риски!$D$5)/(Риски!$F$5-Риски!$D$5),Риски!$D$5+SQRT(F580*(Риски!$F$5-Риски!$D$5)*(Риски!$E$5-Риски!$D$5)),Риски!$F$5-SQRT((1-F580)*(Риски!$F$5-Риски!$D$5)*(Риски!$F$5-Риски!$E$5)))</f>
        <v/>
      </c>
      <c r="H580">
        <f>IF(RAND()&lt;Риски!$C$6/100,1,0)</f>
        <v/>
      </c>
      <c r="I580">
        <f>RAND()</f>
        <v/>
      </c>
      <c r="J580">
        <f>H580*IF(I580&lt;(Риски!$E$6-Риски!$D$6)/(Риски!$F$6-Риски!$D$6),Риски!$D$6+SQRT(I580*(Риски!$F$6-Риски!$D$6)*(Риски!$E$6-Риски!$D$6)),Риски!$F$6-SQRT((1-I580)*(Риски!$F$6-Риски!$D$6)*(Риски!$F$6-Риски!$E$6)))</f>
        <v/>
      </c>
      <c r="K580">
        <f>IF(RAND()&lt;Риски!$C$7/100,1,0)</f>
        <v/>
      </c>
      <c r="L580">
        <f>RAND()</f>
        <v/>
      </c>
      <c r="M580">
        <f>K580*IF(L580&lt;(Риски!$E$7-Риски!$D$7)/(Риски!$F$7-Риски!$D$7),Риски!$D$7+SQRT(L580*(Риски!$F$7-Риски!$D$7)*(Риски!$E$7-Риски!$D$7)),Риски!$F$7-SQRT((1-L580)*(Риски!$F$7-Риски!$D$7)*(Риски!$F$7-Риски!$E$7)))</f>
        <v/>
      </c>
      <c r="N580">
        <f>IF(RAND()&lt;Риски!$C$8/100,1,0)</f>
        <v/>
      </c>
      <c r="O580">
        <f>RAND()</f>
        <v/>
      </c>
      <c r="P580">
        <f>N580*IF(O580&lt;(Риски!$E$8-Риски!$D$8)/(Риски!$F$8-Риски!$D$8),Риски!$D$8+SQRT(O580*(Риски!$F$8-Риски!$D$8)*(Риски!$E$8-Риски!$D$8)),Риски!$F$8-SQRT((1-O580)*(Риски!$F$8-Риски!$D$8)*(Риски!$F$8-Риски!$E$8)))</f>
        <v/>
      </c>
      <c r="Q580">
        <f>IF(RAND()&lt;Риски!$C$9/100,1,0)</f>
        <v/>
      </c>
      <c r="R580">
        <f>RAND()</f>
        <v/>
      </c>
      <c r="S580">
        <f>Q580*IF(R580&lt;(Риски!$E$9-Риски!$D$9)/(Риски!$F$9-Риски!$D$9),Риски!$D$9+SQRT(R580*(Риски!$F$9-Риски!$D$9)*(Риски!$E$9-Риски!$D$9)),Риски!$F$9-SQRT((1-R580)*(Риски!$F$9-Риски!$D$9)*(Риски!$F$9-Риски!$E$9)))</f>
        <v/>
      </c>
      <c r="T580">
        <f>IF(RAND()&lt;Риски!$C$10/100,1,0)</f>
        <v/>
      </c>
      <c r="U580">
        <f>RAND()</f>
        <v/>
      </c>
      <c r="V580">
        <f>T580*IF(U580&lt;(Риски!$E$10-Риски!$D$10)/(Риски!$F$10-Риски!$D$10),Риски!$D$10+SQRT(U580*(Риски!$F$10-Риски!$D$10)*(Риски!$E$10-Риски!$D$10)),Риски!$F$10-SQRT((1-U580)*(Риски!$F$10-Риски!$D$10)*(Риски!$F$10-Риски!$E$10)))</f>
        <v/>
      </c>
      <c r="W580">
        <f>IF(RAND()&lt;Риски!$C$11/100,1,0)</f>
        <v/>
      </c>
      <c r="X580">
        <f>RAND()</f>
        <v/>
      </c>
      <c r="Y580">
        <f>W580*IF(X580&lt;(Риски!$E$11-Риски!$D$11)/(Риски!$F$11-Риски!$D$11),Риски!$D$11+SQRT(X580*(Риски!$F$11-Риски!$D$11)*(Риски!$E$11-Риски!$D$11)),Риски!$F$11-SQRT((1-X580)*(Риски!$F$11-Риски!$D$11)*(Риски!$F$11-Риски!$E$11)))</f>
        <v/>
      </c>
      <c r="Z580">
        <f>IF(RAND()&lt;Риски!$C$12/100,1,0)</f>
        <v/>
      </c>
      <c r="AA580">
        <f>RAND()</f>
        <v/>
      </c>
      <c r="AB580">
        <f>Z580*IF(AA580&lt;(Риски!$E$12-Риски!$D$12)/(Риски!$F$12-Риски!$D$12),Риски!$D$12+SQRT(AA580*(Риски!$F$12-Риски!$D$12)*(Риски!$E$12-Риски!$D$12)),Риски!$F$12-SQRT((1-AA580)*(Риски!$F$12-Риски!$D$12)*(Риски!$F$12-Риски!$E$12)))</f>
        <v/>
      </c>
      <c r="AC580">
        <f>IF(RAND()&lt;Риски!$C$13/100,1,0)</f>
        <v/>
      </c>
      <c r="AD580">
        <f>RAND()</f>
        <v/>
      </c>
      <c r="AE580">
        <f>AC580*IF(AD580&lt;(Риски!$E$13-Риски!$D$13)/(Риски!$F$13-Риски!$D$13),Риски!$D$13+SQRT(AD580*(Риски!$F$13-Риски!$D$13)*(Риски!$E$13-Риски!$D$13)),Риски!$F$13-SQRT((1-AD580)*(Риски!$F$13-Риски!$D$13)*(Риски!$F$13-Риски!$E$13)))</f>
        <v/>
      </c>
      <c r="AF580">
        <f>D580+G580+J580+M580+P580+S580+V580+Y580+AB580+AE580</f>
        <v/>
      </c>
      <c r="AG580">
        <f>Риски!$C$15+AF580</f>
        <v/>
      </c>
    </row>
    <row r="581">
      <c r="A581" t="n">
        <v>579</v>
      </c>
      <c r="B581">
        <f>IF(RAND()&lt;Риски!$C$4/100,1,0)</f>
        <v/>
      </c>
      <c r="C581">
        <f>RAND()</f>
        <v/>
      </c>
      <c r="D581">
        <f>B581*IF(C581&lt;(Риски!$E$4-Риски!$D$4)/(Риски!$F$4-Риски!$D$4),Риски!$D$4+SQRT(C581*(Риски!$F$4-Риски!$D$4)*(Риски!$E$4-Риски!$D$4)),Риски!$F$4-SQRT((1-C581)*(Риски!$F$4-Риски!$D$4)*(Риски!$F$4-Риски!$E$4)))</f>
        <v/>
      </c>
      <c r="E581">
        <f>IF(RAND()&lt;Риски!$C$5/100,1,0)</f>
        <v/>
      </c>
      <c r="F581">
        <f>RAND()</f>
        <v/>
      </c>
      <c r="G581">
        <f>E581*IF(F581&lt;(Риски!$E$5-Риски!$D$5)/(Риски!$F$5-Риски!$D$5),Риски!$D$5+SQRT(F581*(Риски!$F$5-Риски!$D$5)*(Риски!$E$5-Риски!$D$5)),Риски!$F$5-SQRT((1-F581)*(Риски!$F$5-Риски!$D$5)*(Риски!$F$5-Риски!$E$5)))</f>
        <v/>
      </c>
      <c r="H581">
        <f>IF(RAND()&lt;Риски!$C$6/100,1,0)</f>
        <v/>
      </c>
      <c r="I581">
        <f>RAND()</f>
        <v/>
      </c>
      <c r="J581">
        <f>H581*IF(I581&lt;(Риски!$E$6-Риски!$D$6)/(Риски!$F$6-Риски!$D$6),Риски!$D$6+SQRT(I581*(Риски!$F$6-Риски!$D$6)*(Риски!$E$6-Риски!$D$6)),Риски!$F$6-SQRT((1-I581)*(Риски!$F$6-Риски!$D$6)*(Риски!$F$6-Риски!$E$6)))</f>
        <v/>
      </c>
      <c r="K581">
        <f>IF(RAND()&lt;Риски!$C$7/100,1,0)</f>
        <v/>
      </c>
      <c r="L581">
        <f>RAND()</f>
        <v/>
      </c>
      <c r="M581">
        <f>K581*IF(L581&lt;(Риски!$E$7-Риски!$D$7)/(Риски!$F$7-Риски!$D$7),Риски!$D$7+SQRT(L581*(Риски!$F$7-Риски!$D$7)*(Риски!$E$7-Риски!$D$7)),Риски!$F$7-SQRT((1-L581)*(Риски!$F$7-Риски!$D$7)*(Риски!$F$7-Риски!$E$7)))</f>
        <v/>
      </c>
      <c r="N581">
        <f>IF(RAND()&lt;Риски!$C$8/100,1,0)</f>
        <v/>
      </c>
      <c r="O581">
        <f>RAND()</f>
        <v/>
      </c>
      <c r="P581">
        <f>N581*IF(O581&lt;(Риски!$E$8-Риски!$D$8)/(Риски!$F$8-Риски!$D$8),Риски!$D$8+SQRT(O581*(Риски!$F$8-Риски!$D$8)*(Риски!$E$8-Риски!$D$8)),Риски!$F$8-SQRT((1-O581)*(Риски!$F$8-Риски!$D$8)*(Риски!$F$8-Риски!$E$8)))</f>
        <v/>
      </c>
      <c r="Q581">
        <f>IF(RAND()&lt;Риски!$C$9/100,1,0)</f>
        <v/>
      </c>
      <c r="R581">
        <f>RAND()</f>
        <v/>
      </c>
      <c r="S581">
        <f>Q581*IF(R581&lt;(Риски!$E$9-Риски!$D$9)/(Риски!$F$9-Риски!$D$9),Риски!$D$9+SQRT(R581*(Риски!$F$9-Риски!$D$9)*(Риски!$E$9-Риски!$D$9)),Риски!$F$9-SQRT((1-R581)*(Риски!$F$9-Риски!$D$9)*(Риски!$F$9-Риски!$E$9)))</f>
        <v/>
      </c>
      <c r="T581">
        <f>IF(RAND()&lt;Риски!$C$10/100,1,0)</f>
        <v/>
      </c>
      <c r="U581">
        <f>RAND()</f>
        <v/>
      </c>
      <c r="V581">
        <f>T581*IF(U581&lt;(Риски!$E$10-Риски!$D$10)/(Риски!$F$10-Риски!$D$10),Риски!$D$10+SQRT(U581*(Риски!$F$10-Риски!$D$10)*(Риски!$E$10-Риски!$D$10)),Риски!$F$10-SQRT((1-U581)*(Риски!$F$10-Риски!$D$10)*(Риски!$F$10-Риски!$E$10)))</f>
        <v/>
      </c>
      <c r="W581">
        <f>IF(RAND()&lt;Риски!$C$11/100,1,0)</f>
        <v/>
      </c>
      <c r="X581">
        <f>RAND()</f>
        <v/>
      </c>
      <c r="Y581">
        <f>W581*IF(X581&lt;(Риски!$E$11-Риски!$D$11)/(Риски!$F$11-Риски!$D$11),Риски!$D$11+SQRT(X581*(Риски!$F$11-Риски!$D$11)*(Риски!$E$11-Риски!$D$11)),Риски!$F$11-SQRT((1-X581)*(Риски!$F$11-Риски!$D$11)*(Риски!$F$11-Риски!$E$11)))</f>
        <v/>
      </c>
      <c r="Z581">
        <f>IF(RAND()&lt;Риски!$C$12/100,1,0)</f>
        <v/>
      </c>
      <c r="AA581">
        <f>RAND()</f>
        <v/>
      </c>
      <c r="AB581">
        <f>Z581*IF(AA581&lt;(Риски!$E$12-Риски!$D$12)/(Риски!$F$12-Риски!$D$12),Риски!$D$12+SQRT(AA581*(Риски!$F$12-Риски!$D$12)*(Риски!$E$12-Риски!$D$12)),Риски!$F$12-SQRT((1-AA581)*(Риски!$F$12-Риски!$D$12)*(Риски!$F$12-Риски!$E$12)))</f>
        <v/>
      </c>
      <c r="AC581">
        <f>IF(RAND()&lt;Риски!$C$13/100,1,0)</f>
        <v/>
      </c>
      <c r="AD581">
        <f>RAND()</f>
        <v/>
      </c>
      <c r="AE581">
        <f>AC581*IF(AD581&lt;(Риски!$E$13-Риски!$D$13)/(Риски!$F$13-Риски!$D$13),Риски!$D$13+SQRT(AD581*(Риски!$F$13-Риски!$D$13)*(Риски!$E$13-Риски!$D$13)),Риски!$F$13-SQRT((1-AD581)*(Риски!$F$13-Риски!$D$13)*(Риски!$F$13-Риски!$E$13)))</f>
        <v/>
      </c>
      <c r="AF581">
        <f>D581+G581+J581+M581+P581+S581+V581+Y581+AB581+AE581</f>
        <v/>
      </c>
      <c r="AG581">
        <f>Риски!$C$15+AF581</f>
        <v/>
      </c>
    </row>
    <row r="582">
      <c r="A582" t="n">
        <v>580</v>
      </c>
      <c r="B582">
        <f>IF(RAND()&lt;Риски!$C$4/100,1,0)</f>
        <v/>
      </c>
      <c r="C582">
        <f>RAND()</f>
        <v/>
      </c>
      <c r="D582">
        <f>B582*IF(C582&lt;(Риски!$E$4-Риски!$D$4)/(Риски!$F$4-Риски!$D$4),Риски!$D$4+SQRT(C582*(Риски!$F$4-Риски!$D$4)*(Риски!$E$4-Риски!$D$4)),Риски!$F$4-SQRT((1-C582)*(Риски!$F$4-Риски!$D$4)*(Риски!$F$4-Риски!$E$4)))</f>
        <v/>
      </c>
      <c r="E582">
        <f>IF(RAND()&lt;Риски!$C$5/100,1,0)</f>
        <v/>
      </c>
      <c r="F582">
        <f>RAND()</f>
        <v/>
      </c>
      <c r="G582">
        <f>E582*IF(F582&lt;(Риски!$E$5-Риски!$D$5)/(Риски!$F$5-Риски!$D$5),Риски!$D$5+SQRT(F582*(Риски!$F$5-Риски!$D$5)*(Риски!$E$5-Риски!$D$5)),Риски!$F$5-SQRT((1-F582)*(Риски!$F$5-Риски!$D$5)*(Риски!$F$5-Риски!$E$5)))</f>
        <v/>
      </c>
      <c r="H582">
        <f>IF(RAND()&lt;Риски!$C$6/100,1,0)</f>
        <v/>
      </c>
      <c r="I582">
        <f>RAND()</f>
        <v/>
      </c>
      <c r="J582">
        <f>H582*IF(I582&lt;(Риски!$E$6-Риски!$D$6)/(Риски!$F$6-Риски!$D$6),Риски!$D$6+SQRT(I582*(Риски!$F$6-Риски!$D$6)*(Риски!$E$6-Риски!$D$6)),Риски!$F$6-SQRT((1-I582)*(Риски!$F$6-Риски!$D$6)*(Риски!$F$6-Риски!$E$6)))</f>
        <v/>
      </c>
      <c r="K582">
        <f>IF(RAND()&lt;Риски!$C$7/100,1,0)</f>
        <v/>
      </c>
      <c r="L582">
        <f>RAND()</f>
        <v/>
      </c>
      <c r="M582">
        <f>K582*IF(L582&lt;(Риски!$E$7-Риски!$D$7)/(Риски!$F$7-Риски!$D$7),Риски!$D$7+SQRT(L582*(Риски!$F$7-Риски!$D$7)*(Риски!$E$7-Риски!$D$7)),Риски!$F$7-SQRT((1-L582)*(Риски!$F$7-Риски!$D$7)*(Риски!$F$7-Риски!$E$7)))</f>
        <v/>
      </c>
      <c r="N582">
        <f>IF(RAND()&lt;Риски!$C$8/100,1,0)</f>
        <v/>
      </c>
      <c r="O582">
        <f>RAND()</f>
        <v/>
      </c>
      <c r="P582">
        <f>N582*IF(O582&lt;(Риски!$E$8-Риски!$D$8)/(Риски!$F$8-Риски!$D$8),Риски!$D$8+SQRT(O582*(Риски!$F$8-Риски!$D$8)*(Риски!$E$8-Риски!$D$8)),Риски!$F$8-SQRT((1-O582)*(Риски!$F$8-Риски!$D$8)*(Риски!$F$8-Риски!$E$8)))</f>
        <v/>
      </c>
      <c r="Q582">
        <f>IF(RAND()&lt;Риски!$C$9/100,1,0)</f>
        <v/>
      </c>
      <c r="R582">
        <f>RAND()</f>
        <v/>
      </c>
      <c r="S582">
        <f>Q582*IF(R582&lt;(Риски!$E$9-Риски!$D$9)/(Риски!$F$9-Риски!$D$9),Риски!$D$9+SQRT(R582*(Риски!$F$9-Риски!$D$9)*(Риски!$E$9-Риски!$D$9)),Риски!$F$9-SQRT((1-R582)*(Риски!$F$9-Риски!$D$9)*(Риски!$F$9-Риски!$E$9)))</f>
        <v/>
      </c>
      <c r="T582">
        <f>IF(RAND()&lt;Риски!$C$10/100,1,0)</f>
        <v/>
      </c>
      <c r="U582">
        <f>RAND()</f>
        <v/>
      </c>
      <c r="V582">
        <f>T582*IF(U582&lt;(Риски!$E$10-Риски!$D$10)/(Риски!$F$10-Риски!$D$10),Риски!$D$10+SQRT(U582*(Риски!$F$10-Риски!$D$10)*(Риски!$E$10-Риски!$D$10)),Риски!$F$10-SQRT((1-U582)*(Риски!$F$10-Риски!$D$10)*(Риски!$F$10-Риски!$E$10)))</f>
        <v/>
      </c>
      <c r="W582">
        <f>IF(RAND()&lt;Риски!$C$11/100,1,0)</f>
        <v/>
      </c>
      <c r="X582">
        <f>RAND()</f>
        <v/>
      </c>
      <c r="Y582">
        <f>W582*IF(X582&lt;(Риски!$E$11-Риски!$D$11)/(Риски!$F$11-Риски!$D$11),Риски!$D$11+SQRT(X582*(Риски!$F$11-Риски!$D$11)*(Риски!$E$11-Риски!$D$11)),Риски!$F$11-SQRT((1-X582)*(Риски!$F$11-Риски!$D$11)*(Риски!$F$11-Риски!$E$11)))</f>
        <v/>
      </c>
      <c r="Z582">
        <f>IF(RAND()&lt;Риски!$C$12/100,1,0)</f>
        <v/>
      </c>
      <c r="AA582">
        <f>RAND()</f>
        <v/>
      </c>
      <c r="AB582">
        <f>Z582*IF(AA582&lt;(Риски!$E$12-Риски!$D$12)/(Риски!$F$12-Риски!$D$12),Риски!$D$12+SQRT(AA582*(Риски!$F$12-Риски!$D$12)*(Риски!$E$12-Риски!$D$12)),Риски!$F$12-SQRT((1-AA582)*(Риски!$F$12-Риски!$D$12)*(Риски!$F$12-Риски!$E$12)))</f>
        <v/>
      </c>
      <c r="AC582">
        <f>IF(RAND()&lt;Риски!$C$13/100,1,0)</f>
        <v/>
      </c>
      <c r="AD582">
        <f>RAND()</f>
        <v/>
      </c>
      <c r="AE582">
        <f>AC582*IF(AD582&lt;(Риски!$E$13-Риски!$D$13)/(Риски!$F$13-Риски!$D$13),Риски!$D$13+SQRT(AD582*(Риски!$F$13-Риски!$D$13)*(Риски!$E$13-Риски!$D$13)),Риски!$F$13-SQRT((1-AD582)*(Риски!$F$13-Риски!$D$13)*(Риски!$F$13-Риски!$E$13)))</f>
        <v/>
      </c>
      <c r="AF582">
        <f>D582+G582+J582+M582+P582+S582+V582+Y582+AB582+AE582</f>
        <v/>
      </c>
      <c r="AG582">
        <f>Риски!$C$15+AF582</f>
        <v/>
      </c>
    </row>
    <row r="583">
      <c r="A583" t="n">
        <v>581</v>
      </c>
      <c r="B583">
        <f>IF(RAND()&lt;Риски!$C$4/100,1,0)</f>
        <v/>
      </c>
      <c r="C583">
        <f>RAND()</f>
        <v/>
      </c>
      <c r="D583">
        <f>B583*IF(C583&lt;(Риски!$E$4-Риски!$D$4)/(Риски!$F$4-Риски!$D$4),Риски!$D$4+SQRT(C583*(Риски!$F$4-Риски!$D$4)*(Риски!$E$4-Риски!$D$4)),Риски!$F$4-SQRT((1-C583)*(Риски!$F$4-Риски!$D$4)*(Риски!$F$4-Риски!$E$4)))</f>
        <v/>
      </c>
      <c r="E583">
        <f>IF(RAND()&lt;Риски!$C$5/100,1,0)</f>
        <v/>
      </c>
      <c r="F583">
        <f>RAND()</f>
        <v/>
      </c>
      <c r="G583">
        <f>E583*IF(F583&lt;(Риски!$E$5-Риски!$D$5)/(Риски!$F$5-Риски!$D$5),Риски!$D$5+SQRT(F583*(Риски!$F$5-Риски!$D$5)*(Риски!$E$5-Риски!$D$5)),Риски!$F$5-SQRT((1-F583)*(Риски!$F$5-Риски!$D$5)*(Риски!$F$5-Риски!$E$5)))</f>
        <v/>
      </c>
      <c r="H583">
        <f>IF(RAND()&lt;Риски!$C$6/100,1,0)</f>
        <v/>
      </c>
      <c r="I583">
        <f>RAND()</f>
        <v/>
      </c>
      <c r="J583">
        <f>H583*IF(I583&lt;(Риски!$E$6-Риски!$D$6)/(Риски!$F$6-Риски!$D$6),Риски!$D$6+SQRT(I583*(Риски!$F$6-Риски!$D$6)*(Риски!$E$6-Риски!$D$6)),Риски!$F$6-SQRT((1-I583)*(Риски!$F$6-Риски!$D$6)*(Риски!$F$6-Риски!$E$6)))</f>
        <v/>
      </c>
      <c r="K583">
        <f>IF(RAND()&lt;Риски!$C$7/100,1,0)</f>
        <v/>
      </c>
      <c r="L583">
        <f>RAND()</f>
        <v/>
      </c>
      <c r="M583">
        <f>K583*IF(L583&lt;(Риски!$E$7-Риски!$D$7)/(Риски!$F$7-Риски!$D$7),Риски!$D$7+SQRT(L583*(Риски!$F$7-Риски!$D$7)*(Риски!$E$7-Риски!$D$7)),Риски!$F$7-SQRT((1-L583)*(Риски!$F$7-Риски!$D$7)*(Риски!$F$7-Риски!$E$7)))</f>
        <v/>
      </c>
      <c r="N583">
        <f>IF(RAND()&lt;Риски!$C$8/100,1,0)</f>
        <v/>
      </c>
      <c r="O583">
        <f>RAND()</f>
        <v/>
      </c>
      <c r="P583">
        <f>N583*IF(O583&lt;(Риски!$E$8-Риски!$D$8)/(Риски!$F$8-Риски!$D$8),Риски!$D$8+SQRT(O583*(Риски!$F$8-Риски!$D$8)*(Риски!$E$8-Риски!$D$8)),Риски!$F$8-SQRT((1-O583)*(Риски!$F$8-Риски!$D$8)*(Риски!$F$8-Риски!$E$8)))</f>
        <v/>
      </c>
      <c r="Q583">
        <f>IF(RAND()&lt;Риски!$C$9/100,1,0)</f>
        <v/>
      </c>
      <c r="R583">
        <f>RAND()</f>
        <v/>
      </c>
      <c r="S583">
        <f>Q583*IF(R583&lt;(Риски!$E$9-Риски!$D$9)/(Риски!$F$9-Риски!$D$9),Риски!$D$9+SQRT(R583*(Риски!$F$9-Риски!$D$9)*(Риски!$E$9-Риски!$D$9)),Риски!$F$9-SQRT((1-R583)*(Риски!$F$9-Риски!$D$9)*(Риски!$F$9-Риски!$E$9)))</f>
        <v/>
      </c>
      <c r="T583">
        <f>IF(RAND()&lt;Риски!$C$10/100,1,0)</f>
        <v/>
      </c>
      <c r="U583">
        <f>RAND()</f>
        <v/>
      </c>
      <c r="V583">
        <f>T583*IF(U583&lt;(Риски!$E$10-Риски!$D$10)/(Риски!$F$10-Риски!$D$10),Риски!$D$10+SQRT(U583*(Риски!$F$10-Риски!$D$10)*(Риски!$E$10-Риски!$D$10)),Риски!$F$10-SQRT((1-U583)*(Риски!$F$10-Риски!$D$10)*(Риски!$F$10-Риски!$E$10)))</f>
        <v/>
      </c>
      <c r="W583">
        <f>IF(RAND()&lt;Риски!$C$11/100,1,0)</f>
        <v/>
      </c>
      <c r="X583">
        <f>RAND()</f>
        <v/>
      </c>
      <c r="Y583">
        <f>W583*IF(X583&lt;(Риски!$E$11-Риски!$D$11)/(Риски!$F$11-Риски!$D$11),Риски!$D$11+SQRT(X583*(Риски!$F$11-Риски!$D$11)*(Риски!$E$11-Риски!$D$11)),Риски!$F$11-SQRT((1-X583)*(Риски!$F$11-Риски!$D$11)*(Риски!$F$11-Риски!$E$11)))</f>
        <v/>
      </c>
      <c r="Z583">
        <f>IF(RAND()&lt;Риски!$C$12/100,1,0)</f>
        <v/>
      </c>
      <c r="AA583">
        <f>RAND()</f>
        <v/>
      </c>
      <c r="AB583">
        <f>Z583*IF(AA583&lt;(Риски!$E$12-Риски!$D$12)/(Риски!$F$12-Риски!$D$12),Риски!$D$12+SQRT(AA583*(Риски!$F$12-Риски!$D$12)*(Риски!$E$12-Риски!$D$12)),Риски!$F$12-SQRT((1-AA583)*(Риски!$F$12-Риски!$D$12)*(Риски!$F$12-Риски!$E$12)))</f>
        <v/>
      </c>
      <c r="AC583">
        <f>IF(RAND()&lt;Риски!$C$13/100,1,0)</f>
        <v/>
      </c>
      <c r="AD583">
        <f>RAND()</f>
        <v/>
      </c>
      <c r="AE583">
        <f>AC583*IF(AD583&lt;(Риски!$E$13-Риски!$D$13)/(Риски!$F$13-Риски!$D$13),Риски!$D$13+SQRT(AD583*(Риски!$F$13-Риски!$D$13)*(Риски!$E$13-Риски!$D$13)),Риски!$F$13-SQRT((1-AD583)*(Риски!$F$13-Риски!$D$13)*(Риски!$F$13-Риски!$E$13)))</f>
        <v/>
      </c>
      <c r="AF583">
        <f>D583+G583+J583+M583+P583+S583+V583+Y583+AB583+AE583</f>
        <v/>
      </c>
      <c r="AG583">
        <f>Риски!$C$15+AF583</f>
        <v/>
      </c>
    </row>
    <row r="584">
      <c r="A584" t="n">
        <v>582</v>
      </c>
      <c r="B584">
        <f>IF(RAND()&lt;Риски!$C$4/100,1,0)</f>
        <v/>
      </c>
      <c r="C584">
        <f>RAND()</f>
        <v/>
      </c>
      <c r="D584">
        <f>B584*IF(C584&lt;(Риски!$E$4-Риски!$D$4)/(Риски!$F$4-Риски!$D$4),Риски!$D$4+SQRT(C584*(Риски!$F$4-Риски!$D$4)*(Риски!$E$4-Риски!$D$4)),Риски!$F$4-SQRT((1-C584)*(Риски!$F$4-Риски!$D$4)*(Риски!$F$4-Риски!$E$4)))</f>
        <v/>
      </c>
      <c r="E584">
        <f>IF(RAND()&lt;Риски!$C$5/100,1,0)</f>
        <v/>
      </c>
      <c r="F584">
        <f>RAND()</f>
        <v/>
      </c>
      <c r="G584">
        <f>E584*IF(F584&lt;(Риски!$E$5-Риски!$D$5)/(Риски!$F$5-Риски!$D$5),Риски!$D$5+SQRT(F584*(Риски!$F$5-Риски!$D$5)*(Риски!$E$5-Риски!$D$5)),Риски!$F$5-SQRT((1-F584)*(Риски!$F$5-Риски!$D$5)*(Риски!$F$5-Риски!$E$5)))</f>
        <v/>
      </c>
      <c r="H584">
        <f>IF(RAND()&lt;Риски!$C$6/100,1,0)</f>
        <v/>
      </c>
      <c r="I584">
        <f>RAND()</f>
        <v/>
      </c>
      <c r="J584">
        <f>H584*IF(I584&lt;(Риски!$E$6-Риски!$D$6)/(Риски!$F$6-Риски!$D$6),Риски!$D$6+SQRT(I584*(Риски!$F$6-Риски!$D$6)*(Риски!$E$6-Риски!$D$6)),Риски!$F$6-SQRT((1-I584)*(Риски!$F$6-Риски!$D$6)*(Риски!$F$6-Риски!$E$6)))</f>
        <v/>
      </c>
      <c r="K584">
        <f>IF(RAND()&lt;Риски!$C$7/100,1,0)</f>
        <v/>
      </c>
      <c r="L584">
        <f>RAND()</f>
        <v/>
      </c>
      <c r="M584">
        <f>K584*IF(L584&lt;(Риски!$E$7-Риски!$D$7)/(Риски!$F$7-Риски!$D$7),Риски!$D$7+SQRT(L584*(Риски!$F$7-Риски!$D$7)*(Риски!$E$7-Риски!$D$7)),Риски!$F$7-SQRT((1-L584)*(Риски!$F$7-Риски!$D$7)*(Риски!$F$7-Риски!$E$7)))</f>
        <v/>
      </c>
      <c r="N584">
        <f>IF(RAND()&lt;Риски!$C$8/100,1,0)</f>
        <v/>
      </c>
      <c r="O584">
        <f>RAND()</f>
        <v/>
      </c>
      <c r="P584">
        <f>N584*IF(O584&lt;(Риски!$E$8-Риски!$D$8)/(Риски!$F$8-Риски!$D$8),Риски!$D$8+SQRT(O584*(Риски!$F$8-Риски!$D$8)*(Риски!$E$8-Риски!$D$8)),Риски!$F$8-SQRT((1-O584)*(Риски!$F$8-Риски!$D$8)*(Риски!$F$8-Риски!$E$8)))</f>
        <v/>
      </c>
      <c r="Q584">
        <f>IF(RAND()&lt;Риски!$C$9/100,1,0)</f>
        <v/>
      </c>
      <c r="R584">
        <f>RAND()</f>
        <v/>
      </c>
      <c r="S584">
        <f>Q584*IF(R584&lt;(Риски!$E$9-Риски!$D$9)/(Риски!$F$9-Риски!$D$9),Риски!$D$9+SQRT(R584*(Риски!$F$9-Риски!$D$9)*(Риски!$E$9-Риски!$D$9)),Риски!$F$9-SQRT((1-R584)*(Риски!$F$9-Риски!$D$9)*(Риски!$F$9-Риски!$E$9)))</f>
        <v/>
      </c>
      <c r="T584">
        <f>IF(RAND()&lt;Риски!$C$10/100,1,0)</f>
        <v/>
      </c>
      <c r="U584">
        <f>RAND()</f>
        <v/>
      </c>
      <c r="V584">
        <f>T584*IF(U584&lt;(Риски!$E$10-Риски!$D$10)/(Риски!$F$10-Риски!$D$10),Риски!$D$10+SQRT(U584*(Риски!$F$10-Риски!$D$10)*(Риски!$E$10-Риски!$D$10)),Риски!$F$10-SQRT((1-U584)*(Риски!$F$10-Риски!$D$10)*(Риски!$F$10-Риски!$E$10)))</f>
        <v/>
      </c>
      <c r="W584">
        <f>IF(RAND()&lt;Риски!$C$11/100,1,0)</f>
        <v/>
      </c>
      <c r="X584">
        <f>RAND()</f>
        <v/>
      </c>
      <c r="Y584">
        <f>W584*IF(X584&lt;(Риски!$E$11-Риски!$D$11)/(Риски!$F$11-Риски!$D$11),Риски!$D$11+SQRT(X584*(Риски!$F$11-Риски!$D$11)*(Риски!$E$11-Риски!$D$11)),Риски!$F$11-SQRT((1-X584)*(Риски!$F$11-Риски!$D$11)*(Риски!$F$11-Риски!$E$11)))</f>
        <v/>
      </c>
      <c r="Z584">
        <f>IF(RAND()&lt;Риски!$C$12/100,1,0)</f>
        <v/>
      </c>
      <c r="AA584">
        <f>RAND()</f>
        <v/>
      </c>
      <c r="AB584">
        <f>Z584*IF(AA584&lt;(Риски!$E$12-Риски!$D$12)/(Риски!$F$12-Риски!$D$12),Риски!$D$12+SQRT(AA584*(Риски!$F$12-Риски!$D$12)*(Риски!$E$12-Риски!$D$12)),Риски!$F$12-SQRT((1-AA584)*(Риски!$F$12-Риски!$D$12)*(Риски!$F$12-Риски!$E$12)))</f>
        <v/>
      </c>
      <c r="AC584">
        <f>IF(RAND()&lt;Риски!$C$13/100,1,0)</f>
        <v/>
      </c>
      <c r="AD584">
        <f>RAND()</f>
        <v/>
      </c>
      <c r="AE584">
        <f>AC584*IF(AD584&lt;(Риски!$E$13-Риски!$D$13)/(Риски!$F$13-Риски!$D$13),Риски!$D$13+SQRT(AD584*(Риски!$F$13-Риски!$D$13)*(Риски!$E$13-Риски!$D$13)),Риски!$F$13-SQRT((1-AD584)*(Риски!$F$13-Риски!$D$13)*(Риски!$F$13-Риски!$E$13)))</f>
        <v/>
      </c>
      <c r="AF584">
        <f>D584+G584+J584+M584+P584+S584+V584+Y584+AB584+AE584</f>
        <v/>
      </c>
      <c r="AG584">
        <f>Риски!$C$15+AF584</f>
        <v/>
      </c>
    </row>
    <row r="585">
      <c r="A585" t="n">
        <v>583</v>
      </c>
      <c r="B585">
        <f>IF(RAND()&lt;Риски!$C$4/100,1,0)</f>
        <v/>
      </c>
      <c r="C585">
        <f>RAND()</f>
        <v/>
      </c>
      <c r="D585">
        <f>B585*IF(C585&lt;(Риски!$E$4-Риски!$D$4)/(Риски!$F$4-Риски!$D$4),Риски!$D$4+SQRT(C585*(Риски!$F$4-Риски!$D$4)*(Риски!$E$4-Риски!$D$4)),Риски!$F$4-SQRT((1-C585)*(Риски!$F$4-Риски!$D$4)*(Риски!$F$4-Риски!$E$4)))</f>
        <v/>
      </c>
      <c r="E585">
        <f>IF(RAND()&lt;Риски!$C$5/100,1,0)</f>
        <v/>
      </c>
      <c r="F585">
        <f>RAND()</f>
        <v/>
      </c>
      <c r="G585">
        <f>E585*IF(F585&lt;(Риски!$E$5-Риски!$D$5)/(Риски!$F$5-Риски!$D$5),Риски!$D$5+SQRT(F585*(Риски!$F$5-Риски!$D$5)*(Риски!$E$5-Риски!$D$5)),Риски!$F$5-SQRT((1-F585)*(Риски!$F$5-Риски!$D$5)*(Риски!$F$5-Риски!$E$5)))</f>
        <v/>
      </c>
      <c r="H585">
        <f>IF(RAND()&lt;Риски!$C$6/100,1,0)</f>
        <v/>
      </c>
      <c r="I585">
        <f>RAND()</f>
        <v/>
      </c>
      <c r="J585">
        <f>H585*IF(I585&lt;(Риски!$E$6-Риски!$D$6)/(Риски!$F$6-Риски!$D$6),Риски!$D$6+SQRT(I585*(Риски!$F$6-Риски!$D$6)*(Риски!$E$6-Риски!$D$6)),Риски!$F$6-SQRT((1-I585)*(Риски!$F$6-Риски!$D$6)*(Риски!$F$6-Риски!$E$6)))</f>
        <v/>
      </c>
      <c r="K585">
        <f>IF(RAND()&lt;Риски!$C$7/100,1,0)</f>
        <v/>
      </c>
      <c r="L585">
        <f>RAND()</f>
        <v/>
      </c>
      <c r="M585">
        <f>K585*IF(L585&lt;(Риски!$E$7-Риски!$D$7)/(Риски!$F$7-Риски!$D$7),Риски!$D$7+SQRT(L585*(Риски!$F$7-Риски!$D$7)*(Риски!$E$7-Риски!$D$7)),Риски!$F$7-SQRT((1-L585)*(Риски!$F$7-Риски!$D$7)*(Риски!$F$7-Риски!$E$7)))</f>
        <v/>
      </c>
      <c r="N585">
        <f>IF(RAND()&lt;Риски!$C$8/100,1,0)</f>
        <v/>
      </c>
      <c r="O585">
        <f>RAND()</f>
        <v/>
      </c>
      <c r="P585">
        <f>N585*IF(O585&lt;(Риски!$E$8-Риски!$D$8)/(Риски!$F$8-Риски!$D$8),Риски!$D$8+SQRT(O585*(Риски!$F$8-Риски!$D$8)*(Риски!$E$8-Риски!$D$8)),Риски!$F$8-SQRT((1-O585)*(Риски!$F$8-Риски!$D$8)*(Риски!$F$8-Риски!$E$8)))</f>
        <v/>
      </c>
      <c r="Q585">
        <f>IF(RAND()&lt;Риски!$C$9/100,1,0)</f>
        <v/>
      </c>
      <c r="R585">
        <f>RAND()</f>
        <v/>
      </c>
      <c r="S585">
        <f>Q585*IF(R585&lt;(Риски!$E$9-Риски!$D$9)/(Риски!$F$9-Риски!$D$9),Риски!$D$9+SQRT(R585*(Риски!$F$9-Риски!$D$9)*(Риски!$E$9-Риски!$D$9)),Риски!$F$9-SQRT((1-R585)*(Риски!$F$9-Риски!$D$9)*(Риски!$F$9-Риски!$E$9)))</f>
        <v/>
      </c>
      <c r="T585">
        <f>IF(RAND()&lt;Риски!$C$10/100,1,0)</f>
        <v/>
      </c>
      <c r="U585">
        <f>RAND()</f>
        <v/>
      </c>
      <c r="V585">
        <f>T585*IF(U585&lt;(Риски!$E$10-Риски!$D$10)/(Риски!$F$10-Риски!$D$10),Риски!$D$10+SQRT(U585*(Риски!$F$10-Риски!$D$10)*(Риски!$E$10-Риски!$D$10)),Риски!$F$10-SQRT((1-U585)*(Риски!$F$10-Риски!$D$10)*(Риски!$F$10-Риски!$E$10)))</f>
        <v/>
      </c>
      <c r="W585">
        <f>IF(RAND()&lt;Риски!$C$11/100,1,0)</f>
        <v/>
      </c>
      <c r="X585">
        <f>RAND()</f>
        <v/>
      </c>
      <c r="Y585">
        <f>W585*IF(X585&lt;(Риски!$E$11-Риски!$D$11)/(Риски!$F$11-Риски!$D$11),Риски!$D$11+SQRT(X585*(Риски!$F$11-Риски!$D$11)*(Риски!$E$11-Риски!$D$11)),Риски!$F$11-SQRT((1-X585)*(Риски!$F$11-Риски!$D$11)*(Риски!$F$11-Риски!$E$11)))</f>
        <v/>
      </c>
      <c r="Z585">
        <f>IF(RAND()&lt;Риски!$C$12/100,1,0)</f>
        <v/>
      </c>
      <c r="AA585">
        <f>RAND()</f>
        <v/>
      </c>
      <c r="AB585">
        <f>Z585*IF(AA585&lt;(Риски!$E$12-Риски!$D$12)/(Риски!$F$12-Риски!$D$12),Риски!$D$12+SQRT(AA585*(Риски!$F$12-Риски!$D$12)*(Риски!$E$12-Риски!$D$12)),Риски!$F$12-SQRT((1-AA585)*(Риски!$F$12-Риски!$D$12)*(Риски!$F$12-Риски!$E$12)))</f>
        <v/>
      </c>
      <c r="AC585">
        <f>IF(RAND()&lt;Риски!$C$13/100,1,0)</f>
        <v/>
      </c>
      <c r="AD585">
        <f>RAND()</f>
        <v/>
      </c>
      <c r="AE585">
        <f>AC585*IF(AD585&lt;(Риски!$E$13-Риски!$D$13)/(Риски!$F$13-Риски!$D$13),Риски!$D$13+SQRT(AD585*(Риски!$F$13-Риски!$D$13)*(Риски!$E$13-Риски!$D$13)),Риски!$F$13-SQRT((1-AD585)*(Риски!$F$13-Риски!$D$13)*(Риски!$F$13-Риски!$E$13)))</f>
        <v/>
      </c>
      <c r="AF585">
        <f>D585+G585+J585+M585+P585+S585+V585+Y585+AB585+AE585</f>
        <v/>
      </c>
      <c r="AG585">
        <f>Риски!$C$15+AF585</f>
        <v/>
      </c>
    </row>
    <row r="586">
      <c r="A586" t="n">
        <v>584</v>
      </c>
      <c r="B586">
        <f>IF(RAND()&lt;Риски!$C$4/100,1,0)</f>
        <v/>
      </c>
      <c r="C586">
        <f>RAND()</f>
        <v/>
      </c>
      <c r="D586">
        <f>B586*IF(C586&lt;(Риски!$E$4-Риски!$D$4)/(Риски!$F$4-Риски!$D$4),Риски!$D$4+SQRT(C586*(Риски!$F$4-Риски!$D$4)*(Риски!$E$4-Риски!$D$4)),Риски!$F$4-SQRT((1-C586)*(Риски!$F$4-Риски!$D$4)*(Риски!$F$4-Риски!$E$4)))</f>
        <v/>
      </c>
      <c r="E586">
        <f>IF(RAND()&lt;Риски!$C$5/100,1,0)</f>
        <v/>
      </c>
      <c r="F586">
        <f>RAND()</f>
        <v/>
      </c>
      <c r="G586">
        <f>E586*IF(F586&lt;(Риски!$E$5-Риски!$D$5)/(Риски!$F$5-Риски!$D$5),Риски!$D$5+SQRT(F586*(Риски!$F$5-Риски!$D$5)*(Риски!$E$5-Риски!$D$5)),Риски!$F$5-SQRT((1-F586)*(Риски!$F$5-Риски!$D$5)*(Риски!$F$5-Риски!$E$5)))</f>
        <v/>
      </c>
      <c r="H586">
        <f>IF(RAND()&lt;Риски!$C$6/100,1,0)</f>
        <v/>
      </c>
      <c r="I586">
        <f>RAND()</f>
        <v/>
      </c>
      <c r="J586">
        <f>H586*IF(I586&lt;(Риски!$E$6-Риски!$D$6)/(Риски!$F$6-Риски!$D$6),Риски!$D$6+SQRT(I586*(Риски!$F$6-Риски!$D$6)*(Риски!$E$6-Риски!$D$6)),Риски!$F$6-SQRT((1-I586)*(Риски!$F$6-Риски!$D$6)*(Риски!$F$6-Риски!$E$6)))</f>
        <v/>
      </c>
      <c r="K586">
        <f>IF(RAND()&lt;Риски!$C$7/100,1,0)</f>
        <v/>
      </c>
      <c r="L586">
        <f>RAND()</f>
        <v/>
      </c>
      <c r="M586">
        <f>K586*IF(L586&lt;(Риски!$E$7-Риски!$D$7)/(Риски!$F$7-Риски!$D$7),Риски!$D$7+SQRT(L586*(Риски!$F$7-Риски!$D$7)*(Риски!$E$7-Риски!$D$7)),Риски!$F$7-SQRT((1-L586)*(Риски!$F$7-Риски!$D$7)*(Риски!$F$7-Риски!$E$7)))</f>
        <v/>
      </c>
      <c r="N586">
        <f>IF(RAND()&lt;Риски!$C$8/100,1,0)</f>
        <v/>
      </c>
      <c r="O586">
        <f>RAND()</f>
        <v/>
      </c>
      <c r="P586">
        <f>N586*IF(O586&lt;(Риски!$E$8-Риски!$D$8)/(Риски!$F$8-Риски!$D$8),Риски!$D$8+SQRT(O586*(Риски!$F$8-Риски!$D$8)*(Риски!$E$8-Риски!$D$8)),Риски!$F$8-SQRT((1-O586)*(Риски!$F$8-Риски!$D$8)*(Риски!$F$8-Риски!$E$8)))</f>
        <v/>
      </c>
      <c r="Q586">
        <f>IF(RAND()&lt;Риски!$C$9/100,1,0)</f>
        <v/>
      </c>
      <c r="R586">
        <f>RAND()</f>
        <v/>
      </c>
      <c r="S586">
        <f>Q586*IF(R586&lt;(Риски!$E$9-Риски!$D$9)/(Риски!$F$9-Риски!$D$9),Риски!$D$9+SQRT(R586*(Риски!$F$9-Риски!$D$9)*(Риски!$E$9-Риски!$D$9)),Риски!$F$9-SQRT((1-R586)*(Риски!$F$9-Риски!$D$9)*(Риски!$F$9-Риски!$E$9)))</f>
        <v/>
      </c>
      <c r="T586">
        <f>IF(RAND()&lt;Риски!$C$10/100,1,0)</f>
        <v/>
      </c>
      <c r="U586">
        <f>RAND()</f>
        <v/>
      </c>
      <c r="V586">
        <f>T586*IF(U586&lt;(Риски!$E$10-Риски!$D$10)/(Риски!$F$10-Риски!$D$10),Риски!$D$10+SQRT(U586*(Риски!$F$10-Риски!$D$10)*(Риски!$E$10-Риски!$D$10)),Риски!$F$10-SQRT((1-U586)*(Риски!$F$10-Риски!$D$10)*(Риски!$F$10-Риски!$E$10)))</f>
        <v/>
      </c>
      <c r="W586">
        <f>IF(RAND()&lt;Риски!$C$11/100,1,0)</f>
        <v/>
      </c>
      <c r="X586">
        <f>RAND()</f>
        <v/>
      </c>
      <c r="Y586">
        <f>W586*IF(X586&lt;(Риски!$E$11-Риски!$D$11)/(Риски!$F$11-Риски!$D$11),Риски!$D$11+SQRT(X586*(Риски!$F$11-Риски!$D$11)*(Риски!$E$11-Риски!$D$11)),Риски!$F$11-SQRT((1-X586)*(Риски!$F$11-Риски!$D$11)*(Риски!$F$11-Риски!$E$11)))</f>
        <v/>
      </c>
      <c r="Z586">
        <f>IF(RAND()&lt;Риски!$C$12/100,1,0)</f>
        <v/>
      </c>
      <c r="AA586">
        <f>RAND()</f>
        <v/>
      </c>
      <c r="AB586">
        <f>Z586*IF(AA586&lt;(Риски!$E$12-Риски!$D$12)/(Риски!$F$12-Риски!$D$12),Риски!$D$12+SQRT(AA586*(Риски!$F$12-Риски!$D$12)*(Риски!$E$12-Риски!$D$12)),Риски!$F$12-SQRT((1-AA586)*(Риски!$F$12-Риски!$D$12)*(Риски!$F$12-Риски!$E$12)))</f>
        <v/>
      </c>
      <c r="AC586">
        <f>IF(RAND()&lt;Риски!$C$13/100,1,0)</f>
        <v/>
      </c>
      <c r="AD586">
        <f>RAND()</f>
        <v/>
      </c>
      <c r="AE586">
        <f>AC586*IF(AD586&lt;(Риски!$E$13-Риски!$D$13)/(Риски!$F$13-Риски!$D$13),Риски!$D$13+SQRT(AD586*(Риски!$F$13-Риски!$D$13)*(Риски!$E$13-Риски!$D$13)),Риски!$F$13-SQRT((1-AD586)*(Риски!$F$13-Риски!$D$13)*(Риски!$F$13-Риски!$E$13)))</f>
        <v/>
      </c>
      <c r="AF586">
        <f>D586+G586+J586+M586+P586+S586+V586+Y586+AB586+AE586</f>
        <v/>
      </c>
      <c r="AG586">
        <f>Риски!$C$15+AF586</f>
        <v/>
      </c>
    </row>
    <row r="587">
      <c r="A587" t="n">
        <v>585</v>
      </c>
      <c r="B587">
        <f>IF(RAND()&lt;Риски!$C$4/100,1,0)</f>
        <v/>
      </c>
      <c r="C587">
        <f>RAND()</f>
        <v/>
      </c>
      <c r="D587">
        <f>B587*IF(C587&lt;(Риски!$E$4-Риски!$D$4)/(Риски!$F$4-Риски!$D$4),Риски!$D$4+SQRT(C587*(Риски!$F$4-Риски!$D$4)*(Риски!$E$4-Риски!$D$4)),Риски!$F$4-SQRT((1-C587)*(Риски!$F$4-Риски!$D$4)*(Риски!$F$4-Риски!$E$4)))</f>
        <v/>
      </c>
      <c r="E587">
        <f>IF(RAND()&lt;Риски!$C$5/100,1,0)</f>
        <v/>
      </c>
      <c r="F587">
        <f>RAND()</f>
        <v/>
      </c>
      <c r="G587">
        <f>E587*IF(F587&lt;(Риски!$E$5-Риски!$D$5)/(Риски!$F$5-Риски!$D$5),Риски!$D$5+SQRT(F587*(Риски!$F$5-Риски!$D$5)*(Риски!$E$5-Риски!$D$5)),Риски!$F$5-SQRT((1-F587)*(Риски!$F$5-Риски!$D$5)*(Риски!$F$5-Риски!$E$5)))</f>
        <v/>
      </c>
      <c r="H587">
        <f>IF(RAND()&lt;Риски!$C$6/100,1,0)</f>
        <v/>
      </c>
      <c r="I587">
        <f>RAND()</f>
        <v/>
      </c>
      <c r="J587">
        <f>H587*IF(I587&lt;(Риски!$E$6-Риски!$D$6)/(Риски!$F$6-Риски!$D$6),Риски!$D$6+SQRT(I587*(Риски!$F$6-Риски!$D$6)*(Риски!$E$6-Риски!$D$6)),Риски!$F$6-SQRT((1-I587)*(Риски!$F$6-Риски!$D$6)*(Риски!$F$6-Риски!$E$6)))</f>
        <v/>
      </c>
      <c r="K587">
        <f>IF(RAND()&lt;Риски!$C$7/100,1,0)</f>
        <v/>
      </c>
      <c r="L587">
        <f>RAND()</f>
        <v/>
      </c>
      <c r="M587">
        <f>K587*IF(L587&lt;(Риски!$E$7-Риски!$D$7)/(Риски!$F$7-Риски!$D$7),Риски!$D$7+SQRT(L587*(Риски!$F$7-Риски!$D$7)*(Риски!$E$7-Риски!$D$7)),Риски!$F$7-SQRT((1-L587)*(Риски!$F$7-Риски!$D$7)*(Риски!$F$7-Риски!$E$7)))</f>
        <v/>
      </c>
      <c r="N587">
        <f>IF(RAND()&lt;Риски!$C$8/100,1,0)</f>
        <v/>
      </c>
      <c r="O587">
        <f>RAND()</f>
        <v/>
      </c>
      <c r="P587">
        <f>N587*IF(O587&lt;(Риски!$E$8-Риски!$D$8)/(Риски!$F$8-Риски!$D$8),Риски!$D$8+SQRT(O587*(Риски!$F$8-Риски!$D$8)*(Риски!$E$8-Риски!$D$8)),Риски!$F$8-SQRT((1-O587)*(Риски!$F$8-Риски!$D$8)*(Риски!$F$8-Риски!$E$8)))</f>
        <v/>
      </c>
      <c r="Q587">
        <f>IF(RAND()&lt;Риски!$C$9/100,1,0)</f>
        <v/>
      </c>
      <c r="R587">
        <f>RAND()</f>
        <v/>
      </c>
      <c r="S587">
        <f>Q587*IF(R587&lt;(Риски!$E$9-Риски!$D$9)/(Риски!$F$9-Риски!$D$9),Риски!$D$9+SQRT(R587*(Риски!$F$9-Риски!$D$9)*(Риски!$E$9-Риски!$D$9)),Риски!$F$9-SQRT((1-R587)*(Риски!$F$9-Риски!$D$9)*(Риски!$F$9-Риски!$E$9)))</f>
        <v/>
      </c>
      <c r="T587">
        <f>IF(RAND()&lt;Риски!$C$10/100,1,0)</f>
        <v/>
      </c>
      <c r="U587">
        <f>RAND()</f>
        <v/>
      </c>
      <c r="V587">
        <f>T587*IF(U587&lt;(Риски!$E$10-Риски!$D$10)/(Риски!$F$10-Риски!$D$10),Риски!$D$10+SQRT(U587*(Риски!$F$10-Риски!$D$10)*(Риски!$E$10-Риски!$D$10)),Риски!$F$10-SQRT((1-U587)*(Риски!$F$10-Риски!$D$10)*(Риски!$F$10-Риски!$E$10)))</f>
        <v/>
      </c>
      <c r="W587">
        <f>IF(RAND()&lt;Риски!$C$11/100,1,0)</f>
        <v/>
      </c>
      <c r="X587">
        <f>RAND()</f>
        <v/>
      </c>
      <c r="Y587">
        <f>W587*IF(X587&lt;(Риски!$E$11-Риски!$D$11)/(Риски!$F$11-Риски!$D$11),Риски!$D$11+SQRT(X587*(Риски!$F$11-Риски!$D$11)*(Риски!$E$11-Риски!$D$11)),Риски!$F$11-SQRT((1-X587)*(Риски!$F$11-Риски!$D$11)*(Риски!$F$11-Риски!$E$11)))</f>
        <v/>
      </c>
      <c r="Z587">
        <f>IF(RAND()&lt;Риски!$C$12/100,1,0)</f>
        <v/>
      </c>
      <c r="AA587">
        <f>RAND()</f>
        <v/>
      </c>
      <c r="AB587">
        <f>Z587*IF(AA587&lt;(Риски!$E$12-Риски!$D$12)/(Риски!$F$12-Риски!$D$12),Риски!$D$12+SQRT(AA587*(Риски!$F$12-Риски!$D$12)*(Риски!$E$12-Риски!$D$12)),Риски!$F$12-SQRT((1-AA587)*(Риски!$F$12-Риски!$D$12)*(Риски!$F$12-Риски!$E$12)))</f>
        <v/>
      </c>
      <c r="AC587">
        <f>IF(RAND()&lt;Риски!$C$13/100,1,0)</f>
        <v/>
      </c>
      <c r="AD587">
        <f>RAND()</f>
        <v/>
      </c>
      <c r="AE587">
        <f>AC587*IF(AD587&lt;(Риски!$E$13-Риски!$D$13)/(Риски!$F$13-Риски!$D$13),Риски!$D$13+SQRT(AD587*(Риски!$F$13-Риски!$D$13)*(Риски!$E$13-Риски!$D$13)),Риски!$F$13-SQRT((1-AD587)*(Риски!$F$13-Риски!$D$13)*(Риски!$F$13-Риски!$E$13)))</f>
        <v/>
      </c>
      <c r="AF587">
        <f>D587+G587+J587+M587+P587+S587+V587+Y587+AB587+AE587</f>
        <v/>
      </c>
      <c r="AG587">
        <f>Риски!$C$15+AF587</f>
        <v/>
      </c>
    </row>
    <row r="588">
      <c r="A588" t="n">
        <v>586</v>
      </c>
      <c r="B588">
        <f>IF(RAND()&lt;Риски!$C$4/100,1,0)</f>
        <v/>
      </c>
      <c r="C588">
        <f>RAND()</f>
        <v/>
      </c>
      <c r="D588">
        <f>B588*IF(C588&lt;(Риски!$E$4-Риски!$D$4)/(Риски!$F$4-Риски!$D$4),Риски!$D$4+SQRT(C588*(Риски!$F$4-Риски!$D$4)*(Риски!$E$4-Риски!$D$4)),Риски!$F$4-SQRT((1-C588)*(Риски!$F$4-Риски!$D$4)*(Риски!$F$4-Риски!$E$4)))</f>
        <v/>
      </c>
      <c r="E588">
        <f>IF(RAND()&lt;Риски!$C$5/100,1,0)</f>
        <v/>
      </c>
      <c r="F588">
        <f>RAND()</f>
        <v/>
      </c>
      <c r="G588">
        <f>E588*IF(F588&lt;(Риски!$E$5-Риски!$D$5)/(Риски!$F$5-Риски!$D$5),Риски!$D$5+SQRT(F588*(Риски!$F$5-Риски!$D$5)*(Риски!$E$5-Риски!$D$5)),Риски!$F$5-SQRT((1-F588)*(Риски!$F$5-Риски!$D$5)*(Риски!$F$5-Риски!$E$5)))</f>
        <v/>
      </c>
      <c r="H588">
        <f>IF(RAND()&lt;Риски!$C$6/100,1,0)</f>
        <v/>
      </c>
      <c r="I588">
        <f>RAND()</f>
        <v/>
      </c>
      <c r="J588">
        <f>H588*IF(I588&lt;(Риски!$E$6-Риски!$D$6)/(Риски!$F$6-Риски!$D$6),Риски!$D$6+SQRT(I588*(Риски!$F$6-Риски!$D$6)*(Риски!$E$6-Риски!$D$6)),Риски!$F$6-SQRT((1-I588)*(Риски!$F$6-Риски!$D$6)*(Риски!$F$6-Риски!$E$6)))</f>
        <v/>
      </c>
      <c r="K588">
        <f>IF(RAND()&lt;Риски!$C$7/100,1,0)</f>
        <v/>
      </c>
      <c r="L588">
        <f>RAND()</f>
        <v/>
      </c>
      <c r="M588">
        <f>K588*IF(L588&lt;(Риски!$E$7-Риски!$D$7)/(Риски!$F$7-Риски!$D$7),Риски!$D$7+SQRT(L588*(Риски!$F$7-Риски!$D$7)*(Риски!$E$7-Риски!$D$7)),Риски!$F$7-SQRT((1-L588)*(Риски!$F$7-Риски!$D$7)*(Риски!$F$7-Риски!$E$7)))</f>
        <v/>
      </c>
      <c r="N588">
        <f>IF(RAND()&lt;Риски!$C$8/100,1,0)</f>
        <v/>
      </c>
      <c r="O588">
        <f>RAND()</f>
        <v/>
      </c>
      <c r="P588">
        <f>N588*IF(O588&lt;(Риски!$E$8-Риски!$D$8)/(Риски!$F$8-Риски!$D$8),Риски!$D$8+SQRT(O588*(Риски!$F$8-Риски!$D$8)*(Риски!$E$8-Риски!$D$8)),Риски!$F$8-SQRT((1-O588)*(Риски!$F$8-Риски!$D$8)*(Риски!$F$8-Риски!$E$8)))</f>
        <v/>
      </c>
      <c r="Q588">
        <f>IF(RAND()&lt;Риски!$C$9/100,1,0)</f>
        <v/>
      </c>
      <c r="R588">
        <f>RAND()</f>
        <v/>
      </c>
      <c r="S588">
        <f>Q588*IF(R588&lt;(Риски!$E$9-Риски!$D$9)/(Риски!$F$9-Риски!$D$9),Риски!$D$9+SQRT(R588*(Риски!$F$9-Риски!$D$9)*(Риски!$E$9-Риски!$D$9)),Риски!$F$9-SQRT((1-R588)*(Риски!$F$9-Риски!$D$9)*(Риски!$F$9-Риски!$E$9)))</f>
        <v/>
      </c>
      <c r="T588">
        <f>IF(RAND()&lt;Риски!$C$10/100,1,0)</f>
        <v/>
      </c>
      <c r="U588">
        <f>RAND()</f>
        <v/>
      </c>
      <c r="V588">
        <f>T588*IF(U588&lt;(Риски!$E$10-Риски!$D$10)/(Риски!$F$10-Риски!$D$10),Риски!$D$10+SQRT(U588*(Риски!$F$10-Риски!$D$10)*(Риски!$E$10-Риски!$D$10)),Риски!$F$10-SQRT((1-U588)*(Риски!$F$10-Риски!$D$10)*(Риски!$F$10-Риски!$E$10)))</f>
        <v/>
      </c>
      <c r="W588">
        <f>IF(RAND()&lt;Риски!$C$11/100,1,0)</f>
        <v/>
      </c>
      <c r="X588">
        <f>RAND()</f>
        <v/>
      </c>
      <c r="Y588">
        <f>W588*IF(X588&lt;(Риски!$E$11-Риски!$D$11)/(Риски!$F$11-Риски!$D$11),Риски!$D$11+SQRT(X588*(Риски!$F$11-Риски!$D$11)*(Риски!$E$11-Риски!$D$11)),Риски!$F$11-SQRT((1-X588)*(Риски!$F$11-Риски!$D$11)*(Риски!$F$11-Риски!$E$11)))</f>
        <v/>
      </c>
      <c r="Z588">
        <f>IF(RAND()&lt;Риски!$C$12/100,1,0)</f>
        <v/>
      </c>
      <c r="AA588">
        <f>RAND()</f>
        <v/>
      </c>
      <c r="AB588">
        <f>Z588*IF(AA588&lt;(Риски!$E$12-Риски!$D$12)/(Риски!$F$12-Риски!$D$12),Риски!$D$12+SQRT(AA588*(Риски!$F$12-Риски!$D$12)*(Риски!$E$12-Риски!$D$12)),Риски!$F$12-SQRT((1-AA588)*(Риски!$F$12-Риски!$D$12)*(Риски!$F$12-Риски!$E$12)))</f>
        <v/>
      </c>
      <c r="AC588">
        <f>IF(RAND()&lt;Риски!$C$13/100,1,0)</f>
        <v/>
      </c>
      <c r="AD588">
        <f>RAND()</f>
        <v/>
      </c>
      <c r="AE588">
        <f>AC588*IF(AD588&lt;(Риски!$E$13-Риски!$D$13)/(Риски!$F$13-Риски!$D$13),Риски!$D$13+SQRT(AD588*(Риски!$F$13-Риски!$D$13)*(Риски!$E$13-Риски!$D$13)),Риски!$F$13-SQRT((1-AD588)*(Риски!$F$13-Риски!$D$13)*(Риски!$F$13-Риски!$E$13)))</f>
        <v/>
      </c>
      <c r="AF588">
        <f>D588+G588+J588+M588+P588+S588+V588+Y588+AB588+AE588</f>
        <v/>
      </c>
      <c r="AG588">
        <f>Риски!$C$15+AF588</f>
        <v/>
      </c>
    </row>
    <row r="589">
      <c r="A589" t="n">
        <v>587</v>
      </c>
      <c r="B589">
        <f>IF(RAND()&lt;Риски!$C$4/100,1,0)</f>
        <v/>
      </c>
      <c r="C589">
        <f>RAND()</f>
        <v/>
      </c>
      <c r="D589">
        <f>B589*IF(C589&lt;(Риски!$E$4-Риски!$D$4)/(Риски!$F$4-Риски!$D$4),Риски!$D$4+SQRT(C589*(Риски!$F$4-Риски!$D$4)*(Риски!$E$4-Риски!$D$4)),Риски!$F$4-SQRT((1-C589)*(Риски!$F$4-Риски!$D$4)*(Риски!$F$4-Риски!$E$4)))</f>
        <v/>
      </c>
      <c r="E589">
        <f>IF(RAND()&lt;Риски!$C$5/100,1,0)</f>
        <v/>
      </c>
      <c r="F589">
        <f>RAND()</f>
        <v/>
      </c>
      <c r="G589">
        <f>E589*IF(F589&lt;(Риски!$E$5-Риски!$D$5)/(Риски!$F$5-Риски!$D$5),Риски!$D$5+SQRT(F589*(Риски!$F$5-Риски!$D$5)*(Риски!$E$5-Риски!$D$5)),Риски!$F$5-SQRT((1-F589)*(Риски!$F$5-Риски!$D$5)*(Риски!$F$5-Риски!$E$5)))</f>
        <v/>
      </c>
      <c r="H589">
        <f>IF(RAND()&lt;Риски!$C$6/100,1,0)</f>
        <v/>
      </c>
      <c r="I589">
        <f>RAND()</f>
        <v/>
      </c>
      <c r="J589">
        <f>H589*IF(I589&lt;(Риски!$E$6-Риски!$D$6)/(Риски!$F$6-Риски!$D$6),Риски!$D$6+SQRT(I589*(Риски!$F$6-Риски!$D$6)*(Риски!$E$6-Риски!$D$6)),Риски!$F$6-SQRT((1-I589)*(Риски!$F$6-Риски!$D$6)*(Риски!$F$6-Риски!$E$6)))</f>
        <v/>
      </c>
      <c r="K589">
        <f>IF(RAND()&lt;Риски!$C$7/100,1,0)</f>
        <v/>
      </c>
      <c r="L589">
        <f>RAND()</f>
        <v/>
      </c>
      <c r="M589">
        <f>K589*IF(L589&lt;(Риски!$E$7-Риски!$D$7)/(Риски!$F$7-Риски!$D$7),Риски!$D$7+SQRT(L589*(Риски!$F$7-Риски!$D$7)*(Риски!$E$7-Риски!$D$7)),Риски!$F$7-SQRT((1-L589)*(Риски!$F$7-Риски!$D$7)*(Риски!$F$7-Риски!$E$7)))</f>
        <v/>
      </c>
      <c r="N589">
        <f>IF(RAND()&lt;Риски!$C$8/100,1,0)</f>
        <v/>
      </c>
      <c r="O589">
        <f>RAND()</f>
        <v/>
      </c>
      <c r="P589">
        <f>N589*IF(O589&lt;(Риски!$E$8-Риски!$D$8)/(Риски!$F$8-Риски!$D$8),Риски!$D$8+SQRT(O589*(Риски!$F$8-Риски!$D$8)*(Риски!$E$8-Риски!$D$8)),Риски!$F$8-SQRT((1-O589)*(Риски!$F$8-Риски!$D$8)*(Риски!$F$8-Риски!$E$8)))</f>
        <v/>
      </c>
      <c r="Q589">
        <f>IF(RAND()&lt;Риски!$C$9/100,1,0)</f>
        <v/>
      </c>
      <c r="R589">
        <f>RAND()</f>
        <v/>
      </c>
      <c r="S589">
        <f>Q589*IF(R589&lt;(Риски!$E$9-Риски!$D$9)/(Риски!$F$9-Риски!$D$9),Риски!$D$9+SQRT(R589*(Риски!$F$9-Риски!$D$9)*(Риски!$E$9-Риски!$D$9)),Риски!$F$9-SQRT((1-R589)*(Риски!$F$9-Риски!$D$9)*(Риски!$F$9-Риски!$E$9)))</f>
        <v/>
      </c>
      <c r="T589">
        <f>IF(RAND()&lt;Риски!$C$10/100,1,0)</f>
        <v/>
      </c>
      <c r="U589">
        <f>RAND()</f>
        <v/>
      </c>
      <c r="V589">
        <f>T589*IF(U589&lt;(Риски!$E$10-Риски!$D$10)/(Риски!$F$10-Риски!$D$10),Риски!$D$10+SQRT(U589*(Риски!$F$10-Риски!$D$10)*(Риски!$E$10-Риски!$D$10)),Риски!$F$10-SQRT((1-U589)*(Риски!$F$10-Риски!$D$10)*(Риски!$F$10-Риски!$E$10)))</f>
        <v/>
      </c>
      <c r="W589">
        <f>IF(RAND()&lt;Риски!$C$11/100,1,0)</f>
        <v/>
      </c>
      <c r="X589">
        <f>RAND()</f>
        <v/>
      </c>
      <c r="Y589">
        <f>W589*IF(X589&lt;(Риски!$E$11-Риски!$D$11)/(Риски!$F$11-Риски!$D$11),Риски!$D$11+SQRT(X589*(Риски!$F$11-Риски!$D$11)*(Риски!$E$11-Риски!$D$11)),Риски!$F$11-SQRT((1-X589)*(Риски!$F$11-Риски!$D$11)*(Риски!$F$11-Риски!$E$11)))</f>
        <v/>
      </c>
      <c r="Z589">
        <f>IF(RAND()&lt;Риски!$C$12/100,1,0)</f>
        <v/>
      </c>
      <c r="AA589">
        <f>RAND()</f>
        <v/>
      </c>
      <c r="AB589">
        <f>Z589*IF(AA589&lt;(Риски!$E$12-Риски!$D$12)/(Риски!$F$12-Риски!$D$12),Риски!$D$12+SQRT(AA589*(Риски!$F$12-Риски!$D$12)*(Риски!$E$12-Риски!$D$12)),Риски!$F$12-SQRT((1-AA589)*(Риски!$F$12-Риски!$D$12)*(Риски!$F$12-Риски!$E$12)))</f>
        <v/>
      </c>
      <c r="AC589">
        <f>IF(RAND()&lt;Риски!$C$13/100,1,0)</f>
        <v/>
      </c>
      <c r="AD589">
        <f>RAND()</f>
        <v/>
      </c>
      <c r="AE589">
        <f>AC589*IF(AD589&lt;(Риски!$E$13-Риски!$D$13)/(Риски!$F$13-Риски!$D$13),Риски!$D$13+SQRT(AD589*(Риски!$F$13-Риски!$D$13)*(Риски!$E$13-Риски!$D$13)),Риски!$F$13-SQRT((1-AD589)*(Риски!$F$13-Риски!$D$13)*(Риски!$F$13-Риски!$E$13)))</f>
        <v/>
      </c>
      <c r="AF589">
        <f>D589+G589+J589+M589+P589+S589+V589+Y589+AB589+AE589</f>
        <v/>
      </c>
      <c r="AG589">
        <f>Риски!$C$15+AF589</f>
        <v/>
      </c>
    </row>
    <row r="590">
      <c r="A590" t="n">
        <v>588</v>
      </c>
      <c r="B590">
        <f>IF(RAND()&lt;Риски!$C$4/100,1,0)</f>
        <v/>
      </c>
      <c r="C590">
        <f>RAND()</f>
        <v/>
      </c>
      <c r="D590">
        <f>B590*IF(C590&lt;(Риски!$E$4-Риски!$D$4)/(Риски!$F$4-Риски!$D$4),Риски!$D$4+SQRT(C590*(Риски!$F$4-Риски!$D$4)*(Риски!$E$4-Риски!$D$4)),Риски!$F$4-SQRT((1-C590)*(Риски!$F$4-Риски!$D$4)*(Риски!$F$4-Риски!$E$4)))</f>
        <v/>
      </c>
      <c r="E590">
        <f>IF(RAND()&lt;Риски!$C$5/100,1,0)</f>
        <v/>
      </c>
      <c r="F590">
        <f>RAND()</f>
        <v/>
      </c>
      <c r="G590">
        <f>E590*IF(F590&lt;(Риски!$E$5-Риски!$D$5)/(Риски!$F$5-Риски!$D$5),Риски!$D$5+SQRT(F590*(Риски!$F$5-Риски!$D$5)*(Риски!$E$5-Риски!$D$5)),Риски!$F$5-SQRT((1-F590)*(Риски!$F$5-Риски!$D$5)*(Риски!$F$5-Риски!$E$5)))</f>
        <v/>
      </c>
      <c r="H590">
        <f>IF(RAND()&lt;Риски!$C$6/100,1,0)</f>
        <v/>
      </c>
      <c r="I590">
        <f>RAND()</f>
        <v/>
      </c>
      <c r="J590">
        <f>H590*IF(I590&lt;(Риски!$E$6-Риски!$D$6)/(Риски!$F$6-Риски!$D$6),Риски!$D$6+SQRT(I590*(Риски!$F$6-Риски!$D$6)*(Риски!$E$6-Риски!$D$6)),Риски!$F$6-SQRT((1-I590)*(Риски!$F$6-Риски!$D$6)*(Риски!$F$6-Риски!$E$6)))</f>
        <v/>
      </c>
      <c r="K590">
        <f>IF(RAND()&lt;Риски!$C$7/100,1,0)</f>
        <v/>
      </c>
      <c r="L590">
        <f>RAND()</f>
        <v/>
      </c>
      <c r="M590">
        <f>K590*IF(L590&lt;(Риски!$E$7-Риски!$D$7)/(Риски!$F$7-Риски!$D$7),Риски!$D$7+SQRT(L590*(Риски!$F$7-Риски!$D$7)*(Риски!$E$7-Риски!$D$7)),Риски!$F$7-SQRT((1-L590)*(Риски!$F$7-Риски!$D$7)*(Риски!$F$7-Риски!$E$7)))</f>
        <v/>
      </c>
      <c r="N590">
        <f>IF(RAND()&lt;Риски!$C$8/100,1,0)</f>
        <v/>
      </c>
      <c r="O590">
        <f>RAND()</f>
        <v/>
      </c>
      <c r="P590">
        <f>N590*IF(O590&lt;(Риски!$E$8-Риски!$D$8)/(Риски!$F$8-Риски!$D$8),Риски!$D$8+SQRT(O590*(Риски!$F$8-Риски!$D$8)*(Риски!$E$8-Риски!$D$8)),Риски!$F$8-SQRT((1-O590)*(Риски!$F$8-Риски!$D$8)*(Риски!$F$8-Риски!$E$8)))</f>
        <v/>
      </c>
      <c r="Q590">
        <f>IF(RAND()&lt;Риски!$C$9/100,1,0)</f>
        <v/>
      </c>
      <c r="R590">
        <f>RAND()</f>
        <v/>
      </c>
      <c r="S590">
        <f>Q590*IF(R590&lt;(Риски!$E$9-Риски!$D$9)/(Риски!$F$9-Риски!$D$9),Риски!$D$9+SQRT(R590*(Риски!$F$9-Риски!$D$9)*(Риски!$E$9-Риски!$D$9)),Риски!$F$9-SQRT((1-R590)*(Риски!$F$9-Риски!$D$9)*(Риски!$F$9-Риски!$E$9)))</f>
        <v/>
      </c>
      <c r="T590">
        <f>IF(RAND()&lt;Риски!$C$10/100,1,0)</f>
        <v/>
      </c>
      <c r="U590">
        <f>RAND()</f>
        <v/>
      </c>
      <c r="V590">
        <f>T590*IF(U590&lt;(Риски!$E$10-Риски!$D$10)/(Риски!$F$10-Риски!$D$10),Риски!$D$10+SQRT(U590*(Риски!$F$10-Риски!$D$10)*(Риски!$E$10-Риски!$D$10)),Риски!$F$10-SQRT((1-U590)*(Риски!$F$10-Риски!$D$10)*(Риски!$F$10-Риски!$E$10)))</f>
        <v/>
      </c>
      <c r="W590">
        <f>IF(RAND()&lt;Риски!$C$11/100,1,0)</f>
        <v/>
      </c>
      <c r="X590">
        <f>RAND()</f>
        <v/>
      </c>
      <c r="Y590">
        <f>W590*IF(X590&lt;(Риски!$E$11-Риски!$D$11)/(Риски!$F$11-Риски!$D$11),Риски!$D$11+SQRT(X590*(Риски!$F$11-Риски!$D$11)*(Риски!$E$11-Риски!$D$11)),Риски!$F$11-SQRT((1-X590)*(Риски!$F$11-Риски!$D$11)*(Риски!$F$11-Риски!$E$11)))</f>
        <v/>
      </c>
      <c r="Z590">
        <f>IF(RAND()&lt;Риски!$C$12/100,1,0)</f>
        <v/>
      </c>
      <c r="AA590">
        <f>RAND()</f>
        <v/>
      </c>
      <c r="AB590">
        <f>Z590*IF(AA590&lt;(Риски!$E$12-Риски!$D$12)/(Риски!$F$12-Риски!$D$12),Риски!$D$12+SQRT(AA590*(Риски!$F$12-Риски!$D$12)*(Риски!$E$12-Риски!$D$12)),Риски!$F$12-SQRT((1-AA590)*(Риски!$F$12-Риски!$D$12)*(Риски!$F$12-Риски!$E$12)))</f>
        <v/>
      </c>
      <c r="AC590">
        <f>IF(RAND()&lt;Риски!$C$13/100,1,0)</f>
        <v/>
      </c>
      <c r="AD590">
        <f>RAND()</f>
        <v/>
      </c>
      <c r="AE590">
        <f>AC590*IF(AD590&lt;(Риски!$E$13-Риски!$D$13)/(Риски!$F$13-Риски!$D$13),Риски!$D$13+SQRT(AD590*(Риски!$F$13-Риски!$D$13)*(Риски!$E$13-Риски!$D$13)),Риски!$F$13-SQRT((1-AD590)*(Риски!$F$13-Риски!$D$13)*(Риски!$F$13-Риски!$E$13)))</f>
        <v/>
      </c>
      <c r="AF590">
        <f>D590+G590+J590+M590+P590+S590+V590+Y590+AB590+AE590</f>
        <v/>
      </c>
      <c r="AG590">
        <f>Риски!$C$15+AF590</f>
        <v/>
      </c>
    </row>
    <row r="591">
      <c r="A591" t="n">
        <v>589</v>
      </c>
      <c r="B591">
        <f>IF(RAND()&lt;Риски!$C$4/100,1,0)</f>
        <v/>
      </c>
      <c r="C591">
        <f>RAND()</f>
        <v/>
      </c>
      <c r="D591">
        <f>B591*IF(C591&lt;(Риски!$E$4-Риски!$D$4)/(Риски!$F$4-Риски!$D$4),Риски!$D$4+SQRT(C591*(Риски!$F$4-Риски!$D$4)*(Риски!$E$4-Риски!$D$4)),Риски!$F$4-SQRT((1-C591)*(Риски!$F$4-Риски!$D$4)*(Риски!$F$4-Риски!$E$4)))</f>
        <v/>
      </c>
      <c r="E591">
        <f>IF(RAND()&lt;Риски!$C$5/100,1,0)</f>
        <v/>
      </c>
      <c r="F591">
        <f>RAND()</f>
        <v/>
      </c>
      <c r="G591">
        <f>E591*IF(F591&lt;(Риски!$E$5-Риски!$D$5)/(Риски!$F$5-Риски!$D$5),Риски!$D$5+SQRT(F591*(Риски!$F$5-Риски!$D$5)*(Риски!$E$5-Риски!$D$5)),Риски!$F$5-SQRT((1-F591)*(Риски!$F$5-Риски!$D$5)*(Риски!$F$5-Риски!$E$5)))</f>
        <v/>
      </c>
      <c r="H591">
        <f>IF(RAND()&lt;Риски!$C$6/100,1,0)</f>
        <v/>
      </c>
      <c r="I591">
        <f>RAND()</f>
        <v/>
      </c>
      <c r="J591">
        <f>H591*IF(I591&lt;(Риски!$E$6-Риски!$D$6)/(Риски!$F$6-Риски!$D$6),Риски!$D$6+SQRT(I591*(Риски!$F$6-Риски!$D$6)*(Риски!$E$6-Риски!$D$6)),Риски!$F$6-SQRT((1-I591)*(Риски!$F$6-Риски!$D$6)*(Риски!$F$6-Риски!$E$6)))</f>
        <v/>
      </c>
      <c r="K591">
        <f>IF(RAND()&lt;Риски!$C$7/100,1,0)</f>
        <v/>
      </c>
      <c r="L591">
        <f>RAND()</f>
        <v/>
      </c>
      <c r="M591">
        <f>K591*IF(L591&lt;(Риски!$E$7-Риски!$D$7)/(Риски!$F$7-Риски!$D$7),Риски!$D$7+SQRT(L591*(Риски!$F$7-Риски!$D$7)*(Риски!$E$7-Риски!$D$7)),Риски!$F$7-SQRT((1-L591)*(Риски!$F$7-Риски!$D$7)*(Риски!$F$7-Риски!$E$7)))</f>
        <v/>
      </c>
      <c r="N591">
        <f>IF(RAND()&lt;Риски!$C$8/100,1,0)</f>
        <v/>
      </c>
      <c r="O591">
        <f>RAND()</f>
        <v/>
      </c>
      <c r="P591">
        <f>N591*IF(O591&lt;(Риски!$E$8-Риски!$D$8)/(Риски!$F$8-Риски!$D$8),Риски!$D$8+SQRT(O591*(Риски!$F$8-Риски!$D$8)*(Риски!$E$8-Риски!$D$8)),Риски!$F$8-SQRT((1-O591)*(Риски!$F$8-Риски!$D$8)*(Риски!$F$8-Риски!$E$8)))</f>
        <v/>
      </c>
      <c r="Q591">
        <f>IF(RAND()&lt;Риски!$C$9/100,1,0)</f>
        <v/>
      </c>
      <c r="R591">
        <f>RAND()</f>
        <v/>
      </c>
      <c r="S591">
        <f>Q591*IF(R591&lt;(Риски!$E$9-Риски!$D$9)/(Риски!$F$9-Риски!$D$9),Риски!$D$9+SQRT(R591*(Риски!$F$9-Риски!$D$9)*(Риски!$E$9-Риски!$D$9)),Риски!$F$9-SQRT((1-R591)*(Риски!$F$9-Риски!$D$9)*(Риски!$F$9-Риски!$E$9)))</f>
        <v/>
      </c>
      <c r="T591">
        <f>IF(RAND()&lt;Риски!$C$10/100,1,0)</f>
        <v/>
      </c>
      <c r="U591">
        <f>RAND()</f>
        <v/>
      </c>
      <c r="V591">
        <f>T591*IF(U591&lt;(Риски!$E$10-Риски!$D$10)/(Риски!$F$10-Риски!$D$10),Риски!$D$10+SQRT(U591*(Риски!$F$10-Риски!$D$10)*(Риски!$E$10-Риски!$D$10)),Риски!$F$10-SQRT((1-U591)*(Риски!$F$10-Риски!$D$10)*(Риски!$F$10-Риски!$E$10)))</f>
        <v/>
      </c>
      <c r="W591">
        <f>IF(RAND()&lt;Риски!$C$11/100,1,0)</f>
        <v/>
      </c>
      <c r="X591">
        <f>RAND()</f>
        <v/>
      </c>
      <c r="Y591">
        <f>W591*IF(X591&lt;(Риски!$E$11-Риски!$D$11)/(Риски!$F$11-Риски!$D$11),Риски!$D$11+SQRT(X591*(Риски!$F$11-Риски!$D$11)*(Риски!$E$11-Риски!$D$11)),Риски!$F$11-SQRT((1-X591)*(Риски!$F$11-Риски!$D$11)*(Риски!$F$11-Риски!$E$11)))</f>
        <v/>
      </c>
      <c r="Z591">
        <f>IF(RAND()&lt;Риски!$C$12/100,1,0)</f>
        <v/>
      </c>
      <c r="AA591">
        <f>RAND()</f>
        <v/>
      </c>
      <c r="AB591">
        <f>Z591*IF(AA591&lt;(Риски!$E$12-Риски!$D$12)/(Риски!$F$12-Риски!$D$12),Риски!$D$12+SQRT(AA591*(Риски!$F$12-Риски!$D$12)*(Риски!$E$12-Риски!$D$12)),Риски!$F$12-SQRT((1-AA591)*(Риски!$F$12-Риски!$D$12)*(Риски!$F$12-Риски!$E$12)))</f>
        <v/>
      </c>
      <c r="AC591">
        <f>IF(RAND()&lt;Риски!$C$13/100,1,0)</f>
        <v/>
      </c>
      <c r="AD591">
        <f>RAND()</f>
        <v/>
      </c>
      <c r="AE591">
        <f>AC591*IF(AD591&lt;(Риски!$E$13-Риски!$D$13)/(Риски!$F$13-Риски!$D$13),Риски!$D$13+SQRT(AD591*(Риски!$F$13-Риски!$D$13)*(Риски!$E$13-Риски!$D$13)),Риски!$F$13-SQRT((1-AD591)*(Риски!$F$13-Риски!$D$13)*(Риски!$F$13-Риски!$E$13)))</f>
        <v/>
      </c>
      <c r="AF591">
        <f>D591+G591+J591+M591+P591+S591+V591+Y591+AB591+AE591</f>
        <v/>
      </c>
      <c r="AG591">
        <f>Риски!$C$15+AF591</f>
        <v/>
      </c>
    </row>
    <row r="592">
      <c r="A592" t="n">
        <v>590</v>
      </c>
      <c r="B592">
        <f>IF(RAND()&lt;Риски!$C$4/100,1,0)</f>
        <v/>
      </c>
      <c r="C592">
        <f>RAND()</f>
        <v/>
      </c>
      <c r="D592">
        <f>B592*IF(C592&lt;(Риски!$E$4-Риски!$D$4)/(Риски!$F$4-Риски!$D$4),Риски!$D$4+SQRT(C592*(Риски!$F$4-Риски!$D$4)*(Риски!$E$4-Риски!$D$4)),Риски!$F$4-SQRT((1-C592)*(Риски!$F$4-Риски!$D$4)*(Риски!$F$4-Риски!$E$4)))</f>
        <v/>
      </c>
      <c r="E592">
        <f>IF(RAND()&lt;Риски!$C$5/100,1,0)</f>
        <v/>
      </c>
      <c r="F592">
        <f>RAND()</f>
        <v/>
      </c>
      <c r="G592">
        <f>E592*IF(F592&lt;(Риски!$E$5-Риски!$D$5)/(Риски!$F$5-Риски!$D$5),Риски!$D$5+SQRT(F592*(Риски!$F$5-Риски!$D$5)*(Риски!$E$5-Риски!$D$5)),Риски!$F$5-SQRT((1-F592)*(Риски!$F$5-Риски!$D$5)*(Риски!$F$5-Риски!$E$5)))</f>
        <v/>
      </c>
      <c r="H592">
        <f>IF(RAND()&lt;Риски!$C$6/100,1,0)</f>
        <v/>
      </c>
      <c r="I592">
        <f>RAND()</f>
        <v/>
      </c>
      <c r="J592">
        <f>H592*IF(I592&lt;(Риски!$E$6-Риски!$D$6)/(Риски!$F$6-Риски!$D$6),Риски!$D$6+SQRT(I592*(Риски!$F$6-Риски!$D$6)*(Риски!$E$6-Риски!$D$6)),Риски!$F$6-SQRT((1-I592)*(Риски!$F$6-Риски!$D$6)*(Риски!$F$6-Риски!$E$6)))</f>
        <v/>
      </c>
      <c r="K592">
        <f>IF(RAND()&lt;Риски!$C$7/100,1,0)</f>
        <v/>
      </c>
      <c r="L592">
        <f>RAND()</f>
        <v/>
      </c>
      <c r="M592">
        <f>K592*IF(L592&lt;(Риски!$E$7-Риски!$D$7)/(Риски!$F$7-Риски!$D$7),Риски!$D$7+SQRT(L592*(Риски!$F$7-Риски!$D$7)*(Риски!$E$7-Риски!$D$7)),Риски!$F$7-SQRT((1-L592)*(Риски!$F$7-Риски!$D$7)*(Риски!$F$7-Риски!$E$7)))</f>
        <v/>
      </c>
      <c r="N592">
        <f>IF(RAND()&lt;Риски!$C$8/100,1,0)</f>
        <v/>
      </c>
      <c r="O592">
        <f>RAND()</f>
        <v/>
      </c>
      <c r="P592">
        <f>N592*IF(O592&lt;(Риски!$E$8-Риски!$D$8)/(Риски!$F$8-Риски!$D$8),Риски!$D$8+SQRT(O592*(Риски!$F$8-Риски!$D$8)*(Риски!$E$8-Риски!$D$8)),Риски!$F$8-SQRT((1-O592)*(Риски!$F$8-Риски!$D$8)*(Риски!$F$8-Риски!$E$8)))</f>
        <v/>
      </c>
      <c r="Q592">
        <f>IF(RAND()&lt;Риски!$C$9/100,1,0)</f>
        <v/>
      </c>
      <c r="R592">
        <f>RAND()</f>
        <v/>
      </c>
      <c r="S592">
        <f>Q592*IF(R592&lt;(Риски!$E$9-Риски!$D$9)/(Риски!$F$9-Риски!$D$9),Риски!$D$9+SQRT(R592*(Риски!$F$9-Риски!$D$9)*(Риски!$E$9-Риски!$D$9)),Риски!$F$9-SQRT((1-R592)*(Риски!$F$9-Риски!$D$9)*(Риски!$F$9-Риски!$E$9)))</f>
        <v/>
      </c>
      <c r="T592">
        <f>IF(RAND()&lt;Риски!$C$10/100,1,0)</f>
        <v/>
      </c>
      <c r="U592">
        <f>RAND()</f>
        <v/>
      </c>
      <c r="V592">
        <f>T592*IF(U592&lt;(Риски!$E$10-Риски!$D$10)/(Риски!$F$10-Риски!$D$10),Риски!$D$10+SQRT(U592*(Риски!$F$10-Риски!$D$10)*(Риски!$E$10-Риски!$D$10)),Риски!$F$10-SQRT((1-U592)*(Риски!$F$10-Риски!$D$10)*(Риски!$F$10-Риски!$E$10)))</f>
        <v/>
      </c>
      <c r="W592">
        <f>IF(RAND()&lt;Риски!$C$11/100,1,0)</f>
        <v/>
      </c>
      <c r="X592">
        <f>RAND()</f>
        <v/>
      </c>
      <c r="Y592">
        <f>W592*IF(X592&lt;(Риски!$E$11-Риски!$D$11)/(Риски!$F$11-Риски!$D$11),Риски!$D$11+SQRT(X592*(Риски!$F$11-Риски!$D$11)*(Риски!$E$11-Риски!$D$11)),Риски!$F$11-SQRT((1-X592)*(Риски!$F$11-Риски!$D$11)*(Риски!$F$11-Риски!$E$11)))</f>
        <v/>
      </c>
      <c r="Z592">
        <f>IF(RAND()&lt;Риски!$C$12/100,1,0)</f>
        <v/>
      </c>
      <c r="AA592">
        <f>RAND()</f>
        <v/>
      </c>
      <c r="AB592">
        <f>Z592*IF(AA592&lt;(Риски!$E$12-Риски!$D$12)/(Риски!$F$12-Риски!$D$12),Риски!$D$12+SQRT(AA592*(Риски!$F$12-Риски!$D$12)*(Риски!$E$12-Риски!$D$12)),Риски!$F$12-SQRT((1-AA592)*(Риски!$F$12-Риски!$D$12)*(Риски!$F$12-Риски!$E$12)))</f>
        <v/>
      </c>
      <c r="AC592">
        <f>IF(RAND()&lt;Риски!$C$13/100,1,0)</f>
        <v/>
      </c>
      <c r="AD592">
        <f>RAND()</f>
        <v/>
      </c>
      <c r="AE592">
        <f>AC592*IF(AD592&lt;(Риски!$E$13-Риски!$D$13)/(Риски!$F$13-Риски!$D$13),Риски!$D$13+SQRT(AD592*(Риски!$F$13-Риски!$D$13)*(Риски!$E$13-Риски!$D$13)),Риски!$F$13-SQRT((1-AD592)*(Риски!$F$13-Риски!$D$13)*(Риски!$F$13-Риски!$E$13)))</f>
        <v/>
      </c>
      <c r="AF592">
        <f>D592+G592+J592+M592+P592+S592+V592+Y592+AB592+AE592</f>
        <v/>
      </c>
      <c r="AG592">
        <f>Риски!$C$15+AF592</f>
        <v/>
      </c>
    </row>
    <row r="593">
      <c r="A593" t="n">
        <v>591</v>
      </c>
      <c r="B593">
        <f>IF(RAND()&lt;Риски!$C$4/100,1,0)</f>
        <v/>
      </c>
      <c r="C593">
        <f>RAND()</f>
        <v/>
      </c>
      <c r="D593">
        <f>B593*IF(C593&lt;(Риски!$E$4-Риски!$D$4)/(Риски!$F$4-Риски!$D$4),Риски!$D$4+SQRT(C593*(Риски!$F$4-Риски!$D$4)*(Риски!$E$4-Риски!$D$4)),Риски!$F$4-SQRT((1-C593)*(Риски!$F$4-Риски!$D$4)*(Риски!$F$4-Риски!$E$4)))</f>
        <v/>
      </c>
      <c r="E593">
        <f>IF(RAND()&lt;Риски!$C$5/100,1,0)</f>
        <v/>
      </c>
      <c r="F593">
        <f>RAND()</f>
        <v/>
      </c>
      <c r="G593">
        <f>E593*IF(F593&lt;(Риски!$E$5-Риски!$D$5)/(Риски!$F$5-Риски!$D$5),Риски!$D$5+SQRT(F593*(Риски!$F$5-Риски!$D$5)*(Риски!$E$5-Риски!$D$5)),Риски!$F$5-SQRT((1-F593)*(Риски!$F$5-Риски!$D$5)*(Риски!$F$5-Риски!$E$5)))</f>
        <v/>
      </c>
      <c r="H593">
        <f>IF(RAND()&lt;Риски!$C$6/100,1,0)</f>
        <v/>
      </c>
      <c r="I593">
        <f>RAND()</f>
        <v/>
      </c>
      <c r="J593">
        <f>H593*IF(I593&lt;(Риски!$E$6-Риски!$D$6)/(Риски!$F$6-Риски!$D$6),Риски!$D$6+SQRT(I593*(Риски!$F$6-Риски!$D$6)*(Риски!$E$6-Риски!$D$6)),Риски!$F$6-SQRT((1-I593)*(Риски!$F$6-Риски!$D$6)*(Риски!$F$6-Риски!$E$6)))</f>
        <v/>
      </c>
      <c r="K593">
        <f>IF(RAND()&lt;Риски!$C$7/100,1,0)</f>
        <v/>
      </c>
      <c r="L593">
        <f>RAND()</f>
        <v/>
      </c>
      <c r="M593">
        <f>K593*IF(L593&lt;(Риски!$E$7-Риски!$D$7)/(Риски!$F$7-Риски!$D$7),Риски!$D$7+SQRT(L593*(Риски!$F$7-Риски!$D$7)*(Риски!$E$7-Риски!$D$7)),Риски!$F$7-SQRT((1-L593)*(Риски!$F$7-Риски!$D$7)*(Риски!$F$7-Риски!$E$7)))</f>
        <v/>
      </c>
      <c r="N593">
        <f>IF(RAND()&lt;Риски!$C$8/100,1,0)</f>
        <v/>
      </c>
      <c r="O593">
        <f>RAND()</f>
        <v/>
      </c>
      <c r="P593">
        <f>N593*IF(O593&lt;(Риски!$E$8-Риски!$D$8)/(Риски!$F$8-Риски!$D$8),Риски!$D$8+SQRT(O593*(Риски!$F$8-Риски!$D$8)*(Риски!$E$8-Риски!$D$8)),Риски!$F$8-SQRT((1-O593)*(Риски!$F$8-Риски!$D$8)*(Риски!$F$8-Риски!$E$8)))</f>
        <v/>
      </c>
      <c r="Q593">
        <f>IF(RAND()&lt;Риски!$C$9/100,1,0)</f>
        <v/>
      </c>
      <c r="R593">
        <f>RAND()</f>
        <v/>
      </c>
      <c r="S593">
        <f>Q593*IF(R593&lt;(Риски!$E$9-Риски!$D$9)/(Риски!$F$9-Риски!$D$9),Риски!$D$9+SQRT(R593*(Риски!$F$9-Риски!$D$9)*(Риски!$E$9-Риски!$D$9)),Риски!$F$9-SQRT((1-R593)*(Риски!$F$9-Риски!$D$9)*(Риски!$F$9-Риски!$E$9)))</f>
        <v/>
      </c>
      <c r="T593">
        <f>IF(RAND()&lt;Риски!$C$10/100,1,0)</f>
        <v/>
      </c>
      <c r="U593">
        <f>RAND()</f>
        <v/>
      </c>
      <c r="V593">
        <f>T593*IF(U593&lt;(Риски!$E$10-Риски!$D$10)/(Риски!$F$10-Риски!$D$10),Риски!$D$10+SQRT(U593*(Риски!$F$10-Риски!$D$10)*(Риски!$E$10-Риски!$D$10)),Риски!$F$10-SQRT((1-U593)*(Риски!$F$10-Риски!$D$10)*(Риски!$F$10-Риски!$E$10)))</f>
        <v/>
      </c>
      <c r="W593">
        <f>IF(RAND()&lt;Риски!$C$11/100,1,0)</f>
        <v/>
      </c>
      <c r="X593">
        <f>RAND()</f>
        <v/>
      </c>
      <c r="Y593">
        <f>W593*IF(X593&lt;(Риски!$E$11-Риски!$D$11)/(Риски!$F$11-Риски!$D$11),Риски!$D$11+SQRT(X593*(Риски!$F$11-Риски!$D$11)*(Риски!$E$11-Риски!$D$11)),Риски!$F$11-SQRT((1-X593)*(Риски!$F$11-Риски!$D$11)*(Риски!$F$11-Риски!$E$11)))</f>
        <v/>
      </c>
      <c r="Z593">
        <f>IF(RAND()&lt;Риски!$C$12/100,1,0)</f>
        <v/>
      </c>
      <c r="AA593">
        <f>RAND()</f>
        <v/>
      </c>
      <c r="AB593">
        <f>Z593*IF(AA593&lt;(Риски!$E$12-Риски!$D$12)/(Риски!$F$12-Риски!$D$12),Риски!$D$12+SQRT(AA593*(Риски!$F$12-Риски!$D$12)*(Риски!$E$12-Риски!$D$12)),Риски!$F$12-SQRT((1-AA593)*(Риски!$F$12-Риски!$D$12)*(Риски!$F$12-Риски!$E$12)))</f>
        <v/>
      </c>
      <c r="AC593">
        <f>IF(RAND()&lt;Риски!$C$13/100,1,0)</f>
        <v/>
      </c>
      <c r="AD593">
        <f>RAND()</f>
        <v/>
      </c>
      <c r="AE593">
        <f>AC593*IF(AD593&lt;(Риски!$E$13-Риски!$D$13)/(Риски!$F$13-Риски!$D$13),Риски!$D$13+SQRT(AD593*(Риски!$F$13-Риски!$D$13)*(Риски!$E$13-Риски!$D$13)),Риски!$F$13-SQRT((1-AD593)*(Риски!$F$13-Риски!$D$13)*(Риски!$F$13-Риски!$E$13)))</f>
        <v/>
      </c>
      <c r="AF593">
        <f>D593+G593+J593+M593+P593+S593+V593+Y593+AB593+AE593</f>
        <v/>
      </c>
      <c r="AG593">
        <f>Риски!$C$15+AF593</f>
        <v/>
      </c>
    </row>
    <row r="594">
      <c r="A594" t="n">
        <v>592</v>
      </c>
      <c r="B594">
        <f>IF(RAND()&lt;Риски!$C$4/100,1,0)</f>
        <v/>
      </c>
      <c r="C594">
        <f>RAND()</f>
        <v/>
      </c>
      <c r="D594">
        <f>B594*IF(C594&lt;(Риски!$E$4-Риски!$D$4)/(Риски!$F$4-Риски!$D$4),Риски!$D$4+SQRT(C594*(Риски!$F$4-Риски!$D$4)*(Риски!$E$4-Риски!$D$4)),Риски!$F$4-SQRT((1-C594)*(Риски!$F$4-Риски!$D$4)*(Риски!$F$4-Риски!$E$4)))</f>
        <v/>
      </c>
      <c r="E594">
        <f>IF(RAND()&lt;Риски!$C$5/100,1,0)</f>
        <v/>
      </c>
      <c r="F594">
        <f>RAND()</f>
        <v/>
      </c>
      <c r="G594">
        <f>E594*IF(F594&lt;(Риски!$E$5-Риски!$D$5)/(Риски!$F$5-Риски!$D$5),Риски!$D$5+SQRT(F594*(Риски!$F$5-Риски!$D$5)*(Риски!$E$5-Риски!$D$5)),Риски!$F$5-SQRT((1-F594)*(Риски!$F$5-Риски!$D$5)*(Риски!$F$5-Риски!$E$5)))</f>
        <v/>
      </c>
      <c r="H594">
        <f>IF(RAND()&lt;Риски!$C$6/100,1,0)</f>
        <v/>
      </c>
      <c r="I594">
        <f>RAND()</f>
        <v/>
      </c>
      <c r="J594">
        <f>H594*IF(I594&lt;(Риски!$E$6-Риски!$D$6)/(Риски!$F$6-Риски!$D$6),Риски!$D$6+SQRT(I594*(Риски!$F$6-Риски!$D$6)*(Риски!$E$6-Риски!$D$6)),Риски!$F$6-SQRT((1-I594)*(Риски!$F$6-Риски!$D$6)*(Риски!$F$6-Риски!$E$6)))</f>
        <v/>
      </c>
      <c r="K594">
        <f>IF(RAND()&lt;Риски!$C$7/100,1,0)</f>
        <v/>
      </c>
      <c r="L594">
        <f>RAND()</f>
        <v/>
      </c>
      <c r="M594">
        <f>K594*IF(L594&lt;(Риски!$E$7-Риски!$D$7)/(Риски!$F$7-Риски!$D$7),Риски!$D$7+SQRT(L594*(Риски!$F$7-Риски!$D$7)*(Риски!$E$7-Риски!$D$7)),Риски!$F$7-SQRT((1-L594)*(Риски!$F$7-Риски!$D$7)*(Риски!$F$7-Риски!$E$7)))</f>
        <v/>
      </c>
      <c r="N594">
        <f>IF(RAND()&lt;Риски!$C$8/100,1,0)</f>
        <v/>
      </c>
      <c r="O594">
        <f>RAND()</f>
        <v/>
      </c>
      <c r="P594">
        <f>N594*IF(O594&lt;(Риски!$E$8-Риски!$D$8)/(Риски!$F$8-Риски!$D$8),Риски!$D$8+SQRT(O594*(Риски!$F$8-Риски!$D$8)*(Риски!$E$8-Риски!$D$8)),Риски!$F$8-SQRT((1-O594)*(Риски!$F$8-Риски!$D$8)*(Риски!$F$8-Риски!$E$8)))</f>
        <v/>
      </c>
      <c r="Q594">
        <f>IF(RAND()&lt;Риски!$C$9/100,1,0)</f>
        <v/>
      </c>
      <c r="R594">
        <f>RAND()</f>
        <v/>
      </c>
      <c r="S594">
        <f>Q594*IF(R594&lt;(Риски!$E$9-Риски!$D$9)/(Риски!$F$9-Риски!$D$9),Риски!$D$9+SQRT(R594*(Риски!$F$9-Риски!$D$9)*(Риски!$E$9-Риски!$D$9)),Риски!$F$9-SQRT((1-R594)*(Риски!$F$9-Риски!$D$9)*(Риски!$F$9-Риски!$E$9)))</f>
        <v/>
      </c>
      <c r="T594">
        <f>IF(RAND()&lt;Риски!$C$10/100,1,0)</f>
        <v/>
      </c>
      <c r="U594">
        <f>RAND()</f>
        <v/>
      </c>
      <c r="V594">
        <f>T594*IF(U594&lt;(Риски!$E$10-Риски!$D$10)/(Риски!$F$10-Риски!$D$10),Риски!$D$10+SQRT(U594*(Риски!$F$10-Риски!$D$10)*(Риски!$E$10-Риски!$D$10)),Риски!$F$10-SQRT((1-U594)*(Риски!$F$10-Риски!$D$10)*(Риски!$F$10-Риски!$E$10)))</f>
        <v/>
      </c>
      <c r="W594">
        <f>IF(RAND()&lt;Риски!$C$11/100,1,0)</f>
        <v/>
      </c>
      <c r="X594">
        <f>RAND()</f>
        <v/>
      </c>
      <c r="Y594">
        <f>W594*IF(X594&lt;(Риски!$E$11-Риски!$D$11)/(Риски!$F$11-Риски!$D$11),Риски!$D$11+SQRT(X594*(Риски!$F$11-Риски!$D$11)*(Риски!$E$11-Риски!$D$11)),Риски!$F$11-SQRT((1-X594)*(Риски!$F$11-Риски!$D$11)*(Риски!$F$11-Риски!$E$11)))</f>
        <v/>
      </c>
      <c r="Z594">
        <f>IF(RAND()&lt;Риски!$C$12/100,1,0)</f>
        <v/>
      </c>
      <c r="AA594">
        <f>RAND()</f>
        <v/>
      </c>
      <c r="AB594">
        <f>Z594*IF(AA594&lt;(Риски!$E$12-Риски!$D$12)/(Риски!$F$12-Риски!$D$12),Риски!$D$12+SQRT(AA594*(Риски!$F$12-Риски!$D$12)*(Риски!$E$12-Риски!$D$12)),Риски!$F$12-SQRT((1-AA594)*(Риски!$F$12-Риски!$D$12)*(Риски!$F$12-Риски!$E$12)))</f>
        <v/>
      </c>
      <c r="AC594">
        <f>IF(RAND()&lt;Риски!$C$13/100,1,0)</f>
        <v/>
      </c>
      <c r="AD594">
        <f>RAND()</f>
        <v/>
      </c>
      <c r="AE594">
        <f>AC594*IF(AD594&lt;(Риски!$E$13-Риски!$D$13)/(Риски!$F$13-Риски!$D$13),Риски!$D$13+SQRT(AD594*(Риски!$F$13-Риски!$D$13)*(Риски!$E$13-Риски!$D$13)),Риски!$F$13-SQRT((1-AD594)*(Риски!$F$13-Риски!$D$13)*(Риски!$F$13-Риски!$E$13)))</f>
        <v/>
      </c>
      <c r="AF594">
        <f>D594+G594+J594+M594+P594+S594+V594+Y594+AB594+AE594</f>
        <v/>
      </c>
      <c r="AG594">
        <f>Риски!$C$15+AF594</f>
        <v/>
      </c>
    </row>
    <row r="595">
      <c r="A595" t="n">
        <v>593</v>
      </c>
      <c r="B595">
        <f>IF(RAND()&lt;Риски!$C$4/100,1,0)</f>
        <v/>
      </c>
      <c r="C595">
        <f>RAND()</f>
        <v/>
      </c>
      <c r="D595">
        <f>B595*IF(C595&lt;(Риски!$E$4-Риски!$D$4)/(Риски!$F$4-Риски!$D$4),Риски!$D$4+SQRT(C595*(Риски!$F$4-Риски!$D$4)*(Риски!$E$4-Риски!$D$4)),Риски!$F$4-SQRT((1-C595)*(Риски!$F$4-Риски!$D$4)*(Риски!$F$4-Риски!$E$4)))</f>
        <v/>
      </c>
      <c r="E595">
        <f>IF(RAND()&lt;Риски!$C$5/100,1,0)</f>
        <v/>
      </c>
      <c r="F595">
        <f>RAND()</f>
        <v/>
      </c>
      <c r="G595">
        <f>E595*IF(F595&lt;(Риски!$E$5-Риски!$D$5)/(Риски!$F$5-Риски!$D$5),Риски!$D$5+SQRT(F595*(Риски!$F$5-Риски!$D$5)*(Риски!$E$5-Риски!$D$5)),Риски!$F$5-SQRT((1-F595)*(Риски!$F$5-Риски!$D$5)*(Риски!$F$5-Риски!$E$5)))</f>
        <v/>
      </c>
      <c r="H595">
        <f>IF(RAND()&lt;Риски!$C$6/100,1,0)</f>
        <v/>
      </c>
      <c r="I595">
        <f>RAND()</f>
        <v/>
      </c>
      <c r="J595">
        <f>H595*IF(I595&lt;(Риски!$E$6-Риски!$D$6)/(Риски!$F$6-Риски!$D$6),Риски!$D$6+SQRT(I595*(Риски!$F$6-Риски!$D$6)*(Риски!$E$6-Риски!$D$6)),Риски!$F$6-SQRT((1-I595)*(Риски!$F$6-Риски!$D$6)*(Риски!$F$6-Риски!$E$6)))</f>
        <v/>
      </c>
      <c r="K595">
        <f>IF(RAND()&lt;Риски!$C$7/100,1,0)</f>
        <v/>
      </c>
      <c r="L595">
        <f>RAND()</f>
        <v/>
      </c>
      <c r="M595">
        <f>K595*IF(L595&lt;(Риски!$E$7-Риски!$D$7)/(Риски!$F$7-Риски!$D$7),Риски!$D$7+SQRT(L595*(Риски!$F$7-Риски!$D$7)*(Риски!$E$7-Риски!$D$7)),Риски!$F$7-SQRT((1-L595)*(Риски!$F$7-Риски!$D$7)*(Риски!$F$7-Риски!$E$7)))</f>
        <v/>
      </c>
      <c r="N595">
        <f>IF(RAND()&lt;Риски!$C$8/100,1,0)</f>
        <v/>
      </c>
      <c r="O595">
        <f>RAND()</f>
        <v/>
      </c>
      <c r="P595">
        <f>N595*IF(O595&lt;(Риски!$E$8-Риски!$D$8)/(Риски!$F$8-Риски!$D$8),Риски!$D$8+SQRT(O595*(Риски!$F$8-Риски!$D$8)*(Риски!$E$8-Риски!$D$8)),Риски!$F$8-SQRT((1-O595)*(Риски!$F$8-Риски!$D$8)*(Риски!$F$8-Риски!$E$8)))</f>
        <v/>
      </c>
      <c r="Q595">
        <f>IF(RAND()&lt;Риски!$C$9/100,1,0)</f>
        <v/>
      </c>
      <c r="R595">
        <f>RAND()</f>
        <v/>
      </c>
      <c r="S595">
        <f>Q595*IF(R595&lt;(Риски!$E$9-Риски!$D$9)/(Риски!$F$9-Риски!$D$9),Риски!$D$9+SQRT(R595*(Риски!$F$9-Риски!$D$9)*(Риски!$E$9-Риски!$D$9)),Риски!$F$9-SQRT((1-R595)*(Риски!$F$9-Риски!$D$9)*(Риски!$F$9-Риски!$E$9)))</f>
        <v/>
      </c>
      <c r="T595">
        <f>IF(RAND()&lt;Риски!$C$10/100,1,0)</f>
        <v/>
      </c>
      <c r="U595">
        <f>RAND()</f>
        <v/>
      </c>
      <c r="V595">
        <f>T595*IF(U595&lt;(Риски!$E$10-Риски!$D$10)/(Риски!$F$10-Риски!$D$10),Риски!$D$10+SQRT(U595*(Риски!$F$10-Риски!$D$10)*(Риски!$E$10-Риски!$D$10)),Риски!$F$10-SQRT((1-U595)*(Риски!$F$10-Риски!$D$10)*(Риски!$F$10-Риски!$E$10)))</f>
        <v/>
      </c>
      <c r="W595">
        <f>IF(RAND()&lt;Риски!$C$11/100,1,0)</f>
        <v/>
      </c>
      <c r="X595">
        <f>RAND()</f>
        <v/>
      </c>
      <c r="Y595">
        <f>W595*IF(X595&lt;(Риски!$E$11-Риски!$D$11)/(Риски!$F$11-Риски!$D$11),Риски!$D$11+SQRT(X595*(Риски!$F$11-Риски!$D$11)*(Риски!$E$11-Риски!$D$11)),Риски!$F$11-SQRT((1-X595)*(Риски!$F$11-Риски!$D$11)*(Риски!$F$11-Риски!$E$11)))</f>
        <v/>
      </c>
      <c r="Z595">
        <f>IF(RAND()&lt;Риски!$C$12/100,1,0)</f>
        <v/>
      </c>
      <c r="AA595">
        <f>RAND()</f>
        <v/>
      </c>
      <c r="AB595">
        <f>Z595*IF(AA595&lt;(Риски!$E$12-Риски!$D$12)/(Риски!$F$12-Риски!$D$12),Риски!$D$12+SQRT(AA595*(Риски!$F$12-Риски!$D$12)*(Риски!$E$12-Риски!$D$12)),Риски!$F$12-SQRT((1-AA595)*(Риски!$F$12-Риски!$D$12)*(Риски!$F$12-Риски!$E$12)))</f>
        <v/>
      </c>
      <c r="AC595">
        <f>IF(RAND()&lt;Риски!$C$13/100,1,0)</f>
        <v/>
      </c>
      <c r="AD595">
        <f>RAND()</f>
        <v/>
      </c>
      <c r="AE595">
        <f>AC595*IF(AD595&lt;(Риски!$E$13-Риски!$D$13)/(Риски!$F$13-Риски!$D$13),Риски!$D$13+SQRT(AD595*(Риски!$F$13-Риски!$D$13)*(Риски!$E$13-Риски!$D$13)),Риски!$F$13-SQRT((1-AD595)*(Риски!$F$13-Риски!$D$13)*(Риски!$F$13-Риски!$E$13)))</f>
        <v/>
      </c>
      <c r="AF595">
        <f>D595+G595+J595+M595+P595+S595+V595+Y595+AB595+AE595</f>
        <v/>
      </c>
      <c r="AG595">
        <f>Риски!$C$15+AF595</f>
        <v/>
      </c>
    </row>
    <row r="596">
      <c r="A596" t="n">
        <v>594</v>
      </c>
      <c r="B596">
        <f>IF(RAND()&lt;Риски!$C$4/100,1,0)</f>
        <v/>
      </c>
      <c r="C596">
        <f>RAND()</f>
        <v/>
      </c>
      <c r="D596">
        <f>B596*IF(C596&lt;(Риски!$E$4-Риски!$D$4)/(Риски!$F$4-Риски!$D$4),Риски!$D$4+SQRT(C596*(Риски!$F$4-Риски!$D$4)*(Риски!$E$4-Риски!$D$4)),Риски!$F$4-SQRT((1-C596)*(Риски!$F$4-Риски!$D$4)*(Риски!$F$4-Риски!$E$4)))</f>
        <v/>
      </c>
      <c r="E596">
        <f>IF(RAND()&lt;Риски!$C$5/100,1,0)</f>
        <v/>
      </c>
      <c r="F596">
        <f>RAND()</f>
        <v/>
      </c>
      <c r="G596">
        <f>E596*IF(F596&lt;(Риски!$E$5-Риски!$D$5)/(Риски!$F$5-Риски!$D$5),Риски!$D$5+SQRT(F596*(Риски!$F$5-Риски!$D$5)*(Риски!$E$5-Риски!$D$5)),Риски!$F$5-SQRT((1-F596)*(Риски!$F$5-Риски!$D$5)*(Риски!$F$5-Риски!$E$5)))</f>
        <v/>
      </c>
      <c r="H596">
        <f>IF(RAND()&lt;Риски!$C$6/100,1,0)</f>
        <v/>
      </c>
      <c r="I596">
        <f>RAND()</f>
        <v/>
      </c>
      <c r="J596">
        <f>H596*IF(I596&lt;(Риски!$E$6-Риски!$D$6)/(Риски!$F$6-Риски!$D$6),Риски!$D$6+SQRT(I596*(Риски!$F$6-Риски!$D$6)*(Риски!$E$6-Риски!$D$6)),Риски!$F$6-SQRT((1-I596)*(Риски!$F$6-Риски!$D$6)*(Риски!$F$6-Риски!$E$6)))</f>
        <v/>
      </c>
      <c r="K596">
        <f>IF(RAND()&lt;Риски!$C$7/100,1,0)</f>
        <v/>
      </c>
      <c r="L596">
        <f>RAND()</f>
        <v/>
      </c>
      <c r="M596">
        <f>K596*IF(L596&lt;(Риски!$E$7-Риски!$D$7)/(Риски!$F$7-Риски!$D$7),Риски!$D$7+SQRT(L596*(Риски!$F$7-Риски!$D$7)*(Риски!$E$7-Риски!$D$7)),Риски!$F$7-SQRT((1-L596)*(Риски!$F$7-Риски!$D$7)*(Риски!$F$7-Риски!$E$7)))</f>
        <v/>
      </c>
      <c r="N596">
        <f>IF(RAND()&lt;Риски!$C$8/100,1,0)</f>
        <v/>
      </c>
      <c r="O596">
        <f>RAND()</f>
        <v/>
      </c>
      <c r="P596">
        <f>N596*IF(O596&lt;(Риски!$E$8-Риски!$D$8)/(Риски!$F$8-Риски!$D$8),Риски!$D$8+SQRT(O596*(Риски!$F$8-Риски!$D$8)*(Риски!$E$8-Риски!$D$8)),Риски!$F$8-SQRT((1-O596)*(Риски!$F$8-Риски!$D$8)*(Риски!$F$8-Риски!$E$8)))</f>
        <v/>
      </c>
      <c r="Q596">
        <f>IF(RAND()&lt;Риски!$C$9/100,1,0)</f>
        <v/>
      </c>
      <c r="R596">
        <f>RAND()</f>
        <v/>
      </c>
      <c r="S596">
        <f>Q596*IF(R596&lt;(Риски!$E$9-Риски!$D$9)/(Риски!$F$9-Риски!$D$9),Риски!$D$9+SQRT(R596*(Риски!$F$9-Риски!$D$9)*(Риски!$E$9-Риски!$D$9)),Риски!$F$9-SQRT((1-R596)*(Риски!$F$9-Риски!$D$9)*(Риски!$F$9-Риски!$E$9)))</f>
        <v/>
      </c>
      <c r="T596">
        <f>IF(RAND()&lt;Риски!$C$10/100,1,0)</f>
        <v/>
      </c>
      <c r="U596">
        <f>RAND()</f>
        <v/>
      </c>
      <c r="V596">
        <f>T596*IF(U596&lt;(Риски!$E$10-Риски!$D$10)/(Риски!$F$10-Риски!$D$10),Риски!$D$10+SQRT(U596*(Риски!$F$10-Риски!$D$10)*(Риски!$E$10-Риски!$D$10)),Риски!$F$10-SQRT((1-U596)*(Риски!$F$10-Риски!$D$10)*(Риски!$F$10-Риски!$E$10)))</f>
        <v/>
      </c>
      <c r="W596">
        <f>IF(RAND()&lt;Риски!$C$11/100,1,0)</f>
        <v/>
      </c>
      <c r="X596">
        <f>RAND()</f>
        <v/>
      </c>
      <c r="Y596">
        <f>W596*IF(X596&lt;(Риски!$E$11-Риски!$D$11)/(Риски!$F$11-Риски!$D$11),Риски!$D$11+SQRT(X596*(Риски!$F$11-Риски!$D$11)*(Риски!$E$11-Риски!$D$11)),Риски!$F$11-SQRT((1-X596)*(Риски!$F$11-Риски!$D$11)*(Риски!$F$11-Риски!$E$11)))</f>
        <v/>
      </c>
      <c r="Z596">
        <f>IF(RAND()&lt;Риски!$C$12/100,1,0)</f>
        <v/>
      </c>
      <c r="AA596">
        <f>RAND()</f>
        <v/>
      </c>
      <c r="AB596">
        <f>Z596*IF(AA596&lt;(Риски!$E$12-Риски!$D$12)/(Риски!$F$12-Риски!$D$12),Риски!$D$12+SQRT(AA596*(Риски!$F$12-Риски!$D$12)*(Риски!$E$12-Риски!$D$12)),Риски!$F$12-SQRT((1-AA596)*(Риски!$F$12-Риски!$D$12)*(Риски!$F$12-Риски!$E$12)))</f>
        <v/>
      </c>
      <c r="AC596">
        <f>IF(RAND()&lt;Риски!$C$13/100,1,0)</f>
        <v/>
      </c>
      <c r="AD596">
        <f>RAND()</f>
        <v/>
      </c>
      <c r="AE596">
        <f>AC596*IF(AD596&lt;(Риски!$E$13-Риски!$D$13)/(Риски!$F$13-Риски!$D$13),Риски!$D$13+SQRT(AD596*(Риски!$F$13-Риски!$D$13)*(Риски!$E$13-Риски!$D$13)),Риски!$F$13-SQRT((1-AD596)*(Риски!$F$13-Риски!$D$13)*(Риски!$F$13-Риски!$E$13)))</f>
        <v/>
      </c>
      <c r="AF596">
        <f>D596+G596+J596+M596+P596+S596+V596+Y596+AB596+AE596</f>
        <v/>
      </c>
      <c r="AG596">
        <f>Риски!$C$15+AF596</f>
        <v/>
      </c>
    </row>
    <row r="597">
      <c r="A597" t="n">
        <v>595</v>
      </c>
      <c r="B597">
        <f>IF(RAND()&lt;Риски!$C$4/100,1,0)</f>
        <v/>
      </c>
      <c r="C597">
        <f>RAND()</f>
        <v/>
      </c>
      <c r="D597">
        <f>B597*IF(C597&lt;(Риски!$E$4-Риски!$D$4)/(Риски!$F$4-Риски!$D$4),Риски!$D$4+SQRT(C597*(Риски!$F$4-Риски!$D$4)*(Риски!$E$4-Риски!$D$4)),Риски!$F$4-SQRT((1-C597)*(Риски!$F$4-Риски!$D$4)*(Риски!$F$4-Риски!$E$4)))</f>
        <v/>
      </c>
      <c r="E597">
        <f>IF(RAND()&lt;Риски!$C$5/100,1,0)</f>
        <v/>
      </c>
      <c r="F597">
        <f>RAND()</f>
        <v/>
      </c>
      <c r="G597">
        <f>E597*IF(F597&lt;(Риски!$E$5-Риски!$D$5)/(Риски!$F$5-Риски!$D$5),Риски!$D$5+SQRT(F597*(Риски!$F$5-Риски!$D$5)*(Риски!$E$5-Риски!$D$5)),Риски!$F$5-SQRT((1-F597)*(Риски!$F$5-Риски!$D$5)*(Риски!$F$5-Риски!$E$5)))</f>
        <v/>
      </c>
      <c r="H597">
        <f>IF(RAND()&lt;Риски!$C$6/100,1,0)</f>
        <v/>
      </c>
      <c r="I597">
        <f>RAND()</f>
        <v/>
      </c>
      <c r="J597">
        <f>H597*IF(I597&lt;(Риски!$E$6-Риски!$D$6)/(Риски!$F$6-Риски!$D$6),Риски!$D$6+SQRT(I597*(Риски!$F$6-Риски!$D$6)*(Риски!$E$6-Риски!$D$6)),Риски!$F$6-SQRT((1-I597)*(Риски!$F$6-Риски!$D$6)*(Риски!$F$6-Риски!$E$6)))</f>
        <v/>
      </c>
      <c r="K597">
        <f>IF(RAND()&lt;Риски!$C$7/100,1,0)</f>
        <v/>
      </c>
      <c r="L597">
        <f>RAND()</f>
        <v/>
      </c>
      <c r="M597">
        <f>K597*IF(L597&lt;(Риски!$E$7-Риски!$D$7)/(Риски!$F$7-Риски!$D$7),Риски!$D$7+SQRT(L597*(Риски!$F$7-Риски!$D$7)*(Риски!$E$7-Риски!$D$7)),Риски!$F$7-SQRT((1-L597)*(Риски!$F$7-Риски!$D$7)*(Риски!$F$7-Риски!$E$7)))</f>
        <v/>
      </c>
      <c r="N597">
        <f>IF(RAND()&lt;Риски!$C$8/100,1,0)</f>
        <v/>
      </c>
      <c r="O597">
        <f>RAND()</f>
        <v/>
      </c>
      <c r="P597">
        <f>N597*IF(O597&lt;(Риски!$E$8-Риски!$D$8)/(Риски!$F$8-Риски!$D$8),Риски!$D$8+SQRT(O597*(Риски!$F$8-Риски!$D$8)*(Риски!$E$8-Риски!$D$8)),Риски!$F$8-SQRT((1-O597)*(Риски!$F$8-Риски!$D$8)*(Риски!$F$8-Риски!$E$8)))</f>
        <v/>
      </c>
      <c r="Q597">
        <f>IF(RAND()&lt;Риски!$C$9/100,1,0)</f>
        <v/>
      </c>
      <c r="R597">
        <f>RAND()</f>
        <v/>
      </c>
      <c r="S597">
        <f>Q597*IF(R597&lt;(Риски!$E$9-Риски!$D$9)/(Риски!$F$9-Риски!$D$9),Риски!$D$9+SQRT(R597*(Риски!$F$9-Риски!$D$9)*(Риски!$E$9-Риски!$D$9)),Риски!$F$9-SQRT((1-R597)*(Риски!$F$9-Риски!$D$9)*(Риски!$F$9-Риски!$E$9)))</f>
        <v/>
      </c>
      <c r="T597">
        <f>IF(RAND()&lt;Риски!$C$10/100,1,0)</f>
        <v/>
      </c>
      <c r="U597">
        <f>RAND()</f>
        <v/>
      </c>
      <c r="V597">
        <f>T597*IF(U597&lt;(Риски!$E$10-Риски!$D$10)/(Риски!$F$10-Риски!$D$10),Риски!$D$10+SQRT(U597*(Риски!$F$10-Риски!$D$10)*(Риски!$E$10-Риски!$D$10)),Риски!$F$10-SQRT((1-U597)*(Риски!$F$10-Риски!$D$10)*(Риски!$F$10-Риски!$E$10)))</f>
        <v/>
      </c>
      <c r="W597">
        <f>IF(RAND()&lt;Риски!$C$11/100,1,0)</f>
        <v/>
      </c>
      <c r="X597">
        <f>RAND()</f>
        <v/>
      </c>
      <c r="Y597">
        <f>W597*IF(X597&lt;(Риски!$E$11-Риски!$D$11)/(Риски!$F$11-Риски!$D$11),Риски!$D$11+SQRT(X597*(Риски!$F$11-Риски!$D$11)*(Риски!$E$11-Риски!$D$11)),Риски!$F$11-SQRT((1-X597)*(Риски!$F$11-Риски!$D$11)*(Риски!$F$11-Риски!$E$11)))</f>
        <v/>
      </c>
      <c r="Z597">
        <f>IF(RAND()&lt;Риски!$C$12/100,1,0)</f>
        <v/>
      </c>
      <c r="AA597">
        <f>RAND()</f>
        <v/>
      </c>
      <c r="AB597">
        <f>Z597*IF(AA597&lt;(Риски!$E$12-Риски!$D$12)/(Риски!$F$12-Риски!$D$12),Риски!$D$12+SQRT(AA597*(Риски!$F$12-Риски!$D$12)*(Риски!$E$12-Риски!$D$12)),Риски!$F$12-SQRT((1-AA597)*(Риски!$F$12-Риски!$D$12)*(Риски!$F$12-Риски!$E$12)))</f>
        <v/>
      </c>
      <c r="AC597">
        <f>IF(RAND()&lt;Риски!$C$13/100,1,0)</f>
        <v/>
      </c>
      <c r="AD597">
        <f>RAND()</f>
        <v/>
      </c>
      <c r="AE597">
        <f>AC597*IF(AD597&lt;(Риски!$E$13-Риски!$D$13)/(Риски!$F$13-Риски!$D$13),Риски!$D$13+SQRT(AD597*(Риски!$F$13-Риски!$D$13)*(Риски!$E$13-Риски!$D$13)),Риски!$F$13-SQRT((1-AD597)*(Риски!$F$13-Риски!$D$13)*(Риски!$F$13-Риски!$E$13)))</f>
        <v/>
      </c>
      <c r="AF597">
        <f>D597+G597+J597+M597+P597+S597+V597+Y597+AB597+AE597</f>
        <v/>
      </c>
      <c r="AG597">
        <f>Риски!$C$15+AF597</f>
        <v/>
      </c>
    </row>
    <row r="598">
      <c r="A598" t="n">
        <v>596</v>
      </c>
      <c r="B598">
        <f>IF(RAND()&lt;Риски!$C$4/100,1,0)</f>
        <v/>
      </c>
      <c r="C598">
        <f>RAND()</f>
        <v/>
      </c>
      <c r="D598">
        <f>B598*IF(C598&lt;(Риски!$E$4-Риски!$D$4)/(Риски!$F$4-Риски!$D$4),Риски!$D$4+SQRT(C598*(Риски!$F$4-Риски!$D$4)*(Риски!$E$4-Риски!$D$4)),Риски!$F$4-SQRT((1-C598)*(Риски!$F$4-Риски!$D$4)*(Риски!$F$4-Риски!$E$4)))</f>
        <v/>
      </c>
      <c r="E598">
        <f>IF(RAND()&lt;Риски!$C$5/100,1,0)</f>
        <v/>
      </c>
      <c r="F598">
        <f>RAND()</f>
        <v/>
      </c>
      <c r="G598">
        <f>E598*IF(F598&lt;(Риски!$E$5-Риски!$D$5)/(Риски!$F$5-Риски!$D$5),Риски!$D$5+SQRT(F598*(Риски!$F$5-Риски!$D$5)*(Риски!$E$5-Риски!$D$5)),Риски!$F$5-SQRT((1-F598)*(Риски!$F$5-Риски!$D$5)*(Риски!$F$5-Риски!$E$5)))</f>
        <v/>
      </c>
      <c r="H598">
        <f>IF(RAND()&lt;Риски!$C$6/100,1,0)</f>
        <v/>
      </c>
      <c r="I598">
        <f>RAND()</f>
        <v/>
      </c>
      <c r="J598">
        <f>H598*IF(I598&lt;(Риски!$E$6-Риски!$D$6)/(Риски!$F$6-Риски!$D$6),Риски!$D$6+SQRT(I598*(Риски!$F$6-Риски!$D$6)*(Риски!$E$6-Риски!$D$6)),Риски!$F$6-SQRT((1-I598)*(Риски!$F$6-Риски!$D$6)*(Риски!$F$6-Риски!$E$6)))</f>
        <v/>
      </c>
      <c r="K598">
        <f>IF(RAND()&lt;Риски!$C$7/100,1,0)</f>
        <v/>
      </c>
      <c r="L598">
        <f>RAND()</f>
        <v/>
      </c>
      <c r="M598">
        <f>K598*IF(L598&lt;(Риски!$E$7-Риски!$D$7)/(Риски!$F$7-Риски!$D$7),Риски!$D$7+SQRT(L598*(Риски!$F$7-Риски!$D$7)*(Риски!$E$7-Риски!$D$7)),Риски!$F$7-SQRT((1-L598)*(Риски!$F$7-Риски!$D$7)*(Риски!$F$7-Риски!$E$7)))</f>
        <v/>
      </c>
      <c r="N598">
        <f>IF(RAND()&lt;Риски!$C$8/100,1,0)</f>
        <v/>
      </c>
      <c r="O598">
        <f>RAND()</f>
        <v/>
      </c>
      <c r="P598">
        <f>N598*IF(O598&lt;(Риски!$E$8-Риски!$D$8)/(Риски!$F$8-Риски!$D$8),Риски!$D$8+SQRT(O598*(Риски!$F$8-Риски!$D$8)*(Риски!$E$8-Риски!$D$8)),Риски!$F$8-SQRT((1-O598)*(Риски!$F$8-Риски!$D$8)*(Риски!$F$8-Риски!$E$8)))</f>
        <v/>
      </c>
      <c r="Q598">
        <f>IF(RAND()&lt;Риски!$C$9/100,1,0)</f>
        <v/>
      </c>
      <c r="R598">
        <f>RAND()</f>
        <v/>
      </c>
      <c r="S598">
        <f>Q598*IF(R598&lt;(Риски!$E$9-Риски!$D$9)/(Риски!$F$9-Риски!$D$9),Риски!$D$9+SQRT(R598*(Риски!$F$9-Риски!$D$9)*(Риски!$E$9-Риски!$D$9)),Риски!$F$9-SQRT((1-R598)*(Риски!$F$9-Риски!$D$9)*(Риски!$F$9-Риски!$E$9)))</f>
        <v/>
      </c>
      <c r="T598">
        <f>IF(RAND()&lt;Риски!$C$10/100,1,0)</f>
        <v/>
      </c>
      <c r="U598">
        <f>RAND()</f>
        <v/>
      </c>
      <c r="V598">
        <f>T598*IF(U598&lt;(Риски!$E$10-Риски!$D$10)/(Риски!$F$10-Риски!$D$10),Риски!$D$10+SQRT(U598*(Риски!$F$10-Риски!$D$10)*(Риски!$E$10-Риски!$D$10)),Риски!$F$10-SQRT((1-U598)*(Риски!$F$10-Риски!$D$10)*(Риски!$F$10-Риски!$E$10)))</f>
        <v/>
      </c>
      <c r="W598">
        <f>IF(RAND()&lt;Риски!$C$11/100,1,0)</f>
        <v/>
      </c>
      <c r="X598">
        <f>RAND()</f>
        <v/>
      </c>
      <c r="Y598">
        <f>W598*IF(X598&lt;(Риски!$E$11-Риски!$D$11)/(Риски!$F$11-Риски!$D$11),Риски!$D$11+SQRT(X598*(Риски!$F$11-Риски!$D$11)*(Риски!$E$11-Риски!$D$11)),Риски!$F$11-SQRT((1-X598)*(Риски!$F$11-Риски!$D$11)*(Риски!$F$11-Риски!$E$11)))</f>
        <v/>
      </c>
      <c r="Z598">
        <f>IF(RAND()&lt;Риски!$C$12/100,1,0)</f>
        <v/>
      </c>
      <c r="AA598">
        <f>RAND()</f>
        <v/>
      </c>
      <c r="AB598">
        <f>Z598*IF(AA598&lt;(Риски!$E$12-Риски!$D$12)/(Риски!$F$12-Риски!$D$12),Риски!$D$12+SQRT(AA598*(Риски!$F$12-Риски!$D$12)*(Риски!$E$12-Риски!$D$12)),Риски!$F$12-SQRT((1-AA598)*(Риски!$F$12-Риски!$D$12)*(Риски!$F$12-Риски!$E$12)))</f>
        <v/>
      </c>
      <c r="AC598">
        <f>IF(RAND()&lt;Риски!$C$13/100,1,0)</f>
        <v/>
      </c>
      <c r="AD598">
        <f>RAND()</f>
        <v/>
      </c>
      <c r="AE598">
        <f>AC598*IF(AD598&lt;(Риски!$E$13-Риски!$D$13)/(Риски!$F$13-Риски!$D$13),Риски!$D$13+SQRT(AD598*(Риски!$F$13-Риски!$D$13)*(Риски!$E$13-Риски!$D$13)),Риски!$F$13-SQRT((1-AD598)*(Риски!$F$13-Риски!$D$13)*(Риски!$F$13-Риски!$E$13)))</f>
        <v/>
      </c>
      <c r="AF598">
        <f>D598+G598+J598+M598+P598+S598+V598+Y598+AB598+AE598</f>
        <v/>
      </c>
      <c r="AG598">
        <f>Риски!$C$15+AF598</f>
        <v/>
      </c>
    </row>
    <row r="599">
      <c r="A599" t="n">
        <v>597</v>
      </c>
      <c r="B599">
        <f>IF(RAND()&lt;Риски!$C$4/100,1,0)</f>
        <v/>
      </c>
      <c r="C599">
        <f>RAND()</f>
        <v/>
      </c>
      <c r="D599">
        <f>B599*IF(C599&lt;(Риски!$E$4-Риски!$D$4)/(Риски!$F$4-Риски!$D$4),Риски!$D$4+SQRT(C599*(Риски!$F$4-Риски!$D$4)*(Риски!$E$4-Риски!$D$4)),Риски!$F$4-SQRT((1-C599)*(Риски!$F$4-Риски!$D$4)*(Риски!$F$4-Риски!$E$4)))</f>
        <v/>
      </c>
      <c r="E599">
        <f>IF(RAND()&lt;Риски!$C$5/100,1,0)</f>
        <v/>
      </c>
      <c r="F599">
        <f>RAND()</f>
        <v/>
      </c>
      <c r="G599">
        <f>E599*IF(F599&lt;(Риски!$E$5-Риски!$D$5)/(Риски!$F$5-Риски!$D$5),Риски!$D$5+SQRT(F599*(Риски!$F$5-Риски!$D$5)*(Риски!$E$5-Риски!$D$5)),Риски!$F$5-SQRT((1-F599)*(Риски!$F$5-Риски!$D$5)*(Риски!$F$5-Риски!$E$5)))</f>
        <v/>
      </c>
      <c r="H599">
        <f>IF(RAND()&lt;Риски!$C$6/100,1,0)</f>
        <v/>
      </c>
      <c r="I599">
        <f>RAND()</f>
        <v/>
      </c>
      <c r="J599">
        <f>H599*IF(I599&lt;(Риски!$E$6-Риски!$D$6)/(Риски!$F$6-Риски!$D$6),Риски!$D$6+SQRT(I599*(Риски!$F$6-Риски!$D$6)*(Риски!$E$6-Риски!$D$6)),Риски!$F$6-SQRT((1-I599)*(Риски!$F$6-Риски!$D$6)*(Риски!$F$6-Риски!$E$6)))</f>
        <v/>
      </c>
      <c r="K599">
        <f>IF(RAND()&lt;Риски!$C$7/100,1,0)</f>
        <v/>
      </c>
      <c r="L599">
        <f>RAND()</f>
        <v/>
      </c>
      <c r="M599">
        <f>K599*IF(L599&lt;(Риски!$E$7-Риски!$D$7)/(Риски!$F$7-Риски!$D$7),Риски!$D$7+SQRT(L599*(Риски!$F$7-Риски!$D$7)*(Риски!$E$7-Риски!$D$7)),Риски!$F$7-SQRT((1-L599)*(Риски!$F$7-Риски!$D$7)*(Риски!$F$7-Риски!$E$7)))</f>
        <v/>
      </c>
      <c r="N599">
        <f>IF(RAND()&lt;Риски!$C$8/100,1,0)</f>
        <v/>
      </c>
      <c r="O599">
        <f>RAND()</f>
        <v/>
      </c>
      <c r="P599">
        <f>N599*IF(O599&lt;(Риски!$E$8-Риски!$D$8)/(Риски!$F$8-Риски!$D$8),Риски!$D$8+SQRT(O599*(Риски!$F$8-Риски!$D$8)*(Риски!$E$8-Риски!$D$8)),Риски!$F$8-SQRT((1-O599)*(Риски!$F$8-Риски!$D$8)*(Риски!$F$8-Риски!$E$8)))</f>
        <v/>
      </c>
      <c r="Q599">
        <f>IF(RAND()&lt;Риски!$C$9/100,1,0)</f>
        <v/>
      </c>
      <c r="R599">
        <f>RAND()</f>
        <v/>
      </c>
      <c r="S599">
        <f>Q599*IF(R599&lt;(Риски!$E$9-Риски!$D$9)/(Риски!$F$9-Риски!$D$9),Риски!$D$9+SQRT(R599*(Риски!$F$9-Риски!$D$9)*(Риски!$E$9-Риски!$D$9)),Риски!$F$9-SQRT((1-R599)*(Риски!$F$9-Риски!$D$9)*(Риски!$F$9-Риски!$E$9)))</f>
        <v/>
      </c>
      <c r="T599">
        <f>IF(RAND()&lt;Риски!$C$10/100,1,0)</f>
        <v/>
      </c>
      <c r="U599">
        <f>RAND()</f>
        <v/>
      </c>
      <c r="V599">
        <f>T599*IF(U599&lt;(Риски!$E$10-Риски!$D$10)/(Риски!$F$10-Риски!$D$10),Риски!$D$10+SQRT(U599*(Риски!$F$10-Риски!$D$10)*(Риски!$E$10-Риски!$D$10)),Риски!$F$10-SQRT((1-U599)*(Риски!$F$10-Риски!$D$10)*(Риски!$F$10-Риски!$E$10)))</f>
        <v/>
      </c>
      <c r="W599">
        <f>IF(RAND()&lt;Риски!$C$11/100,1,0)</f>
        <v/>
      </c>
      <c r="X599">
        <f>RAND()</f>
        <v/>
      </c>
      <c r="Y599">
        <f>W599*IF(X599&lt;(Риски!$E$11-Риски!$D$11)/(Риски!$F$11-Риски!$D$11),Риски!$D$11+SQRT(X599*(Риски!$F$11-Риски!$D$11)*(Риски!$E$11-Риски!$D$11)),Риски!$F$11-SQRT((1-X599)*(Риски!$F$11-Риски!$D$11)*(Риски!$F$11-Риски!$E$11)))</f>
        <v/>
      </c>
      <c r="Z599">
        <f>IF(RAND()&lt;Риски!$C$12/100,1,0)</f>
        <v/>
      </c>
      <c r="AA599">
        <f>RAND()</f>
        <v/>
      </c>
      <c r="AB599">
        <f>Z599*IF(AA599&lt;(Риски!$E$12-Риски!$D$12)/(Риски!$F$12-Риски!$D$12),Риски!$D$12+SQRT(AA599*(Риски!$F$12-Риски!$D$12)*(Риски!$E$12-Риски!$D$12)),Риски!$F$12-SQRT((1-AA599)*(Риски!$F$12-Риски!$D$12)*(Риски!$F$12-Риски!$E$12)))</f>
        <v/>
      </c>
      <c r="AC599">
        <f>IF(RAND()&lt;Риски!$C$13/100,1,0)</f>
        <v/>
      </c>
      <c r="AD599">
        <f>RAND()</f>
        <v/>
      </c>
      <c r="AE599">
        <f>AC599*IF(AD599&lt;(Риски!$E$13-Риски!$D$13)/(Риски!$F$13-Риски!$D$13),Риски!$D$13+SQRT(AD599*(Риски!$F$13-Риски!$D$13)*(Риски!$E$13-Риски!$D$13)),Риски!$F$13-SQRT((1-AD599)*(Риски!$F$13-Риски!$D$13)*(Риски!$F$13-Риски!$E$13)))</f>
        <v/>
      </c>
      <c r="AF599">
        <f>D599+G599+J599+M599+P599+S599+V599+Y599+AB599+AE599</f>
        <v/>
      </c>
      <c r="AG599">
        <f>Риски!$C$15+AF599</f>
        <v/>
      </c>
    </row>
    <row r="600">
      <c r="A600" t="n">
        <v>598</v>
      </c>
      <c r="B600">
        <f>IF(RAND()&lt;Риски!$C$4/100,1,0)</f>
        <v/>
      </c>
      <c r="C600">
        <f>RAND()</f>
        <v/>
      </c>
      <c r="D600">
        <f>B600*IF(C600&lt;(Риски!$E$4-Риски!$D$4)/(Риски!$F$4-Риски!$D$4),Риски!$D$4+SQRT(C600*(Риски!$F$4-Риски!$D$4)*(Риски!$E$4-Риски!$D$4)),Риски!$F$4-SQRT((1-C600)*(Риски!$F$4-Риски!$D$4)*(Риски!$F$4-Риски!$E$4)))</f>
        <v/>
      </c>
      <c r="E600">
        <f>IF(RAND()&lt;Риски!$C$5/100,1,0)</f>
        <v/>
      </c>
      <c r="F600">
        <f>RAND()</f>
        <v/>
      </c>
      <c r="G600">
        <f>E600*IF(F600&lt;(Риски!$E$5-Риски!$D$5)/(Риски!$F$5-Риски!$D$5),Риски!$D$5+SQRT(F600*(Риски!$F$5-Риски!$D$5)*(Риски!$E$5-Риски!$D$5)),Риски!$F$5-SQRT((1-F600)*(Риски!$F$5-Риски!$D$5)*(Риски!$F$5-Риски!$E$5)))</f>
        <v/>
      </c>
      <c r="H600">
        <f>IF(RAND()&lt;Риски!$C$6/100,1,0)</f>
        <v/>
      </c>
      <c r="I600">
        <f>RAND()</f>
        <v/>
      </c>
      <c r="J600">
        <f>H600*IF(I600&lt;(Риски!$E$6-Риски!$D$6)/(Риски!$F$6-Риски!$D$6),Риски!$D$6+SQRT(I600*(Риски!$F$6-Риски!$D$6)*(Риски!$E$6-Риски!$D$6)),Риски!$F$6-SQRT((1-I600)*(Риски!$F$6-Риски!$D$6)*(Риски!$F$6-Риски!$E$6)))</f>
        <v/>
      </c>
      <c r="K600">
        <f>IF(RAND()&lt;Риски!$C$7/100,1,0)</f>
        <v/>
      </c>
      <c r="L600">
        <f>RAND()</f>
        <v/>
      </c>
      <c r="M600">
        <f>K600*IF(L600&lt;(Риски!$E$7-Риски!$D$7)/(Риски!$F$7-Риски!$D$7),Риски!$D$7+SQRT(L600*(Риски!$F$7-Риски!$D$7)*(Риски!$E$7-Риски!$D$7)),Риски!$F$7-SQRT((1-L600)*(Риски!$F$7-Риски!$D$7)*(Риски!$F$7-Риски!$E$7)))</f>
        <v/>
      </c>
      <c r="N600">
        <f>IF(RAND()&lt;Риски!$C$8/100,1,0)</f>
        <v/>
      </c>
      <c r="O600">
        <f>RAND()</f>
        <v/>
      </c>
      <c r="P600">
        <f>N600*IF(O600&lt;(Риски!$E$8-Риски!$D$8)/(Риски!$F$8-Риски!$D$8),Риски!$D$8+SQRT(O600*(Риски!$F$8-Риски!$D$8)*(Риски!$E$8-Риски!$D$8)),Риски!$F$8-SQRT((1-O600)*(Риски!$F$8-Риски!$D$8)*(Риски!$F$8-Риски!$E$8)))</f>
        <v/>
      </c>
      <c r="Q600">
        <f>IF(RAND()&lt;Риски!$C$9/100,1,0)</f>
        <v/>
      </c>
      <c r="R600">
        <f>RAND()</f>
        <v/>
      </c>
      <c r="S600">
        <f>Q600*IF(R600&lt;(Риски!$E$9-Риски!$D$9)/(Риски!$F$9-Риски!$D$9),Риски!$D$9+SQRT(R600*(Риски!$F$9-Риски!$D$9)*(Риски!$E$9-Риски!$D$9)),Риски!$F$9-SQRT((1-R600)*(Риски!$F$9-Риски!$D$9)*(Риски!$F$9-Риски!$E$9)))</f>
        <v/>
      </c>
      <c r="T600">
        <f>IF(RAND()&lt;Риски!$C$10/100,1,0)</f>
        <v/>
      </c>
      <c r="U600">
        <f>RAND()</f>
        <v/>
      </c>
      <c r="V600">
        <f>T600*IF(U600&lt;(Риски!$E$10-Риски!$D$10)/(Риски!$F$10-Риски!$D$10),Риски!$D$10+SQRT(U600*(Риски!$F$10-Риски!$D$10)*(Риски!$E$10-Риски!$D$10)),Риски!$F$10-SQRT((1-U600)*(Риски!$F$10-Риски!$D$10)*(Риски!$F$10-Риски!$E$10)))</f>
        <v/>
      </c>
      <c r="W600">
        <f>IF(RAND()&lt;Риски!$C$11/100,1,0)</f>
        <v/>
      </c>
      <c r="X600">
        <f>RAND()</f>
        <v/>
      </c>
      <c r="Y600">
        <f>W600*IF(X600&lt;(Риски!$E$11-Риски!$D$11)/(Риски!$F$11-Риски!$D$11),Риски!$D$11+SQRT(X600*(Риски!$F$11-Риски!$D$11)*(Риски!$E$11-Риски!$D$11)),Риски!$F$11-SQRT((1-X600)*(Риски!$F$11-Риски!$D$11)*(Риски!$F$11-Риски!$E$11)))</f>
        <v/>
      </c>
      <c r="Z600">
        <f>IF(RAND()&lt;Риски!$C$12/100,1,0)</f>
        <v/>
      </c>
      <c r="AA600">
        <f>RAND()</f>
        <v/>
      </c>
      <c r="AB600">
        <f>Z600*IF(AA600&lt;(Риски!$E$12-Риски!$D$12)/(Риски!$F$12-Риски!$D$12),Риски!$D$12+SQRT(AA600*(Риски!$F$12-Риски!$D$12)*(Риски!$E$12-Риски!$D$12)),Риски!$F$12-SQRT((1-AA600)*(Риски!$F$12-Риски!$D$12)*(Риски!$F$12-Риски!$E$12)))</f>
        <v/>
      </c>
      <c r="AC600">
        <f>IF(RAND()&lt;Риски!$C$13/100,1,0)</f>
        <v/>
      </c>
      <c r="AD600">
        <f>RAND()</f>
        <v/>
      </c>
      <c r="AE600">
        <f>AC600*IF(AD600&lt;(Риски!$E$13-Риски!$D$13)/(Риски!$F$13-Риски!$D$13),Риски!$D$13+SQRT(AD600*(Риски!$F$13-Риски!$D$13)*(Риски!$E$13-Риски!$D$13)),Риски!$F$13-SQRT((1-AD600)*(Риски!$F$13-Риски!$D$13)*(Риски!$F$13-Риски!$E$13)))</f>
        <v/>
      </c>
      <c r="AF600">
        <f>D600+G600+J600+M600+P600+S600+V600+Y600+AB600+AE600</f>
        <v/>
      </c>
      <c r="AG600">
        <f>Риски!$C$15+AF600</f>
        <v/>
      </c>
    </row>
    <row r="601">
      <c r="A601" t="n">
        <v>599</v>
      </c>
      <c r="B601">
        <f>IF(RAND()&lt;Риски!$C$4/100,1,0)</f>
        <v/>
      </c>
      <c r="C601">
        <f>RAND()</f>
        <v/>
      </c>
      <c r="D601">
        <f>B601*IF(C601&lt;(Риски!$E$4-Риски!$D$4)/(Риски!$F$4-Риски!$D$4),Риски!$D$4+SQRT(C601*(Риски!$F$4-Риски!$D$4)*(Риски!$E$4-Риски!$D$4)),Риски!$F$4-SQRT((1-C601)*(Риски!$F$4-Риски!$D$4)*(Риски!$F$4-Риски!$E$4)))</f>
        <v/>
      </c>
      <c r="E601">
        <f>IF(RAND()&lt;Риски!$C$5/100,1,0)</f>
        <v/>
      </c>
      <c r="F601">
        <f>RAND()</f>
        <v/>
      </c>
      <c r="G601">
        <f>E601*IF(F601&lt;(Риски!$E$5-Риски!$D$5)/(Риски!$F$5-Риски!$D$5),Риски!$D$5+SQRT(F601*(Риски!$F$5-Риски!$D$5)*(Риски!$E$5-Риски!$D$5)),Риски!$F$5-SQRT((1-F601)*(Риски!$F$5-Риски!$D$5)*(Риски!$F$5-Риски!$E$5)))</f>
        <v/>
      </c>
      <c r="H601">
        <f>IF(RAND()&lt;Риски!$C$6/100,1,0)</f>
        <v/>
      </c>
      <c r="I601">
        <f>RAND()</f>
        <v/>
      </c>
      <c r="J601">
        <f>H601*IF(I601&lt;(Риски!$E$6-Риски!$D$6)/(Риски!$F$6-Риски!$D$6),Риски!$D$6+SQRT(I601*(Риски!$F$6-Риски!$D$6)*(Риски!$E$6-Риски!$D$6)),Риски!$F$6-SQRT((1-I601)*(Риски!$F$6-Риски!$D$6)*(Риски!$F$6-Риски!$E$6)))</f>
        <v/>
      </c>
      <c r="K601">
        <f>IF(RAND()&lt;Риски!$C$7/100,1,0)</f>
        <v/>
      </c>
      <c r="L601">
        <f>RAND()</f>
        <v/>
      </c>
      <c r="M601">
        <f>K601*IF(L601&lt;(Риски!$E$7-Риски!$D$7)/(Риски!$F$7-Риски!$D$7),Риски!$D$7+SQRT(L601*(Риски!$F$7-Риски!$D$7)*(Риски!$E$7-Риски!$D$7)),Риски!$F$7-SQRT((1-L601)*(Риски!$F$7-Риски!$D$7)*(Риски!$F$7-Риски!$E$7)))</f>
        <v/>
      </c>
      <c r="N601">
        <f>IF(RAND()&lt;Риски!$C$8/100,1,0)</f>
        <v/>
      </c>
      <c r="O601">
        <f>RAND()</f>
        <v/>
      </c>
      <c r="P601">
        <f>N601*IF(O601&lt;(Риски!$E$8-Риски!$D$8)/(Риски!$F$8-Риски!$D$8),Риски!$D$8+SQRT(O601*(Риски!$F$8-Риски!$D$8)*(Риски!$E$8-Риски!$D$8)),Риски!$F$8-SQRT((1-O601)*(Риски!$F$8-Риски!$D$8)*(Риски!$F$8-Риски!$E$8)))</f>
        <v/>
      </c>
      <c r="Q601">
        <f>IF(RAND()&lt;Риски!$C$9/100,1,0)</f>
        <v/>
      </c>
      <c r="R601">
        <f>RAND()</f>
        <v/>
      </c>
      <c r="S601">
        <f>Q601*IF(R601&lt;(Риски!$E$9-Риски!$D$9)/(Риски!$F$9-Риски!$D$9),Риски!$D$9+SQRT(R601*(Риски!$F$9-Риски!$D$9)*(Риски!$E$9-Риски!$D$9)),Риски!$F$9-SQRT((1-R601)*(Риски!$F$9-Риски!$D$9)*(Риски!$F$9-Риски!$E$9)))</f>
        <v/>
      </c>
      <c r="T601">
        <f>IF(RAND()&lt;Риски!$C$10/100,1,0)</f>
        <v/>
      </c>
      <c r="U601">
        <f>RAND()</f>
        <v/>
      </c>
      <c r="V601">
        <f>T601*IF(U601&lt;(Риски!$E$10-Риски!$D$10)/(Риски!$F$10-Риски!$D$10),Риски!$D$10+SQRT(U601*(Риски!$F$10-Риски!$D$10)*(Риски!$E$10-Риски!$D$10)),Риски!$F$10-SQRT((1-U601)*(Риски!$F$10-Риски!$D$10)*(Риски!$F$10-Риски!$E$10)))</f>
        <v/>
      </c>
      <c r="W601">
        <f>IF(RAND()&lt;Риски!$C$11/100,1,0)</f>
        <v/>
      </c>
      <c r="X601">
        <f>RAND()</f>
        <v/>
      </c>
      <c r="Y601">
        <f>W601*IF(X601&lt;(Риски!$E$11-Риски!$D$11)/(Риски!$F$11-Риски!$D$11),Риски!$D$11+SQRT(X601*(Риски!$F$11-Риски!$D$11)*(Риски!$E$11-Риски!$D$11)),Риски!$F$11-SQRT((1-X601)*(Риски!$F$11-Риски!$D$11)*(Риски!$F$11-Риски!$E$11)))</f>
        <v/>
      </c>
      <c r="Z601">
        <f>IF(RAND()&lt;Риски!$C$12/100,1,0)</f>
        <v/>
      </c>
      <c r="AA601">
        <f>RAND()</f>
        <v/>
      </c>
      <c r="AB601">
        <f>Z601*IF(AA601&lt;(Риски!$E$12-Риски!$D$12)/(Риски!$F$12-Риски!$D$12),Риски!$D$12+SQRT(AA601*(Риски!$F$12-Риски!$D$12)*(Риски!$E$12-Риски!$D$12)),Риски!$F$12-SQRT((1-AA601)*(Риски!$F$12-Риски!$D$12)*(Риски!$F$12-Риски!$E$12)))</f>
        <v/>
      </c>
      <c r="AC601">
        <f>IF(RAND()&lt;Риски!$C$13/100,1,0)</f>
        <v/>
      </c>
      <c r="AD601">
        <f>RAND()</f>
        <v/>
      </c>
      <c r="AE601">
        <f>AC601*IF(AD601&lt;(Риски!$E$13-Риски!$D$13)/(Риски!$F$13-Риски!$D$13),Риски!$D$13+SQRT(AD601*(Риски!$F$13-Риски!$D$13)*(Риски!$E$13-Риски!$D$13)),Риски!$F$13-SQRT((1-AD601)*(Риски!$F$13-Риски!$D$13)*(Риски!$F$13-Риски!$E$13)))</f>
        <v/>
      </c>
      <c r="AF601">
        <f>D601+G601+J601+M601+P601+S601+V601+Y601+AB601+AE601</f>
        <v/>
      </c>
      <c r="AG601">
        <f>Риски!$C$15+AF601</f>
        <v/>
      </c>
    </row>
    <row r="602">
      <c r="A602" t="n">
        <v>600</v>
      </c>
      <c r="B602">
        <f>IF(RAND()&lt;Риски!$C$4/100,1,0)</f>
        <v/>
      </c>
      <c r="C602">
        <f>RAND()</f>
        <v/>
      </c>
      <c r="D602">
        <f>B602*IF(C602&lt;(Риски!$E$4-Риски!$D$4)/(Риски!$F$4-Риски!$D$4),Риски!$D$4+SQRT(C602*(Риски!$F$4-Риски!$D$4)*(Риски!$E$4-Риски!$D$4)),Риски!$F$4-SQRT((1-C602)*(Риски!$F$4-Риски!$D$4)*(Риски!$F$4-Риски!$E$4)))</f>
        <v/>
      </c>
      <c r="E602">
        <f>IF(RAND()&lt;Риски!$C$5/100,1,0)</f>
        <v/>
      </c>
      <c r="F602">
        <f>RAND()</f>
        <v/>
      </c>
      <c r="G602">
        <f>E602*IF(F602&lt;(Риски!$E$5-Риски!$D$5)/(Риски!$F$5-Риски!$D$5),Риски!$D$5+SQRT(F602*(Риски!$F$5-Риски!$D$5)*(Риски!$E$5-Риски!$D$5)),Риски!$F$5-SQRT((1-F602)*(Риски!$F$5-Риски!$D$5)*(Риски!$F$5-Риски!$E$5)))</f>
        <v/>
      </c>
      <c r="H602">
        <f>IF(RAND()&lt;Риски!$C$6/100,1,0)</f>
        <v/>
      </c>
      <c r="I602">
        <f>RAND()</f>
        <v/>
      </c>
      <c r="J602">
        <f>H602*IF(I602&lt;(Риски!$E$6-Риски!$D$6)/(Риски!$F$6-Риски!$D$6),Риски!$D$6+SQRT(I602*(Риски!$F$6-Риски!$D$6)*(Риски!$E$6-Риски!$D$6)),Риски!$F$6-SQRT((1-I602)*(Риски!$F$6-Риски!$D$6)*(Риски!$F$6-Риски!$E$6)))</f>
        <v/>
      </c>
      <c r="K602">
        <f>IF(RAND()&lt;Риски!$C$7/100,1,0)</f>
        <v/>
      </c>
      <c r="L602">
        <f>RAND()</f>
        <v/>
      </c>
      <c r="M602">
        <f>K602*IF(L602&lt;(Риски!$E$7-Риски!$D$7)/(Риски!$F$7-Риски!$D$7),Риски!$D$7+SQRT(L602*(Риски!$F$7-Риски!$D$7)*(Риски!$E$7-Риски!$D$7)),Риски!$F$7-SQRT((1-L602)*(Риски!$F$7-Риски!$D$7)*(Риски!$F$7-Риски!$E$7)))</f>
        <v/>
      </c>
      <c r="N602">
        <f>IF(RAND()&lt;Риски!$C$8/100,1,0)</f>
        <v/>
      </c>
      <c r="O602">
        <f>RAND()</f>
        <v/>
      </c>
      <c r="P602">
        <f>N602*IF(O602&lt;(Риски!$E$8-Риски!$D$8)/(Риски!$F$8-Риски!$D$8),Риски!$D$8+SQRT(O602*(Риски!$F$8-Риски!$D$8)*(Риски!$E$8-Риски!$D$8)),Риски!$F$8-SQRT((1-O602)*(Риски!$F$8-Риски!$D$8)*(Риски!$F$8-Риски!$E$8)))</f>
        <v/>
      </c>
      <c r="Q602">
        <f>IF(RAND()&lt;Риски!$C$9/100,1,0)</f>
        <v/>
      </c>
      <c r="R602">
        <f>RAND()</f>
        <v/>
      </c>
      <c r="S602">
        <f>Q602*IF(R602&lt;(Риски!$E$9-Риски!$D$9)/(Риски!$F$9-Риски!$D$9),Риски!$D$9+SQRT(R602*(Риски!$F$9-Риски!$D$9)*(Риски!$E$9-Риски!$D$9)),Риски!$F$9-SQRT((1-R602)*(Риски!$F$9-Риски!$D$9)*(Риски!$F$9-Риски!$E$9)))</f>
        <v/>
      </c>
      <c r="T602">
        <f>IF(RAND()&lt;Риски!$C$10/100,1,0)</f>
        <v/>
      </c>
      <c r="U602">
        <f>RAND()</f>
        <v/>
      </c>
      <c r="V602">
        <f>T602*IF(U602&lt;(Риски!$E$10-Риски!$D$10)/(Риски!$F$10-Риски!$D$10),Риски!$D$10+SQRT(U602*(Риски!$F$10-Риски!$D$10)*(Риски!$E$10-Риски!$D$10)),Риски!$F$10-SQRT((1-U602)*(Риски!$F$10-Риски!$D$10)*(Риски!$F$10-Риски!$E$10)))</f>
        <v/>
      </c>
      <c r="W602">
        <f>IF(RAND()&lt;Риски!$C$11/100,1,0)</f>
        <v/>
      </c>
      <c r="X602">
        <f>RAND()</f>
        <v/>
      </c>
      <c r="Y602">
        <f>W602*IF(X602&lt;(Риски!$E$11-Риски!$D$11)/(Риски!$F$11-Риски!$D$11),Риски!$D$11+SQRT(X602*(Риски!$F$11-Риски!$D$11)*(Риски!$E$11-Риски!$D$11)),Риски!$F$11-SQRT((1-X602)*(Риски!$F$11-Риски!$D$11)*(Риски!$F$11-Риски!$E$11)))</f>
        <v/>
      </c>
      <c r="Z602">
        <f>IF(RAND()&lt;Риски!$C$12/100,1,0)</f>
        <v/>
      </c>
      <c r="AA602">
        <f>RAND()</f>
        <v/>
      </c>
      <c r="AB602">
        <f>Z602*IF(AA602&lt;(Риски!$E$12-Риски!$D$12)/(Риски!$F$12-Риски!$D$12),Риски!$D$12+SQRT(AA602*(Риски!$F$12-Риски!$D$12)*(Риски!$E$12-Риски!$D$12)),Риски!$F$12-SQRT((1-AA602)*(Риски!$F$12-Риски!$D$12)*(Риски!$F$12-Риски!$E$12)))</f>
        <v/>
      </c>
      <c r="AC602">
        <f>IF(RAND()&lt;Риски!$C$13/100,1,0)</f>
        <v/>
      </c>
      <c r="AD602">
        <f>RAND()</f>
        <v/>
      </c>
      <c r="AE602">
        <f>AC602*IF(AD602&lt;(Риски!$E$13-Риски!$D$13)/(Риски!$F$13-Риски!$D$13),Риски!$D$13+SQRT(AD602*(Риски!$F$13-Риски!$D$13)*(Риски!$E$13-Риски!$D$13)),Риски!$F$13-SQRT((1-AD602)*(Риски!$F$13-Риски!$D$13)*(Риски!$F$13-Риски!$E$13)))</f>
        <v/>
      </c>
      <c r="AF602">
        <f>D602+G602+J602+M602+P602+S602+V602+Y602+AB602+AE602</f>
        <v/>
      </c>
      <c r="AG602">
        <f>Риски!$C$15+AF602</f>
        <v/>
      </c>
    </row>
    <row r="603">
      <c r="A603" t="n">
        <v>601</v>
      </c>
      <c r="B603">
        <f>IF(RAND()&lt;Риски!$C$4/100,1,0)</f>
        <v/>
      </c>
      <c r="C603">
        <f>RAND()</f>
        <v/>
      </c>
      <c r="D603">
        <f>B603*IF(C603&lt;(Риски!$E$4-Риски!$D$4)/(Риски!$F$4-Риски!$D$4),Риски!$D$4+SQRT(C603*(Риски!$F$4-Риски!$D$4)*(Риски!$E$4-Риски!$D$4)),Риски!$F$4-SQRT((1-C603)*(Риски!$F$4-Риски!$D$4)*(Риски!$F$4-Риски!$E$4)))</f>
        <v/>
      </c>
      <c r="E603">
        <f>IF(RAND()&lt;Риски!$C$5/100,1,0)</f>
        <v/>
      </c>
      <c r="F603">
        <f>RAND()</f>
        <v/>
      </c>
      <c r="G603">
        <f>E603*IF(F603&lt;(Риски!$E$5-Риски!$D$5)/(Риски!$F$5-Риски!$D$5),Риски!$D$5+SQRT(F603*(Риски!$F$5-Риски!$D$5)*(Риски!$E$5-Риски!$D$5)),Риски!$F$5-SQRT((1-F603)*(Риски!$F$5-Риски!$D$5)*(Риски!$F$5-Риски!$E$5)))</f>
        <v/>
      </c>
      <c r="H603">
        <f>IF(RAND()&lt;Риски!$C$6/100,1,0)</f>
        <v/>
      </c>
      <c r="I603">
        <f>RAND()</f>
        <v/>
      </c>
      <c r="J603">
        <f>H603*IF(I603&lt;(Риски!$E$6-Риски!$D$6)/(Риски!$F$6-Риски!$D$6),Риски!$D$6+SQRT(I603*(Риски!$F$6-Риски!$D$6)*(Риски!$E$6-Риски!$D$6)),Риски!$F$6-SQRT((1-I603)*(Риски!$F$6-Риски!$D$6)*(Риски!$F$6-Риски!$E$6)))</f>
        <v/>
      </c>
      <c r="K603">
        <f>IF(RAND()&lt;Риски!$C$7/100,1,0)</f>
        <v/>
      </c>
      <c r="L603">
        <f>RAND()</f>
        <v/>
      </c>
      <c r="M603">
        <f>K603*IF(L603&lt;(Риски!$E$7-Риски!$D$7)/(Риски!$F$7-Риски!$D$7),Риски!$D$7+SQRT(L603*(Риски!$F$7-Риски!$D$7)*(Риски!$E$7-Риски!$D$7)),Риски!$F$7-SQRT((1-L603)*(Риски!$F$7-Риски!$D$7)*(Риски!$F$7-Риски!$E$7)))</f>
        <v/>
      </c>
      <c r="N603">
        <f>IF(RAND()&lt;Риски!$C$8/100,1,0)</f>
        <v/>
      </c>
      <c r="O603">
        <f>RAND()</f>
        <v/>
      </c>
      <c r="P603">
        <f>N603*IF(O603&lt;(Риски!$E$8-Риски!$D$8)/(Риски!$F$8-Риски!$D$8),Риски!$D$8+SQRT(O603*(Риски!$F$8-Риски!$D$8)*(Риски!$E$8-Риски!$D$8)),Риски!$F$8-SQRT((1-O603)*(Риски!$F$8-Риски!$D$8)*(Риски!$F$8-Риски!$E$8)))</f>
        <v/>
      </c>
      <c r="Q603">
        <f>IF(RAND()&lt;Риски!$C$9/100,1,0)</f>
        <v/>
      </c>
      <c r="R603">
        <f>RAND()</f>
        <v/>
      </c>
      <c r="S603">
        <f>Q603*IF(R603&lt;(Риски!$E$9-Риски!$D$9)/(Риски!$F$9-Риски!$D$9),Риски!$D$9+SQRT(R603*(Риски!$F$9-Риски!$D$9)*(Риски!$E$9-Риски!$D$9)),Риски!$F$9-SQRT((1-R603)*(Риски!$F$9-Риски!$D$9)*(Риски!$F$9-Риски!$E$9)))</f>
        <v/>
      </c>
      <c r="T603">
        <f>IF(RAND()&lt;Риски!$C$10/100,1,0)</f>
        <v/>
      </c>
      <c r="U603">
        <f>RAND()</f>
        <v/>
      </c>
      <c r="V603">
        <f>T603*IF(U603&lt;(Риски!$E$10-Риски!$D$10)/(Риски!$F$10-Риски!$D$10),Риски!$D$10+SQRT(U603*(Риски!$F$10-Риски!$D$10)*(Риски!$E$10-Риски!$D$10)),Риски!$F$10-SQRT((1-U603)*(Риски!$F$10-Риски!$D$10)*(Риски!$F$10-Риски!$E$10)))</f>
        <v/>
      </c>
      <c r="W603">
        <f>IF(RAND()&lt;Риски!$C$11/100,1,0)</f>
        <v/>
      </c>
      <c r="X603">
        <f>RAND()</f>
        <v/>
      </c>
      <c r="Y603">
        <f>W603*IF(X603&lt;(Риски!$E$11-Риски!$D$11)/(Риски!$F$11-Риски!$D$11),Риски!$D$11+SQRT(X603*(Риски!$F$11-Риски!$D$11)*(Риски!$E$11-Риски!$D$11)),Риски!$F$11-SQRT((1-X603)*(Риски!$F$11-Риски!$D$11)*(Риски!$F$11-Риски!$E$11)))</f>
        <v/>
      </c>
      <c r="Z603">
        <f>IF(RAND()&lt;Риски!$C$12/100,1,0)</f>
        <v/>
      </c>
      <c r="AA603">
        <f>RAND()</f>
        <v/>
      </c>
      <c r="AB603">
        <f>Z603*IF(AA603&lt;(Риски!$E$12-Риски!$D$12)/(Риски!$F$12-Риски!$D$12),Риски!$D$12+SQRT(AA603*(Риски!$F$12-Риски!$D$12)*(Риски!$E$12-Риски!$D$12)),Риски!$F$12-SQRT((1-AA603)*(Риски!$F$12-Риски!$D$12)*(Риски!$F$12-Риски!$E$12)))</f>
        <v/>
      </c>
      <c r="AC603">
        <f>IF(RAND()&lt;Риски!$C$13/100,1,0)</f>
        <v/>
      </c>
      <c r="AD603">
        <f>RAND()</f>
        <v/>
      </c>
      <c r="AE603">
        <f>AC603*IF(AD603&lt;(Риски!$E$13-Риски!$D$13)/(Риски!$F$13-Риски!$D$13),Риски!$D$13+SQRT(AD603*(Риски!$F$13-Риски!$D$13)*(Риски!$E$13-Риски!$D$13)),Риски!$F$13-SQRT((1-AD603)*(Риски!$F$13-Риски!$D$13)*(Риски!$F$13-Риски!$E$13)))</f>
        <v/>
      </c>
      <c r="AF603">
        <f>D603+G603+J603+M603+P603+S603+V603+Y603+AB603+AE603</f>
        <v/>
      </c>
      <c r="AG603">
        <f>Риски!$C$15+AF603</f>
        <v/>
      </c>
    </row>
    <row r="604">
      <c r="A604" t="n">
        <v>602</v>
      </c>
      <c r="B604">
        <f>IF(RAND()&lt;Риски!$C$4/100,1,0)</f>
        <v/>
      </c>
      <c r="C604">
        <f>RAND()</f>
        <v/>
      </c>
      <c r="D604">
        <f>B604*IF(C604&lt;(Риски!$E$4-Риски!$D$4)/(Риски!$F$4-Риски!$D$4),Риски!$D$4+SQRT(C604*(Риски!$F$4-Риски!$D$4)*(Риски!$E$4-Риски!$D$4)),Риски!$F$4-SQRT((1-C604)*(Риски!$F$4-Риски!$D$4)*(Риски!$F$4-Риски!$E$4)))</f>
        <v/>
      </c>
      <c r="E604">
        <f>IF(RAND()&lt;Риски!$C$5/100,1,0)</f>
        <v/>
      </c>
      <c r="F604">
        <f>RAND()</f>
        <v/>
      </c>
      <c r="G604">
        <f>E604*IF(F604&lt;(Риски!$E$5-Риски!$D$5)/(Риски!$F$5-Риски!$D$5),Риски!$D$5+SQRT(F604*(Риски!$F$5-Риски!$D$5)*(Риски!$E$5-Риски!$D$5)),Риски!$F$5-SQRT((1-F604)*(Риски!$F$5-Риски!$D$5)*(Риски!$F$5-Риски!$E$5)))</f>
        <v/>
      </c>
      <c r="H604">
        <f>IF(RAND()&lt;Риски!$C$6/100,1,0)</f>
        <v/>
      </c>
      <c r="I604">
        <f>RAND()</f>
        <v/>
      </c>
      <c r="J604">
        <f>H604*IF(I604&lt;(Риски!$E$6-Риски!$D$6)/(Риски!$F$6-Риски!$D$6),Риски!$D$6+SQRT(I604*(Риски!$F$6-Риски!$D$6)*(Риски!$E$6-Риски!$D$6)),Риски!$F$6-SQRT((1-I604)*(Риски!$F$6-Риски!$D$6)*(Риски!$F$6-Риски!$E$6)))</f>
        <v/>
      </c>
      <c r="K604">
        <f>IF(RAND()&lt;Риски!$C$7/100,1,0)</f>
        <v/>
      </c>
      <c r="L604">
        <f>RAND()</f>
        <v/>
      </c>
      <c r="M604">
        <f>K604*IF(L604&lt;(Риски!$E$7-Риски!$D$7)/(Риски!$F$7-Риски!$D$7),Риски!$D$7+SQRT(L604*(Риски!$F$7-Риски!$D$7)*(Риски!$E$7-Риски!$D$7)),Риски!$F$7-SQRT((1-L604)*(Риски!$F$7-Риски!$D$7)*(Риски!$F$7-Риски!$E$7)))</f>
        <v/>
      </c>
      <c r="N604">
        <f>IF(RAND()&lt;Риски!$C$8/100,1,0)</f>
        <v/>
      </c>
      <c r="O604">
        <f>RAND()</f>
        <v/>
      </c>
      <c r="P604">
        <f>N604*IF(O604&lt;(Риски!$E$8-Риски!$D$8)/(Риски!$F$8-Риски!$D$8),Риски!$D$8+SQRT(O604*(Риски!$F$8-Риски!$D$8)*(Риски!$E$8-Риски!$D$8)),Риски!$F$8-SQRT((1-O604)*(Риски!$F$8-Риски!$D$8)*(Риски!$F$8-Риски!$E$8)))</f>
        <v/>
      </c>
      <c r="Q604">
        <f>IF(RAND()&lt;Риски!$C$9/100,1,0)</f>
        <v/>
      </c>
      <c r="R604">
        <f>RAND()</f>
        <v/>
      </c>
      <c r="S604">
        <f>Q604*IF(R604&lt;(Риски!$E$9-Риски!$D$9)/(Риски!$F$9-Риски!$D$9),Риски!$D$9+SQRT(R604*(Риски!$F$9-Риски!$D$9)*(Риски!$E$9-Риски!$D$9)),Риски!$F$9-SQRT((1-R604)*(Риски!$F$9-Риски!$D$9)*(Риски!$F$9-Риски!$E$9)))</f>
        <v/>
      </c>
      <c r="T604">
        <f>IF(RAND()&lt;Риски!$C$10/100,1,0)</f>
        <v/>
      </c>
      <c r="U604">
        <f>RAND()</f>
        <v/>
      </c>
      <c r="V604">
        <f>T604*IF(U604&lt;(Риски!$E$10-Риски!$D$10)/(Риски!$F$10-Риски!$D$10),Риски!$D$10+SQRT(U604*(Риски!$F$10-Риски!$D$10)*(Риски!$E$10-Риски!$D$10)),Риски!$F$10-SQRT((1-U604)*(Риски!$F$10-Риски!$D$10)*(Риски!$F$10-Риски!$E$10)))</f>
        <v/>
      </c>
      <c r="W604">
        <f>IF(RAND()&lt;Риски!$C$11/100,1,0)</f>
        <v/>
      </c>
      <c r="X604">
        <f>RAND()</f>
        <v/>
      </c>
      <c r="Y604">
        <f>W604*IF(X604&lt;(Риски!$E$11-Риски!$D$11)/(Риски!$F$11-Риски!$D$11),Риски!$D$11+SQRT(X604*(Риски!$F$11-Риски!$D$11)*(Риски!$E$11-Риски!$D$11)),Риски!$F$11-SQRT((1-X604)*(Риски!$F$11-Риски!$D$11)*(Риски!$F$11-Риски!$E$11)))</f>
        <v/>
      </c>
      <c r="Z604">
        <f>IF(RAND()&lt;Риски!$C$12/100,1,0)</f>
        <v/>
      </c>
      <c r="AA604">
        <f>RAND()</f>
        <v/>
      </c>
      <c r="AB604">
        <f>Z604*IF(AA604&lt;(Риски!$E$12-Риски!$D$12)/(Риски!$F$12-Риски!$D$12),Риски!$D$12+SQRT(AA604*(Риски!$F$12-Риски!$D$12)*(Риски!$E$12-Риски!$D$12)),Риски!$F$12-SQRT((1-AA604)*(Риски!$F$12-Риски!$D$12)*(Риски!$F$12-Риски!$E$12)))</f>
        <v/>
      </c>
      <c r="AC604">
        <f>IF(RAND()&lt;Риски!$C$13/100,1,0)</f>
        <v/>
      </c>
      <c r="AD604">
        <f>RAND()</f>
        <v/>
      </c>
      <c r="AE604">
        <f>AC604*IF(AD604&lt;(Риски!$E$13-Риски!$D$13)/(Риски!$F$13-Риски!$D$13),Риски!$D$13+SQRT(AD604*(Риски!$F$13-Риски!$D$13)*(Риски!$E$13-Риски!$D$13)),Риски!$F$13-SQRT((1-AD604)*(Риски!$F$13-Риски!$D$13)*(Риски!$F$13-Риски!$E$13)))</f>
        <v/>
      </c>
      <c r="AF604">
        <f>D604+G604+J604+M604+P604+S604+V604+Y604+AB604+AE604</f>
        <v/>
      </c>
      <c r="AG604">
        <f>Риски!$C$15+AF604</f>
        <v/>
      </c>
    </row>
    <row r="605">
      <c r="A605" t="n">
        <v>603</v>
      </c>
      <c r="B605">
        <f>IF(RAND()&lt;Риски!$C$4/100,1,0)</f>
        <v/>
      </c>
      <c r="C605">
        <f>RAND()</f>
        <v/>
      </c>
      <c r="D605">
        <f>B605*IF(C605&lt;(Риски!$E$4-Риски!$D$4)/(Риски!$F$4-Риски!$D$4),Риски!$D$4+SQRT(C605*(Риски!$F$4-Риски!$D$4)*(Риски!$E$4-Риски!$D$4)),Риски!$F$4-SQRT((1-C605)*(Риски!$F$4-Риски!$D$4)*(Риски!$F$4-Риски!$E$4)))</f>
        <v/>
      </c>
      <c r="E605">
        <f>IF(RAND()&lt;Риски!$C$5/100,1,0)</f>
        <v/>
      </c>
      <c r="F605">
        <f>RAND()</f>
        <v/>
      </c>
      <c r="G605">
        <f>E605*IF(F605&lt;(Риски!$E$5-Риски!$D$5)/(Риски!$F$5-Риски!$D$5),Риски!$D$5+SQRT(F605*(Риски!$F$5-Риски!$D$5)*(Риски!$E$5-Риски!$D$5)),Риски!$F$5-SQRT((1-F605)*(Риски!$F$5-Риски!$D$5)*(Риски!$F$5-Риски!$E$5)))</f>
        <v/>
      </c>
      <c r="H605">
        <f>IF(RAND()&lt;Риски!$C$6/100,1,0)</f>
        <v/>
      </c>
      <c r="I605">
        <f>RAND()</f>
        <v/>
      </c>
      <c r="J605">
        <f>H605*IF(I605&lt;(Риски!$E$6-Риски!$D$6)/(Риски!$F$6-Риски!$D$6),Риски!$D$6+SQRT(I605*(Риски!$F$6-Риски!$D$6)*(Риски!$E$6-Риски!$D$6)),Риски!$F$6-SQRT((1-I605)*(Риски!$F$6-Риски!$D$6)*(Риски!$F$6-Риски!$E$6)))</f>
        <v/>
      </c>
      <c r="K605">
        <f>IF(RAND()&lt;Риски!$C$7/100,1,0)</f>
        <v/>
      </c>
      <c r="L605">
        <f>RAND()</f>
        <v/>
      </c>
      <c r="M605">
        <f>K605*IF(L605&lt;(Риски!$E$7-Риски!$D$7)/(Риски!$F$7-Риски!$D$7),Риски!$D$7+SQRT(L605*(Риски!$F$7-Риски!$D$7)*(Риски!$E$7-Риски!$D$7)),Риски!$F$7-SQRT((1-L605)*(Риски!$F$7-Риски!$D$7)*(Риски!$F$7-Риски!$E$7)))</f>
        <v/>
      </c>
      <c r="N605">
        <f>IF(RAND()&lt;Риски!$C$8/100,1,0)</f>
        <v/>
      </c>
      <c r="O605">
        <f>RAND()</f>
        <v/>
      </c>
      <c r="P605">
        <f>N605*IF(O605&lt;(Риски!$E$8-Риски!$D$8)/(Риски!$F$8-Риски!$D$8),Риски!$D$8+SQRT(O605*(Риски!$F$8-Риски!$D$8)*(Риски!$E$8-Риски!$D$8)),Риски!$F$8-SQRT((1-O605)*(Риски!$F$8-Риски!$D$8)*(Риски!$F$8-Риски!$E$8)))</f>
        <v/>
      </c>
      <c r="Q605">
        <f>IF(RAND()&lt;Риски!$C$9/100,1,0)</f>
        <v/>
      </c>
      <c r="R605">
        <f>RAND()</f>
        <v/>
      </c>
      <c r="S605">
        <f>Q605*IF(R605&lt;(Риски!$E$9-Риски!$D$9)/(Риски!$F$9-Риски!$D$9),Риски!$D$9+SQRT(R605*(Риски!$F$9-Риски!$D$9)*(Риски!$E$9-Риски!$D$9)),Риски!$F$9-SQRT((1-R605)*(Риски!$F$9-Риски!$D$9)*(Риски!$F$9-Риски!$E$9)))</f>
        <v/>
      </c>
      <c r="T605">
        <f>IF(RAND()&lt;Риски!$C$10/100,1,0)</f>
        <v/>
      </c>
      <c r="U605">
        <f>RAND()</f>
        <v/>
      </c>
      <c r="V605">
        <f>T605*IF(U605&lt;(Риски!$E$10-Риски!$D$10)/(Риски!$F$10-Риски!$D$10),Риски!$D$10+SQRT(U605*(Риски!$F$10-Риски!$D$10)*(Риски!$E$10-Риски!$D$10)),Риски!$F$10-SQRT((1-U605)*(Риски!$F$10-Риски!$D$10)*(Риски!$F$10-Риски!$E$10)))</f>
        <v/>
      </c>
      <c r="W605">
        <f>IF(RAND()&lt;Риски!$C$11/100,1,0)</f>
        <v/>
      </c>
      <c r="X605">
        <f>RAND()</f>
        <v/>
      </c>
      <c r="Y605">
        <f>W605*IF(X605&lt;(Риски!$E$11-Риски!$D$11)/(Риски!$F$11-Риски!$D$11),Риски!$D$11+SQRT(X605*(Риски!$F$11-Риски!$D$11)*(Риски!$E$11-Риски!$D$11)),Риски!$F$11-SQRT((1-X605)*(Риски!$F$11-Риски!$D$11)*(Риски!$F$11-Риски!$E$11)))</f>
        <v/>
      </c>
      <c r="Z605">
        <f>IF(RAND()&lt;Риски!$C$12/100,1,0)</f>
        <v/>
      </c>
      <c r="AA605">
        <f>RAND()</f>
        <v/>
      </c>
      <c r="AB605">
        <f>Z605*IF(AA605&lt;(Риски!$E$12-Риски!$D$12)/(Риски!$F$12-Риски!$D$12),Риски!$D$12+SQRT(AA605*(Риски!$F$12-Риски!$D$12)*(Риски!$E$12-Риски!$D$12)),Риски!$F$12-SQRT((1-AA605)*(Риски!$F$12-Риски!$D$12)*(Риски!$F$12-Риски!$E$12)))</f>
        <v/>
      </c>
      <c r="AC605">
        <f>IF(RAND()&lt;Риски!$C$13/100,1,0)</f>
        <v/>
      </c>
      <c r="AD605">
        <f>RAND()</f>
        <v/>
      </c>
      <c r="AE605">
        <f>AC605*IF(AD605&lt;(Риски!$E$13-Риски!$D$13)/(Риски!$F$13-Риски!$D$13),Риски!$D$13+SQRT(AD605*(Риски!$F$13-Риски!$D$13)*(Риски!$E$13-Риски!$D$13)),Риски!$F$13-SQRT((1-AD605)*(Риски!$F$13-Риски!$D$13)*(Риски!$F$13-Риски!$E$13)))</f>
        <v/>
      </c>
      <c r="AF605">
        <f>D605+G605+J605+M605+P605+S605+V605+Y605+AB605+AE605</f>
        <v/>
      </c>
      <c r="AG605">
        <f>Риски!$C$15+AF605</f>
        <v/>
      </c>
    </row>
    <row r="606">
      <c r="A606" t="n">
        <v>604</v>
      </c>
      <c r="B606">
        <f>IF(RAND()&lt;Риски!$C$4/100,1,0)</f>
        <v/>
      </c>
      <c r="C606">
        <f>RAND()</f>
        <v/>
      </c>
      <c r="D606">
        <f>B606*IF(C606&lt;(Риски!$E$4-Риски!$D$4)/(Риски!$F$4-Риски!$D$4),Риски!$D$4+SQRT(C606*(Риски!$F$4-Риски!$D$4)*(Риски!$E$4-Риски!$D$4)),Риски!$F$4-SQRT((1-C606)*(Риски!$F$4-Риски!$D$4)*(Риски!$F$4-Риски!$E$4)))</f>
        <v/>
      </c>
      <c r="E606">
        <f>IF(RAND()&lt;Риски!$C$5/100,1,0)</f>
        <v/>
      </c>
      <c r="F606">
        <f>RAND()</f>
        <v/>
      </c>
      <c r="G606">
        <f>E606*IF(F606&lt;(Риски!$E$5-Риски!$D$5)/(Риски!$F$5-Риски!$D$5),Риски!$D$5+SQRT(F606*(Риски!$F$5-Риски!$D$5)*(Риски!$E$5-Риски!$D$5)),Риски!$F$5-SQRT((1-F606)*(Риски!$F$5-Риски!$D$5)*(Риски!$F$5-Риски!$E$5)))</f>
        <v/>
      </c>
      <c r="H606">
        <f>IF(RAND()&lt;Риски!$C$6/100,1,0)</f>
        <v/>
      </c>
      <c r="I606">
        <f>RAND()</f>
        <v/>
      </c>
      <c r="J606">
        <f>H606*IF(I606&lt;(Риски!$E$6-Риски!$D$6)/(Риски!$F$6-Риски!$D$6),Риски!$D$6+SQRT(I606*(Риски!$F$6-Риски!$D$6)*(Риски!$E$6-Риски!$D$6)),Риски!$F$6-SQRT((1-I606)*(Риски!$F$6-Риски!$D$6)*(Риски!$F$6-Риски!$E$6)))</f>
        <v/>
      </c>
      <c r="K606">
        <f>IF(RAND()&lt;Риски!$C$7/100,1,0)</f>
        <v/>
      </c>
      <c r="L606">
        <f>RAND()</f>
        <v/>
      </c>
      <c r="M606">
        <f>K606*IF(L606&lt;(Риски!$E$7-Риски!$D$7)/(Риски!$F$7-Риски!$D$7),Риски!$D$7+SQRT(L606*(Риски!$F$7-Риски!$D$7)*(Риски!$E$7-Риски!$D$7)),Риски!$F$7-SQRT((1-L606)*(Риски!$F$7-Риски!$D$7)*(Риски!$F$7-Риски!$E$7)))</f>
        <v/>
      </c>
      <c r="N606">
        <f>IF(RAND()&lt;Риски!$C$8/100,1,0)</f>
        <v/>
      </c>
      <c r="O606">
        <f>RAND()</f>
        <v/>
      </c>
      <c r="P606">
        <f>N606*IF(O606&lt;(Риски!$E$8-Риски!$D$8)/(Риски!$F$8-Риски!$D$8),Риски!$D$8+SQRT(O606*(Риски!$F$8-Риски!$D$8)*(Риски!$E$8-Риски!$D$8)),Риски!$F$8-SQRT((1-O606)*(Риски!$F$8-Риски!$D$8)*(Риски!$F$8-Риски!$E$8)))</f>
        <v/>
      </c>
      <c r="Q606">
        <f>IF(RAND()&lt;Риски!$C$9/100,1,0)</f>
        <v/>
      </c>
      <c r="R606">
        <f>RAND()</f>
        <v/>
      </c>
      <c r="S606">
        <f>Q606*IF(R606&lt;(Риски!$E$9-Риски!$D$9)/(Риски!$F$9-Риски!$D$9),Риски!$D$9+SQRT(R606*(Риски!$F$9-Риски!$D$9)*(Риски!$E$9-Риски!$D$9)),Риски!$F$9-SQRT((1-R606)*(Риски!$F$9-Риски!$D$9)*(Риски!$F$9-Риски!$E$9)))</f>
        <v/>
      </c>
      <c r="T606">
        <f>IF(RAND()&lt;Риски!$C$10/100,1,0)</f>
        <v/>
      </c>
      <c r="U606">
        <f>RAND()</f>
        <v/>
      </c>
      <c r="V606">
        <f>T606*IF(U606&lt;(Риски!$E$10-Риски!$D$10)/(Риски!$F$10-Риски!$D$10),Риски!$D$10+SQRT(U606*(Риски!$F$10-Риски!$D$10)*(Риски!$E$10-Риски!$D$10)),Риски!$F$10-SQRT((1-U606)*(Риски!$F$10-Риски!$D$10)*(Риски!$F$10-Риски!$E$10)))</f>
        <v/>
      </c>
      <c r="W606">
        <f>IF(RAND()&lt;Риски!$C$11/100,1,0)</f>
        <v/>
      </c>
      <c r="X606">
        <f>RAND()</f>
        <v/>
      </c>
      <c r="Y606">
        <f>W606*IF(X606&lt;(Риски!$E$11-Риски!$D$11)/(Риски!$F$11-Риски!$D$11),Риски!$D$11+SQRT(X606*(Риски!$F$11-Риски!$D$11)*(Риски!$E$11-Риски!$D$11)),Риски!$F$11-SQRT((1-X606)*(Риски!$F$11-Риски!$D$11)*(Риски!$F$11-Риски!$E$11)))</f>
        <v/>
      </c>
      <c r="Z606">
        <f>IF(RAND()&lt;Риски!$C$12/100,1,0)</f>
        <v/>
      </c>
      <c r="AA606">
        <f>RAND()</f>
        <v/>
      </c>
      <c r="AB606">
        <f>Z606*IF(AA606&lt;(Риски!$E$12-Риски!$D$12)/(Риски!$F$12-Риски!$D$12),Риски!$D$12+SQRT(AA606*(Риски!$F$12-Риски!$D$12)*(Риски!$E$12-Риски!$D$12)),Риски!$F$12-SQRT((1-AA606)*(Риски!$F$12-Риски!$D$12)*(Риски!$F$12-Риски!$E$12)))</f>
        <v/>
      </c>
      <c r="AC606">
        <f>IF(RAND()&lt;Риски!$C$13/100,1,0)</f>
        <v/>
      </c>
      <c r="AD606">
        <f>RAND()</f>
        <v/>
      </c>
      <c r="AE606">
        <f>AC606*IF(AD606&lt;(Риски!$E$13-Риски!$D$13)/(Риски!$F$13-Риски!$D$13),Риски!$D$13+SQRT(AD606*(Риски!$F$13-Риски!$D$13)*(Риски!$E$13-Риски!$D$13)),Риски!$F$13-SQRT((1-AD606)*(Риски!$F$13-Риски!$D$13)*(Риски!$F$13-Риски!$E$13)))</f>
        <v/>
      </c>
      <c r="AF606">
        <f>D606+G606+J606+M606+P606+S606+V606+Y606+AB606+AE606</f>
        <v/>
      </c>
      <c r="AG606">
        <f>Риски!$C$15+AF606</f>
        <v/>
      </c>
    </row>
    <row r="607">
      <c r="A607" t="n">
        <v>605</v>
      </c>
      <c r="B607">
        <f>IF(RAND()&lt;Риски!$C$4/100,1,0)</f>
        <v/>
      </c>
      <c r="C607">
        <f>RAND()</f>
        <v/>
      </c>
      <c r="D607">
        <f>B607*IF(C607&lt;(Риски!$E$4-Риски!$D$4)/(Риски!$F$4-Риски!$D$4),Риски!$D$4+SQRT(C607*(Риски!$F$4-Риски!$D$4)*(Риски!$E$4-Риски!$D$4)),Риски!$F$4-SQRT((1-C607)*(Риски!$F$4-Риски!$D$4)*(Риски!$F$4-Риски!$E$4)))</f>
        <v/>
      </c>
      <c r="E607">
        <f>IF(RAND()&lt;Риски!$C$5/100,1,0)</f>
        <v/>
      </c>
      <c r="F607">
        <f>RAND()</f>
        <v/>
      </c>
      <c r="G607">
        <f>E607*IF(F607&lt;(Риски!$E$5-Риски!$D$5)/(Риски!$F$5-Риски!$D$5),Риски!$D$5+SQRT(F607*(Риски!$F$5-Риски!$D$5)*(Риски!$E$5-Риски!$D$5)),Риски!$F$5-SQRT((1-F607)*(Риски!$F$5-Риски!$D$5)*(Риски!$F$5-Риски!$E$5)))</f>
        <v/>
      </c>
      <c r="H607">
        <f>IF(RAND()&lt;Риски!$C$6/100,1,0)</f>
        <v/>
      </c>
      <c r="I607">
        <f>RAND()</f>
        <v/>
      </c>
      <c r="J607">
        <f>H607*IF(I607&lt;(Риски!$E$6-Риски!$D$6)/(Риски!$F$6-Риски!$D$6),Риски!$D$6+SQRT(I607*(Риски!$F$6-Риски!$D$6)*(Риски!$E$6-Риски!$D$6)),Риски!$F$6-SQRT((1-I607)*(Риски!$F$6-Риски!$D$6)*(Риски!$F$6-Риски!$E$6)))</f>
        <v/>
      </c>
      <c r="K607">
        <f>IF(RAND()&lt;Риски!$C$7/100,1,0)</f>
        <v/>
      </c>
      <c r="L607">
        <f>RAND()</f>
        <v/>
      </c>
      <c r="M607">
        <f>K607*IF(L607&lt;(Риски!$E$7-Риски!$D$7)/(Риски!$F$7-Риски!$D$7),Риски!$D$7+SQRT(L607*(Риски!$F$7-Риски!$D$7)*(Риски!$E$7-Риски!$D$7)),Риски!$F$7-SQRT((1-L607)*(Риски!$F$7-Риски!$D$7)*(Риски!$F$7-Риски!$E$7)))</f>
        <v/>
      </c>
      <c r="N607">
        <f>IF(RAND()&lt;Риски!$C$8/100,1,0)</f>
        <v/>
      </c>
      <c r="O607">
        <f>RAND()</f>
        <v/>
      </c>
      <c r="P607">
        <f>N607*IF(O607&lt;(Риски!$E$8-Риски!$D$8)/(Риски!$F$8-Риски!$D$8),Риски!$D$8+SQRT(O607*(Риски!$F$8-Риски!$D$8)*(Риски!$E$8-Риски!$D$8)),Риски!$F$8-SQRT((1-O607)*(Риски!$F$8-Риски!$D$8)*(Риски!$F$8-Риски!$E$8)))</f>
        <v/>
      </c>
      <c r="Q607">
        <f>IF(RAND()&lt;Риски!$C$9/100,1,0)</f>
        <v/>
      </c>
      <c r="R607">
        <f>RAND()</f>
        <v/>
      </c>
      <c r="S607">
        <f>Q607*IF(R607&lt;(Риски!$E$9-Риски!$D$9)/(Риски!$F$9-Риски!$D$9),Риски!$D$9+SQRT(R607*(Риски!$F$9-Риски!$D$9)*(Риски!$E$9-Риски!$D$9)),Риски!$F$9-SQRT((1-R607)*(Риски!$F$9-Риски!$D$9)*(Риски!$F$9-Риски!$E$9)))</f>
        <v/>
      </c>
      <c r="T607">
        <f>IF(RAND()&lt;Риски!$C$10/100,1,0)</f>
        <v/>
      </c>
      <c r="U607">
        <f>RAND()</f>
        <v/>
      </c>
      <c r="V607">
        <f>T607*IF(U607&lt;(Риски!$E$10-Риски!$D$10)/(Риски!$F$10-Риски!$D$10),Риски!$D$10+SQRT(U607*(Риски!$F$10-Риски!$D$10)*(Риски!$E$10-Риски!$D$10)),Риски!$F$10-SQRT((1-U607)*(Риски!$F$10-Риски!$D$10)*(Риски!$F$10-Риски!$E$10)))</f>
        <v/>
      </c>
      <c r="W607">
        <f>IF(RAND()&lt;Риски!$C$11/100,1,0)</f>
        <v/>
      </c>
      <c r="X607">
        <f>RAND()</f>
        <v/>
      </c>
      <c r="Y607">
        <f>W607*IF(X607&lt;(Риски!$E$11-Риски!$D$11)/(Риски!$F$11-Риски!$D$11),Риски!$D$11+SQRT(X607*(Риски!$F$11-Риски!$D$11)*(Риски!$E$11-Риски!$D$11)),Риски!$F$11-SQRT((1-X607)*(Риски!$F$11-Риски!$D$11)*(Риски!$F$11-Риски!$E$11)))</f>
        <v/>
      </c>
      <c r="Z607">
        <f>IF(RAND()&lt;Риски!$C$12/100,1,0)</f>
        <v/>
      </c>
      <c r="AA607">
        <f>RAND()</f>
        <v/>
      </c>
      <c r="AB607">
        <f>Z607*IF(AA607&lt;(Риски!$E$12-Риски!$D$12)/(Риски!$F$12-Риски!$D$12),Риски!$D$12+SQRT(AA607*(Риски!$F$12-Риски!$D$12)*(Риски!$E$12-Риски!$D$12)),Риски!$F$12-SQRT((1-AA607)*(Риски!$F$12-Риски!$D$12)*(Риски!$F$12-Риски!$E$12)))</f>
        <v/>
      </c>
      <c r="AC607">
        <f>IF(RAND()&lt;Риски!$C$13/100,1,0)</f>
        <v/>
      </c>
      <c r="AD607">
        <f>RAND()</f>
        <v/>
      </c>
      <c r="AE607">
        <f>AC607*IF(AD607&lt;(Риски!$E$13-Риски!$D$13)/(Риски!$F$13-Риски!$D$13),Риски!$D$13+SQRT(AD607*(Риски!$F$13-Риски!$D$13)*(Риски!$E$13-Риски!$D$13)),Риски!$F$13-SQRT((1-AD607)*(Риски!$F$13-Риски!$D$13)*(Риски!$F$13-Риски!$E$13)))</f>
        <v/>
      </c>
      <c r="AF607">
        <f>D607+G607+J607+M607+P607+S607+V607+Y607+AB607+AE607</f>
        <v/>
      </c>
      <c r="AG607">
        <f>Риски!$C$15+AF607</f>
        <v/>
      </c>
    </row>
    <row r="608">
      <c r="A608" t="n">
        <v>606</v>
      </c>
      <c r="B608">
        <f>IF(RAND()&lt;Риски!$C$4/100,1,0)</f>
        <v/>
      </c>
      <c r="C608">
        <f>RAND()</f>
        <v/>
      </c>
      <c r="D608">
        <f>B608*IF(C608&lt;(Риски!$E$4-Риски!$D$4)/(Риски!$F$4-Риски!$D$4),Риски!$D$4+SQRT(C608*(Риски!$F$4-Риски!$D$4)*(Риски!$E$4-Риски!$D$4)),Риски!$F$4-SQRT((1-C608)*(Риски!$F$4-Риски!$D$4)*(Риски!$F$4-Риски!$E$4)))</f>
        <v/>
      </c>
      <c r="E608">
        <f>IF(RAND()&lt;Риски!$C$5/100,1,0)</f>
        <v/>
      </c>
      <c r="F608">
        <f>RAND()</f>
        <v/>
      </c>
      <c r="G608">
        <f>E608*IF(F608&lt;(Риски!$E$5-Риски!$D$5)/(Риски!$F$5-Риски!$D$5),Риски!$D$5+SQRT(F608*(Риски!$F$5-Риски!$D$5)*(Риски!$E$5-Риски!$D$5)),Риски!$F$5-SQRT((1-F608)*(Риски!$F$5-Риски!$D$5)*(Риски!$F$5-Риски!$E$5)))</f>
        <v/>
      </c>
      <c r="H608">
        <f>IF(RAND()&lt;Риски!$C$6/100,1,0)</f>
        <v/>
      </c>
      <c r="I608">
        <f>RAND()</f>
        <v/>
      </c>
      <c r="J608">
        <f>H608*IF(I608&lt;(Риски!$E$6-Риски!$D$6)/(Риски!$F$6-Риски!$D$6),Риски!$D$6+SQRT(I608*(Риски!$F$6-Риски!$D$6)*(Риски!$E$6-Риски!$D$6)),Риски!$F$6-SQRT((1-I608)*(Риски!$F$6-Риски!$D$6)*(Риски!$F$6-Риски!$E$6)))</f>
        <v/>
      </c>
      <c r="K608">
        <f>IF(RAND()&lt;Риски!$C$7/100,1,0)</f>
        <v/>
      </c>
      <c r="L608">
        <f>RAND()</f>
        <v/>
      </c>
      <c r="M608">
        <f>K608*IF(L608&lt;(Риски!$E$7-Риски!$D$7)/(Риски!$F$7-Риски!$D$7),Риски!$D$7+SQRT(L608*(Риски!$F$7-Риски!$D$7)*(Риски!$E$7-Риски!$D$7)),Риски!$F$7-SQRT((1-L608)*(Риски!$F$7-Риски!$D$7)*(Риски!$F$7-Риски!$E$7)))</f>
        <v/>
      </c>
      <c r="N608">
        <f>IF(RAND()&lt;Риски!$C$8/100,1,0)</f>
        <v/>
      </c>
      <c r="O608">
        <f>RAND()</f>
        <v/>
      </c>
      <c r="P608">
        <f>N608*IF(O608&lt;(Риски!$E$8-Риски!$D$8)/(Риски!$F$8-Риски!$D$8),Риски!$D$8+SQRT(O608*(Риски!$F$8-Риски!$D$8)*(Риски!$E$8-Риски!$D$8)),Риски!$F$8-SQRT((1-O608)*(Риски!$F$8-Риски!$D$8)*(Риски!$F$8-Риски!$E$8)))</f>
        <v/>
      </c>
      <c r="Q608">
        <f>IF(RAND()&lt;Риски!$C$9/100,1,0)</f>
        <v/>
      </c>
      <c r="R608">
        <f>RAND()</f>
        <v/>
      </c>
      <c r="S608">
        <f>Q608*IF(R608&lt;(Риски!$E$9-Риски!$D$9)/(Риски!$F$9-Риски!$D$9),Риски!$D$9+SQRT(R608*(Риски!$F$9-Риски!$D$9)*(Риски!$E$9-Риски!$D$9)),Риски!$F$9-SQRT((1-R608)*(Риски!$F$9-Риски!$D$9)*(Риски!$F$9-Риски!$E$9)))</f>
        <v/>
      </c>
      <c r="T608">
        <f>IF(RAND()&lt;Риски!$C$10/100,1,0)</f>
        <v/>
      </c>
      <c r="U608">
        <f>RAND()</f>
        <v/>
      </c>
      <c r="V608">
        <f>T608*IF(U608&lt;(Риски!$E$10-Риски!$D$10)/(Риски!$F$10-Риски!$D$10),Риски!$D$10+SQRT(U608*(Риски!$F$10-Риски!$D$10)*(Риски!$E$10-Риски!$D$10)),Риски!$F$10-SQRT((1-U608)*(Риски!$F$10-Риски!$D$10)*(Риски!$F$10-Риски!$E$10)))</f>
        <v/>
      </c>
      <c r="W608">
        <f>IF(RAND()&lt;Риски!$C$11/100,1,0)</f>
        <v/>
      </c>
      <c r="X608">
        <f>RAND()</f>
        <v/>
      </c>
      <c r="Y608">
        <f>W608*IF(X608&lt;(Риски!$E$11-Риски!$D$11)/(Риски!$F$11-Риски!$D$11),Риски!$D$11+SQRT(X608*(Риски!$F$11-Риски!$D$11)*(Риски!$E$11-Риски!$D$11)),Риски!$F$11-SQRT((1-X608)*(Риски!$F$11-Риски!$D$11)*(Риски!$F$11-Риски!$E$11)))</f>
        <v/>
      </c>
      <c r="Z608">
        <f>IF(RAND()&lt;Риски!$C$12/100,1,0)</f>
        <v/>
      </c>
      <c r="AA608">
        <f>RAND()</f>
        <v/>
      </c>
      <c r="AB608">
        <f>Z608*IF(AA608&lt;(Риски!$E$12-Риски!$D$12)/(Риски!$F$12-Риски!$D$12),Риски!$D$12+SQRT(AA608*(Риски!$F$12-Риски!$D$12)*(Риски!$E$12-Риски!$D$12)),Риски!$F$12-SQRT((1-AA608)*(Риски!$F$12-Риски!$D$12)*(Риски!$F$12-Риски!$E$12)))</f>
        <v/>
      </c>
      <c r="AC608">
        <f>IF(RAND()&lt;Риски!$C$13/100,1,0)</f>
        <v/>
      </c>
      <c r="AD608">
        <f>RAND()</f>
        <v/>
      </c>
      <c r="AE608">
        <f>AC608*IF(AD608&lt;(Риски!$E$13-Риски!$D$13)/(Риски!$F$13-Риски!$D$13),Риски!$D$13+SQRT(AD608*(Риски!$F$13-Риски!$D$13)*(Риски!$E$13-Риски!$D$13)),Риски!$F$13-SQRT((1-AD608)*(Риски!$F$13-Риски!$D$13)*(Риски!$F$13-Риски!$E$13)))</f>
        <v/>
      </c>
      <c r="AF608">
        <f>D608+G608+J608+M608+P608+S608+V608+Y608+AB608+AE608</f>
        <v/>
      </c>
      <c r="AG608">
        <f>Риски!$C$15+AF608</f>
        <v/>
      </c>
    </row>
    <row r="609">
      <c r="A609" t="n">
        <v>607</v>
      </c>
      <c r="B609">
        <f>IF(RAND()&lt;Риски!$C$4/100,1,0)</f>
        <v/>
      </c>
      <c r="C609">
        <f>RAND()</f>
        <v/>
      </c>
      <c r="D609">
        <f>B609*IF(C609&lt;(Риски!$E$4-Риски!$D$4)/(Риски!$F$4-Риски!$D$4),Риски!$D$4+SQRT(C609*(Риски!$F$4-Риски!$D$4)*(Риски!$E$4-Риски!$D$4)),Риски!$F$4-SQRT((1-C609)*(Риски!$F$4-Риски!$D$4)*(Риски!$F$4-Риски!$E$4)))</f>
        <v/>
      </c>
      <c r="E609">
        <f>IF(RAND()&lt;Риски!$C$5/100,1,0)</f>
        <v/>
      </c>
      <c r="F609">
        <f>RAND()</f>
        <v/>
      </c>
      <c r="G609">
        <f>E609*IF(F609&lt;(Риски!$E$5-Риски!$D$5)/(Риски!$F$5-Риски!$D$5),Риски!$D$5+SQRT(F609*(Риски!$F$5-Риски!$D$5)*(Риски!$E$5-Риски!$D$5)),Риски!$F$5-SQRT((1-F609)*(Риски!$F$5-Риски!$D$5)*(Риски!$F$5-Риски!$E$5)))</f>
        <v/>
      </c>
      <c r="H609">
        <f>IF(RAND()&lt;Риски!$C$6/100,1,0)</f>
        <v/>
      </c>
      <c r="I609">
        <f>RAND()</f>
        <v/>
      </c>
      <c r="J609">
        <f>H609*IF(I609&lt;(Риски!$E$6-Риски!$D$6)/(Риски!$F$6-Риски!$D$6),Риски!$D$6+SQRT(I609*(Риски!$F$6-Риски!$D$6)*(Риски!$E$6-Риски!$D$6)),Риски!$F$6-SQRT((1-I609)*(Риски!$F$6-Риски!$D$6)*(Риски!$F$6-Риски!$E$6)))</f>
        <v/>
      </c>
      <c r="K609">
        <f>IF(RAND()&lt;Риски!$C$7/100,1,0)</f>
        <v/>
      </c>
      <c r="L609">
        <f>RAND()</f>
        <v/>
      </c>
      <c r="M609">
        <f>K609*IF(L609&lt;(Риски!$E$7-Риски!$D$7)/(Риски!$F$7-Риски!$D$7),Риски!$D$7+SQRT(L609*(Риски!$F$7-Риски!$D$7)*(Риски!$E$7-Риски!$D$7)),Риски!$F$7-SQRT((1-L609)*(Риски!$F$7-Риски!$D$7)*(Риски!$F$7-Риски!$E$7)))</f>
        <v/>
      </c>
      <c r="N609">
        <f>IF(RAND()&lt;Риски!$C$8/100,1,0)</f>
        <v/>
      </c>
      <c r="O609">
        <f>RAND()</f>
        <v/>
      </c>
      <c r="P609">
        <f>N609*IF(O609&lt;(Риски!$E$8-Риски!$D$8)/(Риски!$F$8-Риски!$D$8),Риски!$D$8+SQRT(O609*(Риски!$F$8-Риски!$D$8)*(Риски!$E$8-Риски!$D$8)),Риски!$F$8-SQRT((1-O609)*(Риски!$F$8-Риски!$D$8)*(Риски!$F$8-Риски!$E$8)))</f>
        <v/>
      </c>
      <c r="Q609">
        <f>IF(RAND()&lt;Риски!$C$9/100,1,0)</f>
        <v/>
      </c>
      <c r="R609">
        <f>RAND()</f>
        <v/>
      </c>
      <c r="S609">
        <f>Q609*IF(R609&lt;(Риски!$E$9-Риски!$D$9)/(Риски!$F$9-Риски!$D$9),Риски!$D$9+SQRT(R609*(Риски!$F$9-Риски!$D$9)*(Риски!$E$9-Риски!$D$9)),Риски!$F$9-SQRT((1-R609)*(Риски!$F$9-Риски!$D$9)*(Риски!$F$9-Риски!$E$9)))</f>
        <v/>
      </c>
      <c r="T609">
        <f>IF(RAND()&lt;Риски!$C$10/100,1,0)</f>
        <v/>
      </c>
      <c r="U609">
        <f>RAND()</f>
        <v/>
      </c>
      <c r="V609">
        <f>T609*IF(U609&lt;(Риски!$E$10-Риски!$D$10)/(Риски!$F$10-Риски!$D$10),Риски!$D$10+SQRT(U609*(Риски!$F$10-Риски!$D$10)*(Риски!$E$10-Риски!$D$10)),Риски!$F$10-SQRT((1-U609)*(Риски!$F$10-Риски!$D$10)*(Риски!$F$10-Риски!$E$10)))</f>
        <v/>
      </c>
      <c r="W609">
        <f>IF(RAND()&lt;Риски!$C$11/100,1,0)</f>
        <v/>
      </c>
      <c r="X609">
        <f>RAND()</f>
        <v/>
      </c>
      <c r="Y609">
        <f>W609*IF(X609&lt;(Риски!$E$11-Риски!$D$11)/(Риски!$F$11-Риски!$D$11),Риски!$D$11+SQRT(X609*(Риски!$F$11-Риски!$D$11)*(Риски!$E$11-Риски!$D$11)),Риски!$F$11-SQRT((1-X609)*(Риски!$F$11-Риски!$D$11)*(Риски!$F$11-Риски!$E$11)))</f>
        <v/>
      </c>
      <c r="Z609">
        <f>IF(RAND()&lt;Риски!$C$12/100,1,0)</f>
        <v/>
      </c>
      <c r="AA609">
        <f>RAND()</f>
        <v/>
      </c>
      <c r="AB609">
        <f>Z609*IF(AA609&lt;(Риски!$E$12-Риски!$D$12)/(Риски!$F$12-Риски!$D$12),Риски!$D$12+SQRT(AA609*(Риски!$F$12-Риски!$D$12)*(Риски!$E$12-Риски!$D$12)),Риски!$F$12-SQRT((1-AA609)*(Риски!$F$12-Риски!$D$12)*(Риски!$F$12-Риски!$E$12)))</f>
        <v/>
      </c>
      <c r="AC609">
        <f>IF(RAND()&lt;Риски!$C$13/100,1,0)</f>
        <v/>
      </c>
      <c r="AD609">
        <f>RAND()</f>
        <v/>
      </c>
      <c r="AE609">
        <f>AC609*IF(AD609&lt;(Риски!$E$13-Риски!$D$13)/(Риски!$F$13-Риски!$D$13),Риски!$D$13+SQRT(AD609*(Риски!$F$13-Риски!$D$13)*(Риски!$E$13-Риски!$D$13)),Риски!$F$13-SQRT((1-AD609)*(Риски!$F$13-Риски!$D$13)*(Риски!$F$13-Риски!$E$13)))</f>
        <v/>
      </c>
      <c r="AF609">
        <f>D609+G609+J609+M609+P609+S609+V609+Y609+AB609+AE609</f>
        <v/>
      </c>
      <c r="AG609">
        <f>Риски!$C$15+AF609</f>
        <v/>
      </c>
    </row>
    <row r="610">
      <c r="A610" t="n">
        <v>608</v>
      </c>
      <c r="B610">
        <f>IF(RAND()&lt;Риски!$C$4/100,1,0)</f>
        <v/>
      </c>
      <c r="C610">
        <f>RAND()</f>
        <v/>
      </c>
      <c r="D610">
        <f>B610*IF(C610&lt;(Риски!$E$4-Риски!$D$4)/(Риски!$F$4-Риски!$D$4),Риски!$D$4+SQRT(C610*(Риски!$F$4-Риски!$D$4)*(Риски!$E$4-Риски!$D$4)),Риски!$F$4-SQRT((1-C610)*(Риски!$F$4-Риски!$D$4)*(Риски!$F$4-Риски!$E$4)))</f>
        <v/>
      </c>
      <c r="E610">
        <f>IF(RAND()&lt;Риски!$C$5/100,1,0)</f>
        <v/>
      </c>
      <c r="F610">
        <f>RAND()</f>
        <v/>
      </c>
      <c r="G610">
        <f>E610*IF(F610&lt;(Риски!$E$5-Риски!$D$5)/(Риски!$F$5-Риски!$D$5),Риски!$D$5+SQRT(F610*(Риски!$F$5-Риски!$D$5)*(Риски!$E$5-Риски!$D$5)),Риски!$F$5-SQRT((1-F610)*(Риски!$F$5-Риски!$D$5)*(Риски!$F$5-Риски!$E$5)))</f>
        <v/>
      </c>
      <c r="H610">
        <f>IF(RAND()&lt;Риски!$C$6/100,1,0)</f>
        <v/>
      </c>
      <c r="I610">
        <f>RAND()</f>
        <v/>
      </c>
      <c r="J610">
        <f>H610*IF(I610&lt;(Риски!$E$6-Риски!$D$6)/(Риски!$F$6-Риски!$D$6),Риски!$D$6+SQRT(I610*(Риски!$F$6-Риски!$D$6)*(Риски!$E$6-Риски!$D$6)),Риски!$F$6-SQRT((1-I610)*(Риски!$F$6-Риски!$D$6)*(Риски!$F$6-Риски!$E$6)))</f>
        <v/>
      </c>
      <c r="K610">
        <f>IF(RAND()&lt;Риски!$C$7/100,1,0)</f>
        <v/>
      </c>
      <c r="L610">
        <f>RAND()</f>
        <v/>
      </c>
      <c r="M610">
        <f>K610*IF(L610&lt;(Риски!$E$7-Риски!$D$7)/(Риски!$F$7-Риски!$D$7),Риски!$D$7+SQRT(L610*(Риски!$F$7-Риски!$D$7)*(Риски!$E$7-Риски!$D$7)),Риски!$F$7-SQRT((1-L610)*(Риски!$F$7-Риски!$D$7)*(Риски!$F$7-Риски!$E$7)))</f>
        <v/>
      </c>
      <c r="N610">
        <f>IF(RAND()&lt;Риски!$C$8/100,1,0)</f>
        <v/>
      </c>
      <c r="O610">
        <f>RAND()</f>
        <v/>
      </c>
      <c r="P610">
        <f>N610*IF(O610&lt;(Риски!$E$8-Риски!$D$8)/(Риски!$F$8-Риски!$D$8),Риски!$D$8+SQRT(O610*(Риски!$F$8-Риски!$D$8)*(Риски!$E$8-Риски!$D$8)),Риски!$F$8-SQRT((1-O610)*(Риски!$F$8-Риски!$D$8)*(Риски!$F$8-Риски!$E$8)))</f>
        <v/>
      </c>
      <c r="Q610">
        <f>IF(RAND()&lt;Риски!$C$9/100,1,0)</f>
        <v/>
      </c>
      <c r="R610">
        <f>RAND()</f>
        <v/>
      </c>
      <c r="S610">
        <f>Q610*IF(R610&lt;(Риски!$E$9-Риски!$D$9)/(Риски!$F$9-Риски!$D$9),Риски!$D$9+SQRT(R610*(Риски!$F$9-Риски!$D$9)*(Риски!$E$9-Риски!$D$9)),Риски!$F$9-SQRT((1-R610)*(Риски!$F$9-Риски!$D$9)*(Риски!$F$9-Риски!$E$9)))</f>
        <v/>
      </c>
      <c r="T610">
        <f>IF(RAND()&lt;Риски!$C$10/100,1,0)</f>
        <v/>
      </c>
      <c r="U610">
        <f>RAND()</f>
        <v/>
      </c>
      <c r="V610">
        <f>T610*IF(U610&lt;(Риски!$E$10-Риски!$D$10)/(Риски!$F$10-Риски!$D$10),Риски!$D$10+SQRT(U610*(Риски!$F$10-Риски!$D$10)*(Риски!$E$10-Риски!$D$10)),Риски!$F$10-SQRT((1-U610)*(Риски!$F$10-Риски!$D$10)*(Риски!$F$10-Риски!$E$10)))</f>
        <v/>
      </c>
      <c r="W610">
        <f>IF(RAND()&lt;Риски!$C$11/100,1,0)</f>
        <v/>
      </c>
      <c r="X610">
        <f>RAND()</f>
        <v/>
      </c>
      <c r="Y610">
        <f>W610*IF(X610&lt;(Риски!$E$11-Риски!$D$11)/(Риски!$F$11-Риски!$D$11),Риски!$D$11+SQRT(X610*(Риски!$F$11-Риски!$D$11)*(Риски!$E$11-Риски!$D$11)),Риски!$F$11-SQRT((1-X610)*(Риски!$F$11-Риски!$D$11)*(Риски!$F$11-Риски!$E$11)))</f>
        <v/>
      </c>
      <c r="Z610">
        <f>IF(RAND()&lt;Риски!$C$12/100,1,0)</f>
        <v/>
      </c>
      <c r="AA610">
        <f>RAND()</f>
        <v/>
      </c>
      <c r="AB610">
        <f>Z610*IF(AA610&lt;(Риски!$E$12-Риски!$D$12)/(Риски!$F$12-Риски!$D$12),Риски!$D$12+SQRT(AA610*(Риски!$F$12-Риски!$D$12)*(Риски!$E$12-Риски!$D$12)),Риски!$F$12-SQRT((1-AA610)*(Риски!$F$12-Риски!$D$12)*(Риски!$F$12-Риски!$E$12)))</f>
        <v/>
      </c>
      <c r="AC610">
        <f>IF(RAND()&lt;Риски!$C$13/100,1,0)</f>
        <v/>
      </c>
      <c r="AD610">
        <f>RAND()</f>
        <v/>
      </c>
      <c r="AE610">
        <f>AC610*IF(AD610&lt;(Риски!$E$13-Риски!$D$13)/(Риски!$F$13-Риски!$D$13),Риски!$D$13+SQRT(AD610*(Риски!$F$13-Риски!$D$13)*(Риски!$E$13-Риски!$D$13)),Риски!$F$13-SQRT((1-AD610)*(Риски!$F$13-Риски!$D$13)*(Риски!$F$13-Риски!$E$13)))</f>
        <v/>
      </c>
      <c r="AF610">
        <f>D610+G610+J610+M610+P610+S610+V610+Y610+AB610+AE610</f>
        <v/>
      </c>
      <c r="AG610">
        <f>Риски!$C$15+AF610</f>
        <v/>
      </c>
    </row>
    <row r="611">
      <c r="A611" t="n">
        <v>609</v>
      </c>
      <c r="B611">
        <f>IF(RAND()&lt;Риски!$C$4/100,1,0)</f>
        <v/>
      </c>
      <c r="C611">
        <f>RAND()</f>
        <v/>
      </c>
      <c r="D611">
        <f>B611*IF(C611&lt;(Риски!$E$4-Риски!$D$4)/(Риски!$F$4-Риски!$D$4),Риски!$D$4+SQRT(C611*(Риски!$F$4-Риски!$D$4)*(Риски!$E$4-Риски!$D$4)),Риски!$F$4-SQRT((1-C611)*(Риски!$F$4-Риски!$D$4)*(Риски!$F$4-Риски!$E$4)))</f>
        <v/>
      </c>
      <c r="E611">
        <f>IF(RAND()&lt;Риски!$C$5/100,1,0)</f>
        <v/>
      </c>
      <c r="F611">
        <f>RAND()</f>
        <v/>
      </c>
      <c r="G611">
        <f>E611*IF(F611&lt;(Риски!$E$5-Риски!$D$5)/(Риски!$F$5-Риски!$D$5),Риски!$D$5+SQRT(F611*(Риски!$F$5-Риски!$D$5)*(Риски!$E$5-Риски!$D$5)),Риски!$F$5-SQRT((1-F611)*(Риски!$F$5-Риски!$D$5)*(Риски!$F$5-Риски!$E$5)))</f>
        <v/>
      </c>
      <c r="H611">
        <f>IF(RAND()&lt;Риски!$C$6/100,1,0)</f>
        <v/>
      </c>
      <c r="I611">
        <f>RAND()</f>
        <v/>
      </c>
      <c r="J611">
        <f>H611*IF(I611&lt;(Риски!$E$6-Риски!$D$6)/(Риски!$F$6-Риски!$D$6),Риски!$D$6+SQRT(I611*(Риски!$F$6-Риски!$D$6)*(Риски!$E$6-Риски!$D$6)),Риски!$F$6-SQRT((1-I611)*(Риски!$F$6-Риски!$D$6)*(Риски!$F$6-Риски!$E$6)))</f>
        <v/>
      </c>
      <c r="K611">
        <f>IF(RAND()&lt;Риски!$C$7/100,1,0)</f>
        <v/>
      </c>
      <c r="L611">
        <f>RAND()</f>
        <v/>
      </c>
      <c r="M611">
        <f>K611*IF(L611&lt;(Риски!$E$7-Риски!$D$7)/(Риски!$F$7-Риски!$D$7),Риски!$D$7+SQRT(L611*(Риски!$F$7-Риски!$D$7)*(Риски!$E$7-Риски!$D$7)),Риски!$F$7-SQRT((1-L611)*(Риски!$F$7-Риски!$D$7)*(Риски!$F$7-Риски!$E$7)))</f>
        <v/>
      </c>
      <c r="N611">
        <f>IF(RAND()&lt;Риски!$C$8/100,1,0)</f>
        <v/>
      </c>
      <c r="O611">
        <f>RAND()</f>
        <v/>
      </c>
      <c r="P611">
        <f>N611*IF(O611&lt;(Риски!$E$8-Риски!$D$8)/(Риски!$F$8-Риски!$D$8),Риски!$D$8+SQRT(O611*(Риски!$F$8-Риски!$D$8)*(Риски!$E$8-Риски!$D$8)),Риски!$F$8-SQRT((1-O611)*(Риски!$F$8-Риски!$D$8)*(Риски!$F$8-Риски!$E$8)))</f>
        <v/>
      </c>
      <c r="Q611">
        <f>IF(RAND()&lt;Риски!$C$9/100,1,0)</f>
        <v/>
      </c>
      <c r="R611">
        <f>RAND()</f>
        <v/>
      </c>
      <c r="S611">
        <f>Q611*IF(R611&lt;(Риски!$E$9-Риски!$D$9)/(Риски!$F$9-Риски!$D$9),Риски!$D$9+SQRT(R611*(Риски!$F$9-Риски!$D$9)*(Риски!$E$9-Риски!$D$9)),Риски!$F$9-SQRT((1-R611)*(Риски!$F$9-Риски!$D$9)*(Риски!$F$9-Риски!$E$9)))</f>
        <v/>
      </c>
      <c r="T611">
        <f>IF(RAND()&lt;Риски!$C$10/100,1,0)</f>
        <v/>
      </c>
      <c r="U611">
        <f>RAND()</f>
        <v/>
      </c>
      <c r="V611">
        <f>T611*IF(U611&lt;(Риски!$E$10-Риски!$D$10)/(Риски!$F$10-Риски!$D$10),Риски!$D$10+SQRT(U611*(Риски!$F$10-Риски!$D$10)*(Риски!$E$10-Риски!$D$10)),Риски!$F$10-SQRT((1-U611)*(Риски!$F$10-Риски!$D$10)*(Риски!$F$10-Риски!$E$10)))</f>
        <v/>
      </c>
      <c r="W611">
        <f>IF(RAND()&lt;Риски!$C$11/100,1,0)</f>
        <v/>
      </c>
      <c r="X611">
        <f>RAND()</f>
        <v/>
      </c>
      <c r="Y611">
        <f>W611*IF(X611&lt;(Риски!$E$11-Риски!$D$11)/(Риски!$F$11-Риски!$D$11),Риски!$D$11+SQRT(X611*(Риски!$F$11-Риски!$D$11)*(Риски!$E$11-Риски!$D$11)),Риски!$F$11-SQRT((1-X611)*(Риски!$F$11-Риски!$D$11)*(Риски!$F$11-Риски!$E$11)))</f>
        <v/>
      </c>
      <c r="Z611">
        <f>IF(RAND()&lt;Риски!$C$12/100,1,0)</f>
        <v/>
      </c>
      <c r="AA611">
        <f>RAND()</f>
        <v/>
      </c>
      <c r="AB611">
        <f>Z611*IF(AA611&lt;(Риски!$E$12-Риски!$D$12)/(Риски!$F$12-Риски!$D$12),Риски!$D$12+SQRT(AA611*(Риски!$F$12-Риски!$D$12)*(Риски!$E$12-Риски!$D$12)),Риски!$F$12-SQRT((1-AA611)*(Риски!$F$12-Риски!$D$12)*(Риски!$F$12-Риски!$E$12)))</f>
        <v/>
      </c>
      <c r="AC611">
        <f>IF(RAND()&lt;Риски!$C$13/100,1,0)</f>
        <v/>
      </c>
      <c r="AD611">
        <f>RAND()</f>
        <v/>
      </c>
      <c r="AE611">
        <f>AC611*IF(AD611&lt;(Риски!$E$13-Риски!$D$13)/(Риски!$F$13-Риски!$D$13),Риски!$D$13+SQRT(AD611*(Риски!$F$13-Риски!$D$13)*(Риски!$E$13-Риски!$D$13)),Риски!$F$13-SQRT((1-AD611)*(Риски!$F$13-Риски!$D$13)*(Риски!$F$13-Риски!$E$13)))</f>
        <v/>
      </c>
      <c r="AF611">
        <f>D611+G611+J611+M611+P611+S611+V611+Y611+AB611+AE611</f>
        <v/>
      </c>
      <c r="AG611">
        <f>Риски!$C$15+AF611</f>
        <v/>
      </c>
    </row>
    <row r="612">
      <c r="A612" t="n">
        <v>610</v>
      </c>
      <c r="B612">
        <f>IF(RAND()&lt;Риски!$C$4/100,1,0)</f>
        <v/>
      </c>
      <c r="C612">
        <f>RAND()</f>
        <v/>
      </c>
      <c r="D612">
        <f>B612*IF(C612&lt;(Риски!$E$4-Риски!$D$4)/(Риски!$F$4-Риски!$D$4),Риски!$D$4+SQRT(C612*(Риски!$F$4-Риски!$D$4)*(Риски!$E$4-Риски!$D$4)),Риски!$F$4-SQRT((1-C612)*(Риски!$F$4-Риски!$D$4)*(Риски!$F$4-Риски!$E$4)))</f>
        <v/>
      </c>
      <c r="E612">
        <f>IF(RAND()&lt;Риски!$C$5/100,1,0)</f>
        <v/>
      </c>
      <c r="F612">
        <f>RAND()</f>
        <v/>
      </c>
      <c r="G612">
        <f>E612*IF(F612&lt;(Риски!$E$5-Риски!$D$5)/(Риски!$F$5-Риски!$D$5),Риски!$D$5+SQRT(F612*(Риски!$F$5-Риски!$D$5)*(Риски!$E$5-Риски!$D$5)),Риски!$F$5-SQRT((1-F612)*(Риски!$F$5-Риски!$D$5)*(Риски!$F$5-Риски!$E$5)))</f>
        <v/>
      </c>
      <c r="H612">
        <f>IF(RAND()&lt;Риски!$C$6/100,1,0)</f>
        <v/>
      </c>
      <c r="I612">
        <f>RAND()</f>
        <v/>
      </c>
      <c r="J612">
        <f>H612*IF(I612&lt;(Риски!$E$6-Риски!$D$6)/(Риски!$F$6-Риски!$D$6),Риски!$D$6+SQRT(I612*(Риски!$F$6-Риски!$D$6)*(Риски!$E$6-Риски!$D$6)),Риски!$F$6-SQRT((1-I612)*(Риски!$F$6-Риски!$D$6)*(Риски!$F$6-Риски!$E$6)))</f>
        <v/>
      </c>
      <c r="K612">
        <f>IF(RAND()&lt;Риски!$C$7/100,1,0)</f>
        <v/>
      </c>
      <c r="L612">
        <f>RAND()</f>
        <v/>
      </c>
      <c r="M612">
        <f>K612*IF(L612&lt;(Риски!$E$7-Риски!$D$7)/(Риски!$F$7-Риски!$D$7),Риски!$D$7+SQRT(L612*(Риски!$F$7-Риски!$D$7)*(Риски!$E$7-Риски!$D$7)),Риски!$F$7-SQRT((1-L612)*(Риски!$F$7-Риски!$D$7)*(Риски!$F$7-Риски!$E$7)))</f>
        <v/>
      </c>
      <c r="N612">
        <f>IF(RAND()&lt;Риски!$C$8/100,1,0)</f>
        <v/>
      </c>
      <c r="O612">
        <f>RAND()</f>
        <v/>
      </c>
      <c r="P612">
        <f>N612*IF(O612&lt;(Риски!$E$8-Риски!$D$8)/(Риски!$F$8-Риски!$D$8),Риски!$D$8+SQRT(O612*(Риски!$F$8-Риски!$D$8)*(Риски!$E$8-Риски!$D$8)),Риски!$F$8-SQRT((1-O612)*(Риски!$F$8-Риски!$D$8)*(Риски!$F$8-Риски!$E$8)))</f>
        <v/>
      </c>
      <c r="Q612">
        <f>IF(RAND()&lt;Риски!$C$9/100,1,0)</f>
        <v/>
      </c>
      <c r="R612">
        <f>RAND()</f>
        <v/>
      </c>
      <c r="S612">
        <f>Q612*IF(R612&lt;(Риски!$E$9-Риски!$D$9)/(Риски!$F$9-Риски!$D$9),Риски!$D$9+SQRT(R612*(Риски!$F$9-Риски!$D$9)*(Риски!$E$9-Риски!$D$9)),Риски!$F$9-SQRT((1-R612)*(Риски!$F$9-Риски!$D$9)*(Риски!$F$9-Риски!$E$9)))</f>
        <v/>
      </c>
      <c r="T612">
        <f>IF(RAND()&lt;Риски!$C$10/100,1,0)</f>
        <v/>
      </c>
      <c r="U612">
        <f>RAND()</f>
        <v/>
      </c>
      <c r="V612">
        <f>T612*IF(U612&lt;(Риски!$E$10-Риски!$D$10)/(Риски!$F$10-Риски!$D$10),Риски!$D$10+SQRT(U612*(Риски!$F$10-Риски!$D$10)*(Риски!$E$10-Риски!$D$10)),Риски!$F$10-SQRT((1-U612)*(Риски!$F$10-Риски!$D$10)*(Риски!$F$10-Риски!$E$10)))</f>
        <v/>
      </c>
      <c r="W612">
        <f>IF(RAND()&lt;Риски!$C$11/100,1,0)</f>
        <v/>
      </c>
      <c r="X612">
        <f>RAND()</f>
        <v/>
      </c>
      <c r="Y612">
        <f>W612*IF(X612&lt;(Риски!$E$11-Риски!$D$11)/(Риски!$F$11-Риски!$D$11),Риски!$D$11+SQRT(X612*(Риски!$F$11-Риски!$D$11)*(Риски!$E$11-Риски!$D$11)),Риски!$F$11-SQRT((1-X612)*(Риски!$F$11-Риски!$D$11)*(Риски!$F$11-Риски!$E$11)))</f>
        <v/>
      </c>
      <c r="Z612">
        <f>IF(RAND()&lt;Риски!$C$12/100,1,0)</f>
        <v/>
      </c>
      <c r="AA612">
        <f>RAND()</f>
        <v/>
      </c>
      <c r="AB612">
        <f>Z612*IF(AA612&lt;(Риски!$E$12-Риски!$D$12)/(Риски!$F$12-Риски!$D$12),Риски!$D$12+SQRT(AA612*(Риски!$F$12-Риски!$D$12)*(Риски!$E$12-Риски!$D$12)),Риски!$F$12-SQRT((1-AA612)*(Риски!$F$12-Риски!$D$12)*(Риски!$F$12-Риски!$E$12)))</f>
        <v/>
      </c>
      <c r="AC612">
        <f>IF(RAND()&lt;Риски!$C$13/100,1,0)</f>
        <v/>
      </c>
      <c r="AD612">
        <f>RAND()</f>
        <v/>
      </c>
      <c r="AE612">
        <f>AC612*IF(AD612&lt;(Риски!$E$13-Риски!$D$13)/(Риски!$F$13-Риски!$D$13),Риски!$D$13+SQRT(AD612*(Риски!$F$13-Риски!$D$13)*(Риски!$E$13-Риски!$D$13)),Риски!$F$13-SQRT((1-AD612)*(Риски!$F$13-Риски!$D$13)*(Риски!$F$13-Риски!$E$13)))</f>
        <v/>
      </c>
      <c r="AF612">
        <f>D612+G612+J612+M612+P612+S612+V612+Y612+AB612+AE612</f>
        <v/>
      </c>
      <c r="AG612">
        <f>Риски!$C$15+AF612</f>
        <v/>
      </c>
    </row>
    <row r="613">
      <c r="A613" t="n">
        <v>611</v>
      </c>
      <c r="B613">
        <f>IF(RAND()&lt;Риски!$C$4/100,1,0)</f>
        <v/>
      </c>
      <c r="C613">
        <f>RAND()</f>
        <v/>
      </c>
      <c r="D613">
        <f>B613*IF(C613&lt;(Риски!$E$4-Риски!$D$4)/(Риски!$F$4-Риски!$D$4),Риски!$D$4+SQRT(C613*(Риски!$F$4-Риски!$D$4)*(Риски!$E$4-Риски!$D$4)),Риски!$F$4-SQRT((1-C613)*(Риски!$F$4-Риски!$D$4)*(Риски!$F$4-Риски!$E$4)))</f>
        <v/>
      </c>
      <c r="E613">
        <f>IF(RAND()&lt;Риски!$C$5/100,1,0)</f>
        <v/>
      </c>
      <c r="F613">
        <f>RAND()</f>
        <v/>
      </c>
      <c r="G613">
        <f>E613*IF(F613&lt;(Риски!$E$5-Риски!$D$5)/(Риски!$F$5-Риски!$D$5),Риски!$D$5+SQRT(F613*(Риски!$F$5-Риски!$D$5)*(Риски!$E$5-Риски!$D$5)),Риски!$F$5-SQRT((1-F613)*(Риски!$F$5-Риски!$D$5)*(Риски!$F$5-Риски!$E$5)))</f>
        <v/>
      </c>
      <c r="H613">
        <f>IF(RAND()&lt;Риски!$C$6/100,1,0)</f>
        <v/>
      </c>
      <c r="I613">
        <f>RAND()</f>
        <v/>
      </c>
      <c r="J613">
        <f>H613*IF(I613&lt;(Риски!$E$6-Риски!$D$6)/(Риски!$F$6-Риски!$D$6),Риски!$D$6+SQRT(I613*(Риски!$F$6-Риски!$D$6)*(Риски!$E$6-Риски!$D$6)),Риски!$F$6-SQRT((1-I613)*(Риски!$F$6-Риски!$D$6)*(Риски!$F$6-Риски!$E$6)))</f>
        <v/>
      </c>
      <c r="K613">
        <f>IF(RAND()&lt;Риски!$C$7/100,1,0)</f>
        <v/>
      </c>
      <c r="L613">
        <f>RAND()</f>
        <v/>
      </c>
      <c r="M613">
        <f>K613*IF(L613&lt;(Риски!$E$7-Риски!$D$7)/(Риски!$F$7-Риски!$D$7),Риски!$D$7+SQRT(L613*(Риски!$F$7-Риски!$D$7)*(Риски!$E$7-Риски!$D$7)),Риски!$F$7-SQRT((1-L613)*(Риски!$F$7-Риски!$D$7)*(Риски!$F$7-Риски!$E$7)))</f>
        <v/>
      </c>
      <c r="N613">
        <f>IF(RAND()&lt;Риски!$C$8/100,1,0)</f>
        <v/>
      </c>
      <c r="O613">
        <f>RAND()</f>
        <v/>
      </c>
      <c r="P613">
        <f>N613*IF(O613&lt;(Риски!$E$8-Риски!$D$8)/(Риски!$F$8-Риски!$D$8),Риски!$D$8+SQRT(O613*(Риски!$F$8-Риски!$D$8)*(Риски!$E$8-Риски!$D$8)),Риски!$F$8-SQRT((1-O613)*(Риски!$F$8-Риски!$D$8)*(Риски!$F$8-Риски!$E$8)))</f>
        <v/>
      </c>
      <c r="Q613">
        <f>IF(RAND()&lt;Риски!$C$9/100,1,0)</f>
        <v/>
      </c>
      <c r="R613">
        <f>RAND()</f>
        <v/>
      </c>
      <c r="S613">
        <f>Q613*IF(R613&lt;(Риски!$E$9-Риски!$D$9)/(Риски!$F$9-Риски!$D$9),Риски!$D$9+SQRT(R613*(Риски!$F$9-Риски!$D$9)*(Риски!$E$9-Риски!$D$9)),Риски!$F$9-SQRT((1-R613)*(Риски!$F$9-Риски!$D$9)*(Риски!$F$9-Риски!$E$9)))</f>
        <v/>
      </c>
      <c r="T613">
        <f>IF(RAND()&lt;Риски!$C$10/100,1,0)</f>
        <v/>
      </c>
      <c r="U613">
        <f>RAND()</f>
        <v/>
      </c>
      <c r="V613">
        <f>T613*IF(U613&lt;(Риски!$E$10-Риски!$D$10)/(Риски!$F$10-Риски!$D$10),Риски!$D$10+SQRT(U613*(Риски!$F$10-Риски!$D$10)*(Риски!$E$10-Риски!$D$10)),Риски!$F$10-SQRT((1-U613)*(Риски!$F$10-Риски!$D$10)*(Риски!$F$10-Риски!$E$10)))</f>
        <v/>
      </c>
      <c r="W613">
        <f>IF(RAND()&lt;Риски!$C$11/100,1,0)</f>
        <v/>
      </c>
      <c r="X613">
        <f>RAND()</f>
        <v/>
      </c>
      <c r="Y613">
        <f>W613*IF(X613&lt;(Риски!$E$11-Риски!$D$11)/(Риски!$F$11-Риски!$D$11),Риски!$D$11+SQRT(X613*(Риски!$F$11-Риски!$D$11)*(Риски!$E$11-Риски!$D$11)),Риски!$F$11-SQRT((1-X613)*(Риски!$F$11-Риски!$D$11)*(Риски!$F$11-Риски!$E$11)))</f>
        <v/>
      </c>
      <c r="Z613">
        <f>IF(RAND()&lt;Риски!$C$12/100,1,0)</f>
        <v/>
      </c>
      <c r="AA613">
        <f>RAND()</f>
        <v/>
      </c>
      <c r="AB613">
        <f>Z613*IF(AA613&lt;(Риски!$E$12-Риски!$D$12)/(Риски!$F$12-Риски!$D$12),Риски!$D$12+SQRT(AA613*(Риски!$F$12-Риски!$D$12)*(Риски!$E$12-Риски!$D$12)),Риски!$F$12-SQRT((1-AA613)*(Риски!$F$12-Риски!$D$12)*(Риски!$F$12-Риски!$E$12)))</f>
        <v/>
      </c>
      <c r="AC613">
        <f>IF(RAND()&lt;Риски!$C$13/100,1,0)</f>
        <v/>
      </c>
      <c r="AD613">
        <f>RAND()</f>
        <v/>
      </c>
      <c r="AE613">
        <f>AC613*IF(AD613&lt;(Риски!$E$13-Риски!$D$13)/(Риски!$F$13-Риски!$D$13),Риски!$D$13+SQRT(AD613*(Риски!$F$13-Риски!$D$13)*(Риски!$E$13-Риски!$D$13)),Риски!$F$13-SQRT((1-AD613)*(Риски!$F$13-Риски!$D$13)*(Риски!$F$13-Риски!$E$13)))</f>
        <v/>
      </c>
      <c r="AF613">
        <f>D613+G613+J613+M613+P613+S613+V613+Y613+AB613+AE613</f>
        <v/>
      </c>
      <c r="AG613">
        <f>Риски!$C$15+AF613</f>
        <v/>
      </c>
    </row>
    <row r="614">
      <c r="A614" t="n">
        <v>612</v>
      </c>
      <c r="B614">
        <f>IF(RAND()&lt;Риски!$C$4/100,1,0)</f>
        <v/>
      </c>
      <c r="C614">
        <f>RAND()</f>
        <v/>
      </c>
      <c r="D614">
        <f>B614*IF(C614&lt;(Риски!$E$4-Риски!$D$4)/(Риски!$F$4-Риски!$D$4),Риски!$D$4+SQRT(C614*(Риски!$F$4-Риски!$D$4)*(Риски!$E$4-Риски!$D$4)),Риски!$F$4-SQRT((1-C614)*(Риски!$F$4-Риски!$D$4)*(Риски!$F$4-Риски!$E$4)))</f>
        <v/>
      </c>
      <c r="E614">
        <f>IF(RAND()&lt;Риски!$C$5/100,1,0)</f>
        <v/>
      </c>
      <c r="F614">
        <f>RAND()</f>
        <v/>
      </c>
      <c r="G614">
        <f>E614*IF(F614&lt;(Риски!$E$5-Риски!$D$5)/(Риски!$F$5-Риски!$D$5),Риски!$D$5+SQRT(F614*(Риски!$F$5-Риски!$D$5)*(Риски!$E$5-Риски!$D$5)),Риски!$F$5-SQRT((1-F614)*(Риски!$F$5-Риски!$D$5)*(Риски!$F$5-Риски!$E$5)))</f>
        <v/>
      </c>
      <c r="H614">
        <f>IF(RAND()&lt;Риски!$C$6/100,1,0)</f>
        <v/>
      </c>
      <c r="I614">
        <f>RAND()</f>
        <v/>
      </c>
      <c r="J614">
        <f>H614*IF(I614&lt;(Риски!$E$6-Риски!$D$6)/(Риски!$F$6-Риски!$D$6),Риски!$D$6+SQRT(I614*(Риски!$F$6-Риски!$D$6)*(Риски!$E$6-Риски!$D$6)),Риски!$F$6-SQRT((1-I614)*(Риски!$F$6-Риски!$D$6)*(Риски!$F$6-Риски!$E$6)))</f>
        <v/>
      </c>
      <c r="K614">
        <f>IF(RAND()&lt;Риски!$C$7/100,1,0)</f>
        <v/>
      </c>
      <c r="L614">
        <f>RAND()</f>
        <v/>
      </c>
      <c r="M614">
        <f>K614*IF(L614&lt;(Риски!$E$7-Риски!$D$7)/(Риски!$F$7-Риски!$D$7),Риски!$D$7+SQRT(L614*(Риски!$F$7-Риски!$D$7)*(Риски!$E$7-Риски!$D$7)),Риски!$F$7-SQRT((1-L614)*(Риски!$F$7-Риски!$D$7)*(Риски!$F$7-Риски!$E$7)))</f>
        <v/>
      </c>
      <c r="N614">
        <f>IF(RAND()&lt;Риски!$C$8/100,1,0)</f>
        <v/>
      </c>
      <c r="O614">
        <f>RAND()</f>
        <v/>
      </c>
      <c r="P614">
        <f>N614*IF(O614&lt;(Риски!$E$8-Риски!$D$8)/(Риски!$F$8-Риски!$D$8),Риски!$D$8+SQRT(O614*(Риски!$F$8-Риски!$D$8)*(Риски!$E$8-Риски!$D$8)),Риски!$F$8-SQRT((1-O614)*(Риски!$F$8-Риски!$D$8)*(Риски!$F$8-Риски!$E$8)))</f>
        <v/>
      </c>
      <c r="Q614">
        <f>IF(RAND()&lt;Риски!$C$9/100,1,0)</f>
        <v/>
      </c>
      <c r="R614">
        <f>RAND()</f>
        <v/>
      </c>
      <c r="S614">
        <f>Q614*IF(R614&lt;(Риски!$E$9-Риски!$D$9)/(Риски!$F$9-Риски!$D$9),Риски!$D$9+SQRT(R614*(Риски!$F$9-Риски!$D$9)*(Риски!$E$9-Риски!$D$9)),Риски!$F$9-SQRT((1-R614)*(Риски!$F$9-Риски!$D$9)*(Риски!$F$9-Риски!$E$9)))</f>
        <v/>
      </c>
      <c r="T614">
        <f>IF(RAND()&lt;Риски!$C$10/100,1,0)</f>
        <v/>
      </c>
      <c r="U614">
        <f>RAND()</f>
        <v/>
      </c>
      <c r="V614">
        <f>T614*IF(U614&lt;(Риски!$E$10-Риски!$D$10)/(Риски!$F$10-Риски!$D$10),Риски!$D$10+SQRT(U614*(Риски!$F$10-Риски!$D$10)*(Риски!$E$10-Риски!$D$10)),Риски!$F$10-SQRT((1-U614)*(Риски!$F$10-Риски!$D$10)*(Риски!$F$10-Риски!$E$10)))</f>
        <v/>
      </c>
      <c r="W614">
        <f>IF(RAND()&lt;Риски!$C$11/100,1,0)</f>
        <v/>
      </c>
      <c r="X614">
        <f>RAND()</f>
        <v/>
      </c>
      <c r="Y614">
        <f>W614*IF(X614&lt;(Риски!$E$11-Риски!$D$11)/(Риски!$F$11-Риски!$D$11),Риски!$D$11+SQRT(X614*(Риски!$F$11-Риски!$D$11)*(Риски!$E$11-Риски!$D$11)),Риски!$F$11-SQRT((1-X614)*(Риски!$F$11-Риски!$D$11)*(Риски!$F$11-Риски!$E$11)))</f>
        <v/>
      </c>
      <c r="Z614">
        <f>IF(RAND()&lt;Риски!$C$12/100,1,0)</f>
        <v/>
      </c>
      <c r="AA614">
        <f>RAND()</f>
        <v/>
      </c>
      <c r="AB614">
        <f>Z614*IF(AA614&lt;(Риски!$E$12-Риски!$D$12)/(Риски!$F$12-Риски!$D$12),Риски!$D$12+SQRT(AA614*(Риски!$F$12-Риски!$D$12)*(Риски!$E$12-Риски!$D$12)),Риски!$F$12-SQRT((1-AA614)*(Риски!$F$12-Риски!$D$12)*(Риски!$F$12-Риски!$E$12)))</f>
        <v/>
      </c>
      <c r="AC614">
        <f>IF(RAND()&lt;Риски!$C$13/100,1,0)</f>
        <v/>
      </c>
      <c r="AD614">
        <f>RAND()</f>
        <v/>
      </c>
      <c r="AE614">
        <f>AC614*IF(AD614&lt;(Риски!$E$13-Риски!$D$13)/(Риски!$F$13-Риски!$D$13),Риски!$D$13+SQRT(AD614*(Риски!$F$13-Риски!$D$13)*(Риски!$E$13-Риски!$D$13)),Риски!$F$13-SQRT((1-AD614)*(Риски!$F$13-Риски!$D$13)*(Риски!$F$13-Риски!$E$13)))</f>
        <v/>
      </c>
      <c r="AF614">
        <f>D614+G614+J614+M614+P614+S614+V614+Y614+AB614+AE614</f>
        <v/>
      </c>
      <c r="AG614">
        <f>Риски!$C$15+AF614</f>
        <v/>
      </c>
    </row>
    <row r="615">
      <c r="A615" t="n">
        <v>613</v>
      </c>
      <c r="B615">
        <f>IF(RAND()&lt;Риски!$C$4/100,1,0)</f>
        <v/>
      </c>
      <c r="C615">
        <f>RAND()</f>
        <v/>
      </c>
      <c r="D615">
        <f>B615*IF(C615&lt;(Риски!$E$4-Риски!$D$4)/(Риски!$F$4-Риски!$D$4),Риски!$D$4+SQRT(C615*(Риски!$F$4-Риски!$D$4)*(Риски!$E$4-Риски!$D$4)),Риски!$F$4-SQRT((1-C615)*(Риски!$F$4-Риски!$D$4)*(Риски!$F$4-Риски!$E$4)))</f>
        <v/>
      </c>
      <c r="E615">
        <f>IF(RAND()&lt;Риски!$C$5/100,1,0)</f>
        <v/>
      </c>
      <c r="F615">
        <f>RAND()</f>
        <v/>
      </c>
      <c r="G615">
        <f>E615*IF(F615&lt;(Риски!$E$5-Риски!$D$5)/(Риски!$F$5-Риски!$D$5),Риски!$D$5+SQRT(F615*(Риски!$F$5-Риски!$D$5)*(Риски!$E$5-Риски!$D$5)),Риски!$F$5-SQRT((1-F615)*(Риски!$F$5-Риски!$D$5)*(Риски!$F$5-Риски!$E$5)))</f>
        <v/>
      </c>
      <c r="H615">
        <f>IF(RAND()&lt;Риски!$C$6/100,1,0)</f>
        <v/>
      </c>
      <c r="I615">
        <f>RAND()</f>
        <v/>
      </c>
      <c r="J615">
        <f>H615*IF(I615&lt;(Риски!$E$6-Риски!$D$6)/(Риски!$F$6-Риски!$D$6),Риски!$D$6+SQRT(I615*(Риски!$F$6-Риски!$D$6)*(Риски!$E$6-Риски!$D$6)),Риски!$F$6-SQRT((1-I615)*(Риски!$F$6-Риски!$D$6)*(Риски!$F$6-Риски!$E$6)))</f>
        <v/>
      </c>
      <c r="K615">
        <f>IF(RAND()&lt;Риски!$C$7/100,1,0)</f>
        <v/>
      </c>
      <c r="L615">
        <f>RAND()</f>
        <v/>
      </c>
      <c r="M615">
        <f>K615*IF(L615&lt;(Риски!$E$7-Риски!$D$7)/(Риски!$F$7-Риски!$D$7),Риски!$D$7+SQRT(L615*(Риски!$F$7-Риски!$D$7)*(Риски!$E$7-Риски!$D$7)),Риски!$F$7-SQRT((1-L615)*(Риски!$F$7-Риски!$D$7)*(Риски!$F$7-Риски!$E$7)))</f>
        <v/>
      </c>
      <c r="N615">
        <f>IF(RAND()&lt;Риски!$C$8/100,1,0)</f>
        <v/>
      </c>
      <c r="O615">
        <f>RAND()</f>
        <v/>
      </c>
      <c r="P615">
        <f>N615*IF(O615&lt;(Риски!$E$8-Риски!$D$8)/(Риски!$F$8-Риски!$D$8),Риски!$D$8+SQRT(O615*(Риски!$F$8-Риски!$D$8)*(Риски!$E$8-Риски!$D$8)),Риски!$F$8-SQRT((1-O615)*(Риски!$F$8-Риски!$D$8)*(Риски!$F$8-Риски!$E$8)))</f>
        <v/>
      </c>
      <c r="Q615">
        <f>IF(RAND()&lt;Риски!$C$9/100,1,0)</f>
        <v/>
      </c>
      <c r="R615">
        <f>RAND()</f>
        <v/>
      </c>
      <c r="S615">
        <f>Q615*IF(R615&lt;(Риски!$E$9-Риски!$D$9)/(Риски!$F$9-Риски!$D$9),Риски!$D$9+SQRT(R615*(Риски!$F$9-Риски!$D$9)*(Риски!$E$9-Риски!$D$9)),Риски!$F$9-SQRT((1-R615)*(Риски!$F$9-Риски!$D$9)*(Риски!$F$9-Риски!$E$9)))</f>
        <v/>
      </c>
      <c r="T615">
        <f>IF(RAND()&lt;Риски!$C$10/100,1,0)</f>
        <v/>
      </c>
      <c r="U615">
        <f>RAND()</f>
        <v/>
      </c>
      <c r="V615">
        <f>T615*IF(U615&lt;(Риски!$E$10-Риски!$D$10)/(Риски!$F$10-Риски!$D$10),Риски!$D$10+SQRT(U615*(Риски!$F$10-Риски!$D$10)*(Риски!$E$10-Риски!$D$10)),Риски!$F$10-SQRT((1-U615)*(Риски!$F$10-Риски!$D$10)*(Риски!$F$10-Риски!$E$10)))</f>
        <v/>
      </c>
      <c r="W615">
        <f>IF(RAND()&lt;Риски!$C$11/100,1,0)</f>
        <v/>
      </c>
      <c r="X615">
        <f>RAND()</f>
        <v/>
      </c>
      <c r="Y615">
        <f>W615*IF(X615&lt;(Риски!$E$11-Риски!$D$11)/(Риски!$F$11-Риски!$D$11),Риски!$D$11+SQRT(X615*(Риски!$F$11-Риски!$D$11)*(Риски!$E$11-Риски!$D$11)),Риски!$F$11-SQRT((1-X615)*(Риски!$F$11-Риски!$D$11)*(Риски!$F$11-Риски!$E$11)))</f>
        <v/>
      </c>
      <c r="Z615">
        <f>IF(RAND()&lt;Риски!$C$12/100,1,0)</f>
        <v/>
      </c>
      <c r="AA615">
        <f>RAND()</f>
        <v/>
      </c>
      <c r="AB615">
        <f>Z615*IF(AA615&lt;(Риски!$E$12-Риски!$D$12)/(Риски!$F$12-Риски!$D$12),Риски!$D$12+SQRT(AA615*(Риски!$F$12-Риски!$D$12)*(Риски!$E$12-Риски!$D$12)),Риски!$F$12-SQRT((1-AA615)*(Риски!$F$12-Риски!$D$12)*(Риски!$F$12-Риски!$E$12)))</f>
        <v/>
      </c>
      <c r="AC615">
        <f>IF(RAND()&lt;Риски!$C$13/100,1,0)</f>
        <v/>
      </c>
      <c r="AD615">
        <f>RAND()</f>
        <v/>
      </c>
      <c r="AE615">
        <f>AC615*IF(AD615&lt;(Риски!$E$13-Риски!$D$13)/(Риски!$F$13-Риски!$D$13),Риски!$D$13+SQRT(AD615*(Риски!$F$13-Риски!$D$13)*(Риски!$E$13-Риски!$D$13)),Риски!$F$13-SQRT((1-AD615)*(Риски!$F$13-Риски!$D$13)*(Риски!$F$13-Риски!$E$13)))</f>
        <v/>
      </c>
      <c r="AF615">
        <f>D615+G615+J615+M615+P615+S615+V615+Y615+AB615+AE615</f>
        <v/>
      </c>
      <c r="AG615">
        <f>Риски!$C$15+AF615</f>
        <v/>
      </c>
    </row>
    <row r="616">
      <c r="A616" t="n">
        <v>614</v>
      </c>
      <c r="B616">
        <f>IF(RAND()&lt;Риски!$C$4/100,1,0)</f>
        <v/>
      </c>
      <c r="C616">
        <f>RAND()</f>
        <v/>
      </c>
      <c r="D616">
        <f>B616*IF(C616&lt;(Риски!$E$4-Риски!$D$4)/(Риски!$F$4-Риски!$D$4),Риски!$D$4+SQRT(C616*(Риски!$F$4-Риски!$D$4)*(Риски!$E$4-Риски!$D$4)),Риски!$F$4-SQRT((1-C616)*(Риски!$F$4-Риски!$D$4)*(Риски!$F$4-Риски!$E$4)))</f>
        <v/>
      </c>
      <c r="E616">
        <f>IF(RAND()&lt;Риски!$C$5/100,1,0)</f>
        <v/>
      </c>
      <c r="F616">
        <f>RAND()</f>
        <v/>
      </c>
      <c r="G616">
        <f>E616*IF(F616&lt;(Риски!$E$5-Риски!$D$5)/(Риски!$F$5-Риски!$D$5),Риски!$D$5+SQRT(F616*(Риски!$F$5-Риски!$D$5)*(Риски!$E$5-Риски!$D$5)),Риски!$F$5-SQRT((1-F616)*(Риски!$F$5-Риски!$D$5)*(Риски!$F$5-Риски!$E$5)))</f>
        <v/>
      </c>
      <c r="H616">
        <f>IF(RAND()&lt;Риски!$C$6/100,1,0)</f>
        <v/>
      </c>
      <c r="I616">
        <f>RAND()</f>
        <v/>
      </c>
      <c r="J616">
        <f>H616*IF(I616&lt;(Риски!$E$6-Риски!$D$6)/(Риски!$F$6-Риски!$D$6),Риски!$D$6+SQRT(I616*(Риски!$F$6-Риски!$D$6)*(Риски!$E$6-Риски!$D$6)),Риски!$F$6-SQRT((1-I616)*(Риски!$F$6-Риски!$D$6)*(Риски!$F$6-Риски!$E$6)))</f>
        <v/>
      </c>
      <c r="K616">
        <f>IF(RAND()&lt;Риски!$C$7/100,1,0)</f>
        <v/>
      </c>
      <c r="L616">
        <f>RAND()</f>
        <v/>
      </c>
      <c r="M616">
        <f>K616*IF(L616&lt;(Риски!$E$7-Риски!$D$7)/(Риски!$F$7-Риски!$D$7),Риски!$D$7+SQRT(L616*(Риски!$F$7-Риски!$D$7)*(Риски!$E$7-Риски!$D$7)),Риски!$F$7-SQRT((1-L616)*(Риски!$F$7-Риски!$D$7)*(Риски!$F$7-Риски!$E$7)))</f>
        <v/>
      </c>
      <c r="N616">
        <f>IF(RAND()&lt;Риски!$C$8/100,1,0)</f>
        <v/>
      </c>
      <c r="O616">
        <f>RAND()</f>
        <v/>
      </c>
      <c r="P616">
        <f>N616*IF(O616&lt;(Риски!$E$8-Риски!$D$8)/(Риски!$F$8-Риски!$D$8),Риски!$D$8+SQRT(O616*(Риски!$F$8-Риски!$D$8)*(Риски!$E$8-Риски!$D$8)),Риски!$F$8-SQRT((1-O616)*(Риски!$F$8-Риски!$D$8)*(Риски!$F$8-Риски!$E$8)))</f>
        <v/>
      </c>
      <c r="Q616">
        <f>IF(RAND()&lt;Риски!$C$9/100,1,0)</f>
        <v/>
      </c>
      <c r="R616">
        <f>RAND()</f>
        <v/>
      </c>
      <c r="S616">
        <f>Q616*IF(R616&lt;(Риски!$E$9-Риски!$D$9)/(Риски!$F$9-Риски!$D$9),Риски!$D$9+SQRT(R616*(Риски!$F$9-Риски!$D$9)*(Риски!$E$9-Риски!$D$9)),Риски!$F$9-SQRT((1-R616)*(Риски!$F$9-Риски!$D$9)*(Риски!$F$9-Риски!$E$9)))</f>
        <v/>
      </c>
      <c r="T616">
        <f>IF(RAND()&lt;Риски!$C$10/100,1,0)</f>
        <v/>
      </c>
      <c r="U616">
        <f>RAND()</f>
        <v/>
      </c>
      <c r="V616">
        <f>T616*IF(U616&lt;(Риски!$E$10-Риски!$D$10)/(Риски!$F$10-Риски!$D$10),Риски!$D$10+SQRT(U616*(Риски!$F$10-Риски!$D$10)*(Риски!$E$10-Риски!$D$10)),Риски!$F$10-SQRT((1-U616)*(Риски!$F$10-Риски!$D$10)*(Риски!$F$10-Риски!$E$10)))</f>
        <v/>
      </c>
      <c r="W616">
        <f>IF(RAND()&lt;Риски!$C$11/100,1,0)</f>
        <v/>
      </c>
      <c r="X616">
        <f>RAND()</f>
        <v/>
      </c>
      <c r="Y616">
        <f>W616*IF(X616&lt;(Риски!$E$11-Риски!$D$11)/(Риски!$F$11-Риски!$D$11),Риски!$D$11+SQRT(X616*(Риски!$F$11-Риски!$D$11)*(Риски!$E$11-Риски!$D$11)),Риски!$F$11-SQRT((1-X616)*(Риски!$F$11-Риски!$D$11)*(Риски!$F$11-Риски!$E$11)))</f>
        <v/>
      </c>
      <c r="Z616">
        <f>IF(RAND()&lt;Риски!$C$12/100,1,0)</f>
        <v/>
      </c>
      <c r="AA616">
        <f>RAND()</f>
        <v/>
      </c>
      <c r="AB616">
        <f>Z616*IF(AA616&lt;(Риски!$E$12-Риски!$D$12)/(Риски!$F$12-Риски!$D$12),Риски!$D$12+SQRT(AA616*(Риски!$F$12-Риски!$D$12)*(Риски!$E$12-Риски!$D$12)),Риски!$F$12-SQRT((1-AA616)*(Риски!$F$12-Риски!$D$12)*(Риски!$F$12-Риски!$E$12)))</f>
        <v/>
      </c>
      <c r="AC616">
        <f>IF(RAND()&lt;Риски!$C$13/100,1,0)</f>
        <v/>
      </c>
      <c r="AD616">
        <f>RAND()</f>
        <v/>
      </c>
      <c r="AE616">
        <f>AC616*IF(AD616&lt;(Риски!$E$13-Риски!$D$13)/(Риски!$F$13-Риски!$D$13),Риски!$D$13+SQRT(AD616*(Риски!$F$13-Риски!$D$13)*(Риски!$E$13-Риски!$D$13)),Риски!$F$13-SQRT((1-AD616)*(Риски!$F$13-Риски!$D$13)*(Риски!$F$13-Риски!$E$13)))</f>
        <v/>
      </c>
      <c r="AF616">
        <f>D616+G616+J616+M616+P616+S616+V616+Y616+AB616+AE616</f>
        <v/>
      </c>
      <c r="AG616">
        <f>Риски!$C$15+AF616</f>
        <v/>
      </c>
    </row>
    <row r="617">
      <c r="A617" t="n">
        <v>615</v>
      </c>
      <c r="B617">
        <f>IF(RAND()&lt;Риски!$C$4/100,1,0)</f>
        <v/>
      </c>
      <c r="C617">
        <f>RAND()</f>
        <v/>
      </c>
      <c r="D617">
        <f>B617*IF(C617&lt;(Риски!$E$4-Риски!$D$4)/(Риски!$F$4-Риски!$D$4),Риски!$D$4+SQRT(C617*(Риски!$F$4-Риски!$D$4)*(Риски!$E$4-Риски!$D$4)),Риски!$F$4-SQRT((1-C617)*(Риски!$F$4-Риски!$D$4)*(Риски!$F$4-Риски!$E$4)))</f>
        <v/>
      </c>
      <c r="E617">
        <f>IF(RAND()&lt;Риски!$C$5/100,1,0)</f>
        <v/>
      </c>
      <c r="F617">
        <f>RAND()</f>
        <v/>
      </c>
      <c r="G617">
        <f>E617*IF(F617&lt;(Риски!$E$5-Риски!$D$5)/(Риски!$F$5-Риски!$D$5),Риски!$D$5+SQRT(F617*(Риски!$F$5-Риски!$D$5)*(Риски!$E$5-Риски!$D$5)),Риски!$F$5-SQRT((1-F617)*(Риски!$F$5-Риски!$D$5)*(Риски!$F$5-Риски!$E$5)))</f>
        <v/>
      </c>
      <c r="H617">
        <f>IF(RAND()&lt;Риски!$C$6/100,1,0)</f>
        <v/>
      </c>
      <c r="I617">
        <f>RAND()</f>
        <v/>
      </c>
      <c r="J617">
        <f>H617*IF(I617&lt;(Риски!$E$6-Риски!$D$6)/(Риски!$F$6-Риски!$D$6),Риски!$D$6+SQRT(I617*(Риски!$F$6-Риски!$D$6)*(Риски!$E$6-Риски!$D$6)),Риски!$F$6-SQRT((1-I617)*(Риски!$F$6-Риски!$D$6)*(Риски!$F$6-Риски!$E$6)))</f>
        <v/>
      </c>
      <c r="K617">
        <f>IF(RAND()&lt;Риски!$C$7/100,1,0)</f>
        <v/>
      </c>
      <c r="L617">
        <f>RAND()</f>
        <v/>
      </c>
      <c r="M617">
        <f>K617*IF(L617&lt;(Риски!$E$7-Риски!$D$7)/(Риски!$F$7-Риски!$D$7),Риски!$D$7+SQRT(L617*(Риски!$F$7-Риски!$D$7)*(Риски!$E$7-Риски!$D$7)),Риски!$F$7-SQRT((1-L617)*(Риски!$F$7-Риски!$D$7)*(Риски!$F$7-Риски!$E$7)))</f>
        <v/>
      </c>
      <c r="N617">
        <f>IF(RAND()&lt;Риски!$C$8/100,1,0)</f>
        <v/>
      </c>
      <c r="O617">
        <f>RAND()</f>
        <v/>
      </c>
      <c r="P617">
        <f>N617*IF(O617&lt;(Риски!$E$8-Риски!$D$8)/(Риски!$F$8-Риски!$D$8),Риски!$D$8+SQRT(O617*(Риски!$F$8-Риски!$D$8)*(Риски!$E$8-Риски!$D$8)),Риски!$F$8-SQRT((1-O617)*(Риски!$F$8-Риски!$D$8)*(Риски!$F$8-Риски!$E$8)))</f>
        <v/>
      </c>
      <c r="Q617">
        <f>IF(RAND()&lt;Риски!$C$9/100,1,0)</f>
        <v/>
      </c>
      <c r="R617">
        <f>RAND()</f>
        <v/>
      </c>
      <c r="S617">
        <f>Q617*IF(R617&lt;(Риски!$E$9-Риски!$D$9)/(Риски!$F$9-Риски!$D$9),Риски!$D$9+SQRT(R617*(Риски!$F$9-Риски!$D$9)*(Риски!$E$9-Риски!$D$9)),Риски!$F$9-SQRT((1-R617)*(Риски!$F$9-Риски!$D$9)*(Риски!$F$9-Риски!$E$9)))</f>
        <v/>
      </c>
      <c r="T617">
        <f>IF(RAND()&lt;Риски!$C$10/100,1,0)</f>
        <v/>
      </c>
      <c r="U617">
        <f>RAND()</f>
        <v/>
      </c>
      <c r="V617">
        <f>T617*IF(U617&lt;(Риски!$E$10-Риски!$D$10)/(Риски!$F$10-Риски!$D$10),Риски!$D$10+SQRT(U617*(Риски!$F$10-Риски!$D$10)*(Риски!$E$10-Риски!$D$10)),Риски!$F$10-SQRT((1-U617)*(Риски!$F$10-Риски!$D$10)*(Риски!$F$10-Риски!$E$10)))</f>
        <v/>
      </c>
      <c r="W617">
        <f>IF(RAND()&lt;Риски!$C$11/100,1,0)</f>
        <v/>
      </c>
      <c r="X617">
        <f>RAND()</f>
        <v/>
      </c>
      <c r="Y617">
        <f>W617*IF(X617&lt;(Риски!$E$11-Риски!$D$11)/(Риски!$F$11-Риски!$D$11),Риски!$D$11+SQRT(X617*(Риски!$F$11-Риски!$D$11)*(Риски!$E$11-Риски!$D$11)),Риски!$F$11-SQRT((1-X617)*(Риски!$F$11-Риски!$D$11)*(Риски!$F$11-Риски!$E$11)))</f>
        <v/>
      </c>
      <c r="Z617">
        <f>IF(RAND()&lt;Риски!$C$12/100,1,0)</f>
        <v/>
      </c>
      <c r="AA617">
        <f>RAND()</f>
        <v/>
      </c>
      <c r="AB617">
        <f>Z617*IF(AA617&lt;(Риски!$E$12-Риски!$D$12)/(Риски!$F$12-Риски!$D$12),Риски!$D$12+SQRT(AA617*(Риски!$F$12-Риски!$D$12)*(Риски!$E$12-Риски!$D$12)),Риски!$F$12-SQRT((1-AA617)*(Риски!$F$12-Риски!$D$12)*(Риски!$F$12-Риски!$E$12)))</f>
        <v/>
      </c>
      <c r="AC617">
        <f>IF(RAND()&lt;Риски!$C$13/100,1,0)</f>
        <v/>
      </c>
      <c r="AD617">
        <f>RAND()</f>
        <v/>
      </c>
      <c r="AE617">
        <f>AC617*IF(AD617&lt;(Риски!$E$13-Риски!$D$13)/(Риски!$F$13-Риски!$D$13),Риски!$D$13+SQRT(AD617*(Риски!$F$13-Риски!$D$13)*(Риски!$E$13-Риски!$D$13)),Риски!$F$13-SQRT((1-AD617)*(Риски!$F$13-Риски!$D$13)*(Риски!$F$13-Риски!$E$13)))</f>
        <v/>
      </c>
      <c r="AF617">
        <f>D617+G617+J617+M617+P617+S617+V617+Y617+AB617+AE617</f>
        <v/>
      </c>
      <c r="AG617">
        <f>Риски!$C$15+AF617</f>
        <v/>
      </c>
    </row>
    <row r="618">
      <c r="A618" t="n">
        <v>616</v>
      </c>
      <c r="B618">
        <f>IF(RAND()&lt;Риски!$C$4/100,1,0)</f>
        <v/>
      </c>
      <c r="C618">
        <f>RAND()</f>
        <v/>
      </c>
      <c r="D618">
        <f>B618*IF(C618&lt;(Риски!$E$4-Риски!$D$4)/(Риски!$F$4-Риски!$D$4),Риски!$D$4+SQRT(C618*(Риски!$F$4-Риски!$D$4)*(Риски!$E$4-Риски!$D$4)),Риски!$F$4-SQRT((1-C618)*(Риски!$F$4-Риски!$D$4)*(Риски!$F$4-Риски!$E$4)))</f>
        <v/>
      </c>
      <c r="E618">
        <f>IF(RAND()&lt;Риски!$C$5/100,1,0)</f>
        <v/>
      </c>
      <c r="F618">
        <f>RAND()</f>
        <v/>
      </c>
      <c r="G618">
        <f>E618*IF(F618&lt;(Риски!$E$5-Риски!$D$5)/(Риски!$F$5-Риски!$D$5),Риски!$D$5+SQRT(F618*(Риски!$F$5-Риски!$D$5)*(Риски!$E$5-Риски!$D$5)),Риски!$F$5-SQRT((1-F618)*(Риски!$F$5-Риски!$D$5)*(Риски!$F$5-Риски!$E$5)))</f>
        <v/>
      </c>
      <c r="H618">
        <f>IF(RAND()&lt;Риски!$C$6/100,1,0)</f>
        <v/>
      </c>
      <c r="I618">
        <f>RAND()</f>
        <v/>
      </c>
      <c r="J618">
        <f>H618*IF(I618&lt;(Риски!$E$6-Риски!$D$6)/(Риски!$F$6-Риски!$D$6),Риски!$D$6+SQRT(I618*(Риски!$F$6-Риски!$D$6)*(Риски!$E$6-Риски!$D$6)),Риски!$F$6-SQRT((1-I618)*(Риски!$F$6-Риски!$D$6)*(Риски!$F$6-Риски!$E$6)))</f>
        <v/>
      </c>
      <c r="K618">
        <f>IF(RAND()&lt;Риски!$C$7/100,1,0)</f>
        <v/>
      </c>
      <c r="L618">
        <f>RAND()</f>
        <v/>
      </c>
      <c r="M618">
        <f>K618*IF(L618&lt;(Риски!$E$7-Риски!$D$7)/(Риски!$F$7-Риски!$D$7),Риски!$D$7+SQRT(L618*(Риски!$F$7-Риски!$D$7)*(Риски!$E$7-Риски!$D$7)),Риски!$F$7-SQRT((1-L618)*(Риски!$F$7-Риски!$D$7)*(Риски!$F$7-Риски!$E$7)))</f>
        <v/>
      </c>
      <c r="N618">
        <f>IF(RAND()&lt;Риски!$C$8/100,1,0)</f>
        <v/>
      </c>
      <c r="O618">
        <f>RAND()</f>
        <v/>
      </c>
      <c r="P618">
        <f>N618*IF(O618&lt;(Риски!$E$8-Риски!$D$8)/(Риски!$F$8-Риски!$D$8),Риски!$D$8+SQRT(O618*(Риски!$F$8-Риски!$D$8)*(Риски!$E$8-Риски!$D$8)),Риски!$F$8-SQRT((1-O618)*(Риски!$F$8-Риски!$D$8)*(Риски!$F$8-Риски!$E$8)))</f>
        <v/>
      </c>
      <c r="Q618">
        <f>IF(RAND()&lt;Риски!$C$9/100,1,0)</f>
        <v/>
      </c>
      <c r="R618">
        <f>RAND()</f>
        <v/>
      </c>
      <c r="S618">
        <f>Q618*IF(R618&lt;(Риски!$E$9-Риски!$D$9)/(Риски!$F$9-Риски!$D$9),Риски!$D$9+SQRT(R618*(Риски!$F$9-Риски!$D$9)*(Риски!$E$9-Риски!$D$9)),Риски!$F$9-SQRT((1-R618)*(Риски!$F$9-Риски!$D$9)*(Риски!$F$9-Риски!$E$9)))</f>
        <v/>
      </c>
      <c r="T618">
        <f>IF(RAND()&lt;Риски!$C$10/100,1,0)</f>
        <v/>
      </c>
      <c r="U618">
        <f>RAND()</f>
        <v/>
      </c>
      <c r="V618">
        <f>T618*IF(U618&lt;(Риски!$E$10-Риски!$D$10)/(Риски!$F$10-Риски!$D$10),Риски!$D$10+SQRT(U618*(Риски!$F$10-Риски!$D$10)*(Риски!$E$10-Риски!$D$10)),Риски!$F$10-SQRT((1-U618)*(Риски!$F$10-Риски!$D$10)*(Риски!$F$10-Риски!$E$10)))</f>
        <v/>
      </c>
      <c r="W618">
        <f>IF(RAND()&lt;Риски!$C$11/100,1,0)</f>
        <v/>
      </c>
      <c r="X618">
        <f>RAND()</f>
        <v/>
      </c>
      <c r="Y618">
        <f>W618*IF(X618&lt;(Риски!$E$11-Риски!$D$11)/(Риски!$F$11-Риски!$D$11),Риски!$D$11+SQRT(X618*(Риски!$F$11-Риски!$D$11)*(Риски!$E$11-Риски!$D$11)),Риски!$F$11-SQRT((1-X618)*(Риски!$F$11-Риски!$D$11)*(Риски!$F$11-Риски!$E$11)))</f>
        <v/>
      </c>
      <c r="Z618">
        <f>IF(RAND()&lt;Риски!$C$12/100,1,0)</f>
        <v/>
      </c>
      <c r="AA618">
        <f>RAND()</f>
        <v/>
      </c>
      <c r="AB618">
        <f>Z618*IF(AA618&lt;(Риски!$E$12-Риски!$D$12)/(Риски!$F$12-Риски!$D$12),Риски!$D$12+SQRT(AA618*(Риски!$F$12-Риски!$D$12)*(Риски!$E$12-Риски!$D$12)),Риски!$F$12-SQRT((1-AA618)*(Риски!$F$12-Риски!$D$12)*(Риски!$F$12-Риски!$E$12)))</f>
        <v/>
      </c>
      <c r="AC618">
        <f>IF(RAND()&lt;Риски!$C$13/100,1,0)</f>
        <v/>
      </c>
      <c r="AD618">
        <f>RAND()</f>
        <v/>
      </c>
      <c r="AE618">
        <f>AC618*IF(AD618&lt;(Риски!$E$13-Риски!$D$13)/(Риски!$F$13-Риски!$D$13),Риски!$D$13+SQRT(AD618*(Риски!$F$13-Риски!$D$13)*(Риски!$E$13-Риски!$D$13)),Риски!$F$13-SQRT((1-AD618)*(Риски!$F$13-Риски!$D$13)*(Риски!$F$13-Риски!$E$13)))</f>
        <v/>
      </c>
      <c r="AF618">
        <f>D618+G618+J618+M618+P618+S618+V618+Y618+AB618+AE618</f>
        <v/>
      </c>
      <c r="AG618">
        <f>Риски!$C$15+AF618</f>
        <v/>
      </c>
    </row>
    <row r="619">
      <c r="A619" t="n">
        <v>617</v>
      </c>
      <c r="B619">
        <f>IF(RAND()&lt;Риски!$C$4/100,1,0)</f>
        <v/>
      </c>
      <c r="C619">
        <f>RAND()</f>
        <v/>
      </c>
      <c r="D619">
        <f>B619*IF(C619&lt;(Риски!$E$4-Риски!$D$4)/(Риски!$F$4-Риски!$D$4),Риски!$D$4+SQRT(C619*(Риски!$F$4-Риски!$D$4)*(Риски!$E$4-Риски!$D$4)),Риски!$F$4-SQRT((1-C619)*(Риски!$F$4-Риски!$D$4)*(Риски!$F$4-Риски!$E$4)))</f>
        <v/>
      </c>
      <c r="E619">
        <f>IF(RAND()&lt;Риски!$C$5/100,1,0)</f>
        <v/>
      </c>
      <c r="F619">
        <f>RAND()</f>
        <v/>
      </c>
      <c r="G619">
        <f>E619*IF(F619&lt;(Риски!$E$5-Риски!$D$5)/(Риски!$F$5-Риски!$D$5),Риски!$D$5+SQRT(F619*(Риски!$F$5-Риски!$D$5)*(Риски!$E$5-Риски!$D$5)),Риски!$F$5-SQRT((1-F619)*(Риски!$F$5-Риски!$D$5)*(Риски!$F$5-Риски!$E$5)))</f>
        <v/>
      </c>
      <c r="H619">
        <f>IF(RAND()&lt;Риски!$C$6/100,1,0)</f>
        <v/>
      </c>
      <c r="I619">
        <f>RAND()</f>
        <v/>
      </c>
      <c r="J619">
        <f>H619*IF(I619&lt;(Риски!$E$6-Риски!$D$6)/(Риски!$F$6-Риски!$D$6),Риски!$D$6+SQRT(I619*(Риски!$F$6-Риски!$D$6)*(Риски!$E$6-Риски!$D$6)),Риски!$F$6-SQRT((1-I619)*(Риски!$F$6-Риски!$D$6)*(Риски!$F$6-Риски!$E$6)))</f>
        <v/>
      </c>
      <c r="K619">
        <f>IF(RAND()&lt;Риски!$C$7/100,1,0)</f>
        <v/>
      </c>
      <c r="L619">
        <f>RAND()</f>
        <v/>
      </c>
      <c r="M619">
        <f>K619*IF(L619&lt;(Риски!$E$7-Риски!$D$7)/(Риски!$F$7-Риски!$D$7),Риски!$D$7+SQRT(L619*(Риски!$F$7-Риски!$D$7)*(Риски!$E$7-Риски!$D$7)),Риски!$F$7-SQRT((1-L619)*(Риски!$F$7-Риски!$D$7)*(Риски!$F$7-Риски!$E$7)))</f>
        <v/>
      </c>
      <c r="N619">
        <f>IF(RAND()&lt;Риски!$C$8/100,1,0)</f>
        <v/>
      </c>
      <c r="O619">
        <f>RAND()</f>
        <v/>
      </c>
      <c r="P619">
        <f>N619*IF(O619&lt;(Риски!$E$8-Риски!$D$8)/(Риски!$F$8-Риски!$D$8),Риски!$D$8+SQRT(O619*(Риски!$F$8-Риски!$D$8)*(Риски!$E$8-Риски!$D$8)),Риски!$F$8-SQRT((1-O619)*(Риски!$F$8-Риски!$D$8)*(Риски!$F$8-Риски!$E$8)))</f>
        <v/>
      </c>
      <c r="Q619">
        <f>IF(RAND()&lt;Риски!$C$9/100,1,0)</f>
        <v/>
      </c>
      <c r="R619">
        <f>RAND()</f>
        <v/>
      </c>
      <c r="S619">
        <f>Q619*IF(R619&lt;(Риски!$E$9-Риски!$D$9)/(Риски!$F$9-Риски!$D$9),Риски!$D$9+SQRT(R619*(Риски!$F$9-Риски!$D$9)*(Риски!$E$9-Риски!$D$9)),Риски!$F$9-SQRT((1-R619)*(Риски!$F$9-Риски!$D$9)*(Риски!$F$9-Риски!$E$9)))</f>
        <v/>
      </c>
      <c r="T619">
        <f>IF(RAND()&lt;Риски!$C$10/100,1,0)</f>
        <v/>
      </c>
      <c r="U619">
        <f>RAND()</f>
        <v/>
      </c>
      <c r="V619">
        <f>T619*IF(U619&lt;(Риски!$E$10-Риски!$D$10)/(Риски!$F$10-Риски!$D$10),Риски!$D$10+SQRT(U619*(Риски!$F$10-Риски!$D$10)*(Риски!$E$10-Риски!$D$10)),Риски!$F$10-SQRT((1-U619)*(Риски!$F$10-Риски!$D$10)*(Риски!$F$10-Риски!$E$10)))</f>
        <v/>
      </c>
      <c r="W619">
        <f>IF(RAND()&lt;Риски!$C$11/100,1,0)</f>
        <v/>
      </c>
      <c r="X619">
        <f>RAND()</f>
        <v/>
      </c>
      <c r="Y619">
        <f>W619*IF(X619&lt;(Риски!$E$11-Риски!$D$11)/(Риски!$F$11-Риски!$D$11),Риски!$D$11+SQRT(X619*(Риски!$F$11-Риски!$D$11)*(Риски!$E$11-Риски!$D$11)),Риски!$F$11-SQRT((1-X619)*(Риски!$F$11-Риски!$D$11)*(Риски!$F$11-Риски!$E$11)))</f>
        <v/>
      </c>
      <c r="Z619">
        <f>IF(RAND()&lt;Риски!$C$12/100,1,0)</f>
        <v/>
      </c>
      <c r="AA619">
        <f>RAND()</f>
        <v/>
      </c>
      <c r="AB619">
        <f>Z619*IF(AA619&lt;(Риски!$E$12-Риски!$D$12)/(Риски!$F$12-Риски!$D$12),Риски!$D$12+SQRT(AA619*(Риски!$F$12-Риски!$D$12)*(Риски!$E$12-Риски!$D$12)),Риски!$F$12-SQRT((1-AA619)*(Риски!$F$12-Риски!$D$12)*(Риски!$F$12-Риски!$E$12)))</f>
        <v/>
      </c>
      <c r="AC619">
        <f>IF(RAND()&lt;Риски!$C$13/100,1,0)</f>
        <v/>
      </c>
      <c r="AD619">
        <f>RAND()</f>
        <v/>
      </c>
      <c r="AE619">
        <f>AC619*IF(AD619&lt;(Риски!$E$13-Риски!$D$13)/(Риски!$F$13-Риски!$D$13),Риски!$D$13+SQRT(AD619*(Риски!$F$13-Риски!$D$13)*(Риски!$E$13-Риски!$D$13)),Риски!$F$13-SQRT((1-AD619)*(Риски!$F$13-Риски!$D$13)*(Риски!$F$13-Риски!$E$13)))</f>
        <v/>
      </c>
      <c r="AF619">
        <f>D619+G619+J619+M619+P619+S619+V619+Y619+AB619+AE619</f>
        <v/>
      </c>
      <c r="AG619">
        <f>Риски!$C$15+AF619</f>
        <v/>
      </c>
    </row>
    <row r="620">
      <c r="A620" t="n">
        <v>618</v>
      </c>
      <c r="B620">
        <f>IF(RAND()&lt;Риски!$C$4/100,1,0)</f>
        <v/>
      </c>
      <c r="C620">
        <f>RAND()</f>
        <v/>
      </c>
      <c r="D620">
        <f>B620*IF(C620&lt;(Риски!$E$4-Риски!$D$4)/(Риски!$F$4-Риски!$D$4),Риски!$D$4+SQRT(C620*(Риски!$F$4-Риски!$D$4)*(Риски!$E$4-Риски!$D$4)),Риски!$F$4-SQRT((1-C620)*(Риски!$F$4-Риски!$D$4)*(Риски!$F$4-Риски!$E$4)))</f>
        <v/>
      </c>
      <c r="E620">
        <f>IF(RAND()&lt;Риски!$C$5/100,1,0)</f>
        <v/>
      </c>
      <c r="F620">
        <f>RAND()</f>
        <v/>
      </c>
      <c r="G620">
        <f>E620*IF(F620&lt;(Риски!$E$5-Риски!$D$5)/(Риски!$F$5-Риски!$D$5),Риски!$D$5+SQRT(F620*(Риски!$F$5-Риски!$D$5)*(Риски!$E$5-Риски!$D$5)),Риски!$F$5-SQRT((1-F620)*(Риски!$F$5-Риски!$D$5)*(Риски!$F$5-Риски!$E$5)))</f>
        <v/>
      </c>
      <c r="H620">
        <f>IF(RAND()&lt;Риски!$C$6/100,1,0)</f>
        <v/>
      </c>
      <c r="I620">
        <f>RAND()</f>
        <v/>
      </c>
      <c r="J620">
        <f>H620*IF(I620&lt;(Риски!$E$6-Риски!$D$6)/(Риски!$F$6-Риски!$D$6),Риски!$D$6+SQRT(I620*(Риски!$F$6-Риски!$D$6)*(Риски!$E$6-Риски!$D$6)),Риски!$F$6-SQRT((1-I620)*(Риски!$F$6-Риски!$D$6)*(Риски!$F$6-Риски!$E$6)))</f>
        <v/>
      </c>
      <c r="K620">
        <f>IF(RAND()&lt;Риски!$C$7/100,1,0)</f>
        <v/>
      </c>
      <c r="L620">
        <f>RAND()</f>
        <v/>
      </c>
      <c r="M620">
        <f>K620*IF(L620&lt;(Риски!$E$7-Риски!$D$7)/(Риски!$F$7-Риски!$D$7),Риски!$D$7+SQRT(L620*(Риски!$F$7-Риски!$D$7)*(Риски!$E$7-Риски!$D$7)),Риски!$F$7-SQRT((1-L620)*(Риски!$F$7-Риски!$D$7)*(Риски!$F$7-Риски!$E$7)))</f>
        <v/>
      </c>
      <c r="N620">
        <f>IF(RAND()&lt;Риски!$C$8/100,1,0)</f>
        <v/>
      </c>
      <c r="O620">
        <f>RAND()</f>
        <v/>
      </c>
      <c r="P620">
        <f>N620*IF(O620&lt;(Риски!$E$8-Риски!$D$8)/(Риски!$F$8-Риски!$D$8),Риски!$D$8+SQRT(O620*(Риски!$F$8-Риски!$D$8)*(Риски!$E$8-Риски!$D$8)),Риски!$F$8-SQRT((1-O620)*(Риски!$F$8-Риски!$D$8)*(Риски!$F$8-Риски!$E$8)))</f>
        <v/>
      </c>
      <c r="Q620">
        <f>IF(RAND()&lt;Риски!$C$9/100,1,0)</f>
        <v/>
      </c>
      <c r="R620">
        <f>RAND()</f>
        <v/>
      </c>
      <c r="S620">
        <f>Q620*IF(R620&lt;(Риски!$E$9-Риски!$D$9)/(Риски!$F$9-Риски!$D$9),Риски!$D$9+SQRT(R620*(Риски!$F$9-Риски!$D$9)*(Риски!$E$9-Риски!$D$9)),Риски!$F$9-SQRT((1-R620)*(Риски!$F$9-Риски!$D$9)*(Риски!$F$9-Риски!$E$9)))</f>
        <v/>
      </c>
      <c r="T620">
        <f>IF(RAND()&lt;Риски!$C$10/100,1,0)</f>
        <v/>
      </c>
      <c r="U620">
        <f>RAND()</f>
        <v/>
      </c>
      <c r="V620">
        <f>T620*IF(U620&lt;(Риски!$E$10-Риски!$D$10)/(Риски!$F$10-Риски!$D$10),Риски!$D$10+SQRT(U620*(Риски!$F$10-Риски!$D$10)*(Риски!$E$10-Риски!$D$10)),Риски!$F$10-SQRT((1-U620)*(Риски!$F$10-Риски!$D$10)*(Риски!$F$10-Риски!$E$10)))</f>
        <v/>
      </c>
      <c r="W620">
        <f>IF(RAND()&lt;Риски!$C$11/100,1,0)</f>
        <v/>
      </c>
      <c r="X620">
        <f>RAND()</f>
        <v/>
      </c>
      <c r="Y620">
        <f>W620*IF(X620&lt;(Риски!$E$11-Риски!$D$11)/(Риски!$F$11-Риски!$D$11),Риски!$D$11+SQRT(X620*(Риски!$F$11-Риски!$D$11)*(Риски!$E$11-Риски!$D$11)),Риски!$F$11-SQRT((1-X620)*(Риски!$F$11-Риски!$D$11)*(Риски!$F$11-Риски!$E$11)))</f>
        <v/>
      </c>
      <c r="Z620">
        <f>IF(RAND()&lt;Риски!$C$12/100,1,0)</f>
        <v/>
      </c>
      <c r="AA620">
        <f>RAND()</f>
        <v/>
      </c>
      <c r="AB620">
        <f>Z620*IF(AA620&lt;(Риски!$E$12-Риски!$D$12)/(Риски!$F$12-Риски!$D$12),Риски!$D$12+SQRT(AA620*(Риски!$F$12-Риски!$D$12)*(Риски!$E$12-Риски!$D$12)),Риски!$F$12-SQRT((1-AA620)*(Риски!$F$12-Риски!$D$12)*(Риски!$F$12-Риски!$E$12)))</f>
        <v/>
      </c>
      <c r="AC620">
        <f>IF(RAND()&lt;Риски!$C$13/100,1,0)</f>
        <v/>
      </c>
      <c r="AD620">
        <f>RAND()</f>
        <v/>
      </c>
      <c r="AE620">
        <f>AC620*IF(AD620&lt;(Риски!$E$13-Риски!$D$13)/(Риски!$F$13-Риски!$D$13),Риски!$D$13+SQRT(AD620*(Риски!$F$13-Риски!$D$13)*(Риски!$E$13-Риски!$D$13)),Риски!$F$13-SQRT((1-AD620)*(Риски!$F$13-Риски!$D$13)*(Риски!$F$13-Риски!$E$13)))</f>
        <v/>
      </c>
      <c r="AF620">
        <f>D620+G620+J620+M620+P620+S620+V620+Y620+AB620+AE620</f>
        <v/>
      </c>
      <c r="AG620">
        <f>Риски!$C$15+AF620</f>
        <v/>
      </c>
    </row>
    <row r="621">
      <c r="A621" t="n">
        <v>619</v>
      </c>
      <c r="B621">
        <f>IF(RAND()&lt;Риски!$C$4/100,1,0)</f>
        <v/>
      </c>
      <c r="C621">
        <f>RAND()</f>
        <v/>
      </c>
      <c r="D621">
        <f>B621*IF(C621&lt;(Риски!$E$4-Риски!$D$4)/(Риски!$F$4-Риски!$D$4),Риски!$D$4+SQRT(C621*(Риски!$F$4-Риски!$D$4)*(Риски!$E$4-Риски!$D$4)),Риски!$F$4-SQRT((1-C621)*(Риски!$F$4-Риски!$D$4)*(Риски!$F$4-Риски!$E$4)))</f>
        <v/>
      </c>
      <c r="E621">
        <f>IF(RAND()&lt;Риски!$C$5/100,1,0)</f>
        <v/>
      </c>
      <c r="F621">
        <f>RAND()</f>
        <v/>
      </c>
      <c r="G621">
        <f>E621*IF(F621&lt;(Риски!$E$5-Риски!$D$5)/(Риски!$F$5-Риски!$D$5),Риски!$D$5+SQRT(F621*(Риски!$F$5-Риски!$D$5)*(Риски!$E$5-Риски!$D$5)),Риски!$F$5-SQRT((1-F621)*(Риски!$F$5-Риски!$D$5)*(Риски!$F$5-Риски!$E$5)))</f>
        <v/>
      </c>
      <c r="H621">
        <f>IF(RAND()&lt;Риски!$C$6/100,1,0)</f>
        <v/>
      </c>
      <c r="I621">
        <f>RAND()</f>
        <v/>
      </c>
      <c r="J621">
        <f>H621*IF(I621&lt;(Риски!$E$6-Риски!$D$6)/(Риски!$F$6-Риски!$D$6),Риски!$D$6+SQRT(I621*(Риски!$F$6-Риски!$D$6)*(Риски!$E$6-Риски!$D$6)),Риски!$F$6-SQRT((1-I621)*(Риски!$F$6-Риски!$D$6)*(Риски!$F$6-Риски!$E$6)))</f>
        <v/>
      </c>
      <c r="K621">
        <f>IF(RAND()&lt;Риски!$C$7/100,1,0)</f>
        <v/>
      </c>
      <c r="L621">
        <f>RAND()</f>
        <v/>
      </c>
      <c r="M621">
        <f>K621*IF(L621&lt;(Риски!$E$7-Риски!$D$7)/(Риски!$F$7-Риски!$D$7),Риски!$D$7+SQRT(L621*(Риски!$F$7-Риски!$D$7)*(Риски!$E$7-Риски!$D$7)),Риски!$F$7-SQRT((1-L621)*(Риски!$F$7-Риски!$D$7)*(Риски!$F$7-Риски!$E$7)))</f>
        <v/>
      </c>
      <c r="N621">
        <f>IF(RAND()&lt;Риски!$C$8/100,1,0)</f>
        <v/>
      </c>
      <c r="O621">
        <f>RAND()</f>
        <v/>
      </c>
      <c r="P621">
        <f>N621*IF(O621&lt;(Риски!$E$8-Риски!$D$8)/(Риски!$F$8-Риски!$D$8),Риски!$D$8+SQRT(O621*(Риски!$F$8-Риски!$D$8)*(Риски!$E$8-Риски!$D$8)),Риски!$F$8-SQRT((1-O621)*(Риски!$F$8-Риски!$D$8)*(Риски!$F$8-Риски!$E$8)))</f>
        <v/>
      </c>
      <c r="Q621">
        <f>IF(RAND()&lt;Риски!$C$9/100,1,0)</f>
        <v/>
      </c>
      <c r="R621">
        <f>RAND()</f>
        <v/>
      </c>
      <c r="S621">
        <f>Q621*IF(R621&lt;(Риски!$E$9-Риски!$D$9)/(Риски!$F$9-Риски!$D$9),Риски!$D$9+SQRT(R621*(Риски!$F$9-Риски!$D$9)*(Риски!$E$9-Риски!$D$9)),Риски!$F$9-SQRT((1-R621)*(Риски!$F$9-Риски!$D$9)*(Риски!$F$9-Риски!$E$9)))</f>
        <v/>
      </c>
      <c r="T621">
        <f>IF(RAND()&lt;Риски!$C$10/100,1,0)</f>
        <v/>
      </c>
      <c r="U621">
        <f>RAND()</f>
        <v/>
      </c>
      <c r="V621">
        <f>T621*IF(U621&lt;(Риски!$E$10-Риски!$D$10)/(Риски!$F$10-Риски!$D$10),Риски!$D$10+SQRT(U621*(Риски!$F$10-Риски!$D$10)*(Риски!$E$10-Риски!$D$10)),Риски!$F$10-SQRT((1-U621)*(Риски!$F$10-Риски!$D$10)*(Риски!$F$10-Риски!$E$10)))</f>
        <v/>
      </c>
      <c r="W621">
        <f>IF(RAND()&lt;Риски!$C$11/100,1,0)</f>
        <v/>
      </c>
      <c r="X621">
        <f>RAND()</f>
        <v/>
      </c>
      <c r="Y621">
        <f>W621*IF(X621&lt;(Риски!$E$11-Риски!$D$11)/(Риски!$F$11-Риски!$D$11),Риски!$D$11+SQRT(X621*(Риски!$F$11-Риски!$D$11)*(Риски!$E$11-Риски!$D$11)),Риски!$F$11-SQRT((1-X621)*(Риски!$F$11-Риски!$D$11)*(Риски!$F$11-Риски!$E$11)))</f>
        <v/>
      </c>
      <c r="Z621">
        <f>IF(RAND()&lt;Риски!$C$12/100,1,0)</f>
        <v/>
      </c>
      <c r="AA621">
        <f>RAND()</f>
        <v/>
      </c>
      <c r="AB621">
        <f>Z621*IF(AA621&lt;(Риски!$E$12-Риски!$D$12)/(Риски!$F$12-Риски!$D$12),Риски!$D$12+SQRT(AA621*(Риски!$F$12-Риски!$D$12)*(Риски!$E$12-Риски!$D$12)),Риски!$F$12-SQRT((1-AA621)*(Риски!$F$12-Риски!$D$12)*(Риски!$F$12-Риски!$E$12)))</f>
        <v/>
      </c>
      <c r="AC621">
        <f>IF(RAND()&lt;Риски!$C$13/100,1,0)</f>
        <v/>
      </c>
      <c r="AD621">
        <f>RAND()</f>
        <v/>
      </c>
      <c r="AE621">
        <f>AC621*IF(AD621&lt;(Риски!$E$13-Риски!$D$13)/(Риски!$F$13-Риски!$D$13),Риски!$D$13+SQRT(AD621*(Риски!$F$13-Риски!$D$13)*(Риски!$E$13-Риски!$D$13)),Риски!$F$13-SQRT((1-AD621)*(Риски!$F$13-Риски!$D$13)*(Риски!$F$13-Риски!$E$13)))</f>
        <v/>
      </c>
      <c r="AF621">
        <f>D621+G621+J621+M621+P621+S621+V621+Y621+AB621+AE621</f>
        <v/>
      </c>
      <c r="AG621">
        <f>Риски!$C$15+AF621</f>
        <v/>
      </c>
    </row>
    <row r="622">
      <c r="A622" t="n">
        <v>620</v>
      </c>
      <c r="B622">
        <f>IF(RAND()&lt;Риски!$C$4/100,1,0)</f>
        <v/>
      </c>
      <c r="C622">
        <f>RAND()</f>
        <v/>
      </c>
      <c r="D622">
        <f>B622*IF(C622&lt;(Риски!$E$4-Риски!$D$4)/(Риски!$F$4-Риски!$D$4),Риски!$D$4+SQRT(C622*(Риски!$F$4-Риски!$D$4)*(Риски!$E$4-Риски!$D$4)),Риски!$F$4-SQRT((1-C622)*(Риски!$F$4-Риски!$D$4)*(Риски!$F$4-Риски!$E$4)))</f>
        <v/>
      </c>
      <c r="E622">
        <f>IF(RAND()&lt;Риски!$C$5/100,1,0)</f>
        <v/>
      </c>
      <c r="F622">
        <f>RAND()</f>
        <v/>
      </c>
      <c r="G622">
        <f>E622*IF(F622&lt;(Риски!$E$5-Риски!$D$5)/(Риски!$F$5-Риски!$D$5),Риски!$D$5+SQRT(F622*(Риски!$F$5-Риски!$D$5)*(Риски!$E$5-Риски!$D$5)),Риски!$F$5-SQRT((1-F622)*(Риски!$F$5-Риски!$D$5)*(Риски!$F$5-Риски!$E$5)))</f>
        <v/>
      </c>
      <c r="H622">
        <f>IF(RAND()&lt;Риски!$C$6/100,1,0)</f>
        <v/>
      </c>
      <c r="I622">
        <f>RAND()</f>
        <v/>
      </c>
      <c r="J622">
        <f>H622*IF(I622&lt;(Риски!$E$6-Риски!$D$6)/(Риски!$F$6-Риски!$D$6),Риски!$D$6+SQRT(I622*(Риски!$F$6-Риски!$D$6)*(Риски!$E$6-Риски!$D$6)),Риски!$F$6-SQRT((1-I622)*(Риски!$F$6-Риски!$D$6)*(Риски!$F$6-Риски!$E$6)))</f>
        <v/>
      </c>
      <c r="K622">
        <f>IF(RAND()&lt;Риски!$C$7/100,1,0)</f>
        <v/>
      </c>
      <c r="L622">
        <f>RAND()</f>
        <v/>
      </c>
      <c r="M622">
        <f>K622*IF(L622&lt;(Риски!$E$7-Риски!$D$7)/(Риски!$F$7-Риски!$D$7),Риски!$D$7+SQRT(L622*(Риски!$F$7-Риски!$D$7)*(Риски!$E$7-Риски!$D$7)),Риски!$F$7-SQRT((1-L622)*(Риски!$F$7-Риски!$D$7)*(Риски!$F$7-Риски!$E$7)))</f>
        <v/>
      </c>
      <c r="N622">
        <f>IF(RAND()&lt;Риски!$C$8/100,1,0)</f>
        <v/>
      </c>
      <c r="O622">
        <f>RAND()</f>
        <v/>
      </c>
      <c r="P622">
        <f>N622*IF(O622&lt;(Риски!$E$8-Риски!$D$8)/(Риски!$F$8-Риски!$D$8),Риски!$D$8+SQRT(O622*(Риски!$F$8-Риски!$D$8)*(Риски!$E$8-Риски!$D$8)),Риски!$F$8-SQRT((1-O622)*(Риски!$F$8-Риски!$D$8)*(Риски!$F$8-Риски!$E$8)))</f>
        <v/>
      </c>
      <c r="Q622">
        <f>IF(RAND()&lt;Риски!$C$9/100,1,0)</f>
        <v/>
      </c>
      <c r="R622">
        <f>RAND()</f>
        <v/>
      </c>
      <c r="S622">
        <f>Q622*IF(R622&lt;(Риски!$E$9-Риски!$D$9)/(Риски!$F$9-Риски!$D$9),Риски!$D$9+SQRT(R622*(Риски!$F$9-Риски!$D$9)*(Риски!$E$9-Риски!$D$9)),Риски!$F$9-SQRT((1-R622)*(Риски!$F$9-Риски!$D$9)*(Риски!$F$9-Риски!$E$9)))</f>
        <v/>
      </c>
      <c r="T622">
        <f>IF(RAND()&lt;Риски!$C$10/100,1,0)</f>
        <v/>
      </c>
      <c r="U622">
        <f>RAND()</f>
        <v/>
      </c>
      <c r="V622">
        <f>T622*IF(U622&lt;(Риски!$E$10-Риски!$D$10)/(Риски!$F$10-Риски!$D$10),Риски!$D$10+SQRT(U622*(Риски!$F$10-Риски!$D$10)*(Риски!$E$10-Риски!$D$10)),Риски!$F$10-SQRT((1-U622)*(Риски!$F$10-Риски!$D$10)*(Риски!$F$10-Риски!$E$10)))</f>
        <v/>
      </c>
      <c r="W622">
        <f>IF(RAND()&lt;Риски!$C$11/100,1,0)</f>
        <v/>
      </c>
      <c r="X622">
        <f>RAND()</f>
        <v/>
      </c>
      <c r="Y622">
        <f>W622*IF(X622&lt;(Риски!$E$11-Риски!$D$11)/(Риски!$F$11-Риски!$D$11),Риски!$D$11+SQRT(X622*(Риски!$F$11-Риски!$D$11)*(Риски!$E$11-Риски!$D$11)),Риски!$F$11-SQRT((1-X622)*(Риски!$F$11-Риски!$D$11)*(Риски!$F$11-Риски!$E$11)))</f>
        <v/>
      </c>
      <c r="Z622">
        <f>IF(RAND()&lt;Риски!$C$12/100,1,0)</f>
        <v/>
      </c>
      <c r="AA622">
        <f>RAND()</f>
        <v/>
      </c>
      <c r="AB622">
        <f>Z622*IF(AA622&lt;(Риски!$E$12-Риски!$D$12)/(Риски!$F$12-Риски!$D$12),Риски!$D$12+SQRT(AA622*(Риски!$F$12-Риски!$D$12)*(Риски!$E$12-Риски!$D$12)),Риски!$F$12-SQRT((1-AA622)*(Риски!$F$12-Риски!$D$12)*(Риски!$F$12-Риски!$E$12)))</f>
        <v/>
      </c>
      <c r="AC622">
        <f>IF(RAND()&lt;Риски!$C$13/100,1,0)</f>
        <v/>
      </c>
      <c r="AD622">
        <f>RAND()</f>
        <v/>
      </c>
      <c r="AE622">
        <f>AC622*IF(AD622&lt;(Риски!$E$13-Риски!$D$13)/(Риски!$F$13-Риски!$D$13),Риски!$D$13+SQRT(AD622*(Риски!$F$13-Риски!$D$13)*(Риски!$E$13-Риски!$D$13)),Риски!$F$13-SQRT((1-AD622)*(Риски!$F$13-Риски!$D$13)*(Риски!$F$13-Риски!$E$13)))</f>
        <v/>
      </c>
      <c r="AF622">
        <f>D622+G622+J622+M622+P622+S622+V622+Y622+AB622+AE622</f>
        <v/>
      </c>
      <c r="AG622">
        <f>Риски!$C$15+AF622</f>
        <v/>
      </c>
    </row>
    <row r="623">
      <c r="A623" t="n">
        <v>621</v>
      </c>
      <c r="B623">
        <f>IF(RAND()&lt;Риски!$C$4/100,1,0)</f>
        <v/>
      </c>
      <c r="C623">
        <f>RAND()</f>
        <v/>
      </c>
      <c r="D623">
        <f>B623*IF(C623&lt;(Риски!$E$4-Риски!$D$4)/(Риски!$F$4-Риски!$D$4),Риски!$D$4+SQRT(C623*(Риски!$F$4-Риски!$D$4)*(Риски!$E$4-Риски!$D$4)),Риски!$F$4-SQRT((1-C623)*(Риски!$F$4-Риски!$D$4)*(Риски!$F$4-Риски!$E$4)))</f>
        <v/>
      </c>
      <c r="E623">
        <f>IF(RAND()&lt;Риски!$C$5/100,1,0)</f>
        <v/>
      </c>
      <c r="F623">
        <f>RAND()</f>
        <v/>
      </c>
      <c r="G623">
        <f>E623*IF(F623&lt;(Риски!$E$5-Риски!$D$5)/(Риски!$F$5-Риски!$D$5),Риски!$D$5+SQRT(F623*(Риски!$F$5-Риски!$D$5)*(Риски!$E$5-Риски!$D$5)),Риски!$F$5-SQRT((1-F623)*(Риски!$F$5-Риски!$D$5)*(Риски!$F$5-Риски!$E$5)))</f>
        <v/>
      </c>
      <c r="H623">
        <f>IF(RAND()&lt;Риски!$C$6/100,1,0)</f>
        <v/>
      </c>
      <c r="I623">
        <f>RAND()</f>
        <v/>
      </c>
      <c r="J623">
        <f>H623*IF(I623&lt;(Риски!$E$6-Риски!$D$6)/(Риски!$F$6-Риски!$D$6),Риски!$D$6+SQRT(I623*(Риски!$F$6-Риски!$D$6)*(Риски!$E$6-Риски!$D$6)),Риски!$F$6-SQRT((1-I623)*(Риски!$F$6-Риски!$D$6)*(Риски!$F$6-Риски!$E$6)))</f>
        <v/>
      </c>
      <c r="K623">
        <f>IF(RAND()&lt;Риски!$C$7/100,1,0)</f>
        <v/>
      </c>
      <c r="L623">
        <f>RAND()</f>
        <v/>
      </c>
      <c r="M623">
        <f>K623*IF(L623&lt;(Риски!$E$7-Риски!$D$7)/(Риски!$F$7-Риски!$D$7),Риски!$D$7+SQRT(L623*(Риски!$F$7-Риски!$D$7)*(Риски!$E$7-Риски!$D$7)),Риски!$F$7-SQRT((1-L623)*(Риски!$F$7-Риски!$D$7)*(Риски!$F$7-Риски!$E$7)))</f>
        <v/>
      </c>
      <c r="N623">
        <f>IF(RAND()&lt;Риски!$C$8/100,1,0)</f>
        <v/>
      </c>
      <c r="O623">
        <f>RAND()</f>
        <v/>
      </c>
      <c r="P623">
        <f>N623*IF(O623&lt;(Риски!$E$8-Риски!$D$8)/(Риски!$F$8-Риски!$D$8),Риски!$D$8+SQRT(O623*(Риски!$F$8-Риски!$D$8)*(Риски!$E$8-Риски!$D$8)),Риски!$F$8-SQRT((1-O623)*(Риски!$F$8-Риски!$D$8)*(Риски!$F$8-Риски!$E$8)))</f>
        <v/>
      </c>
      <c r="Q623">
        <f>IF(RAND()&lt;Риски!$C$9/100,1,0)</f>
        <v/>
      </c>
      <c r="R623">
        <f>RAND()</f>
        <v/>
      </c>
      <c r="S623">
        <f>Q623*IF(R623&lt;(Риски!$E$9-Риски!$D$9)/(Риски!$F$9-Риски!$D$9),Риски!$D$9+SQRT(R623*(Риски!$F$9-Риски!$D$9)*(Риски!$E$9-Риски!$D$9)),Риски!$F$9-SQRT((1-R623)*(Риски!$F$9-Риски!$D$9)*(Риски!$F$9-Риски!$E$9)))</f>
        <v/>
      </c>
      <c r="T623">
        <f>IF(RAND()&lt;Риски!$C$10/100,1,0)</f>
        <v/>
      </c>
      <c r="U623">
        <f>RAND()</f>
        <v/>
      </c>
      <c r="V623">
        <f>T623*IF(U623&lt;(Риски!$E$10-Риски!$D$10)/(Риски!$F$10-Риски!$D$10),Риски!$D$10+SQRT(U623*(Риски!$F$10-Риски!$D$10)*(Риски!$E$10-Риски!$D$10)),Риски!$F$10-SQRT((1-U623)*(Риски!$F$10-Риски!$D$10)*(Риски!$F$10-Риски!$E$10)))</f>
        <v/>
      </c>
      <c r="W623">
        <f>IF(RAND()&lt;Риски!$C$11/100,1,0)</f>
        <v/>
      </c>
      <c r="X623">
        <f>RAND()</f>
        <v/>
      </c>
      <c r="Y623">
        <f>W623*IF(X623&lt;(Риски!$E$11-Риски!$D$11)/(Риски!$F$11-Риски!$D$11),Риски!$D$11+SQRT(X623*(Риски!$F$11-Риски!$D$11)*(Риски!$E$11-Риски!$D$11)),Риски!$F$11-SQRT((1-X623)*(Риски!$F$11-Риски!$D$11)*(Риски!$F$11-Риски!$E$11)))</f>
        <v/>
      </c>
      <c r="Z623">
        <f>IF(RAND()&lt;Риски!$C$12/100,1,0)</f>
        <v/>
      </c>
      <c r="AA623">
        <f>RAND()</f>
        <v/>
      </c>
      <c r="AB623">
        <f>Z623*IF(AA623&lt;(Риски!$E$12-Риски!$D$12)/(Риски!$F$12-Риски!$D$12),Риски!$D$12+SQRT(AA623*(Риски!$F$12-Риски!$D$12)*(Риски!$E$12-Риски!$D$12)),Риски!$F$12-SQRT((1-AA623)*(Риски!$F$12-Риски!$D$12)*(Риски!$F$12-Риски!$E$12)))</f>
        <v/>
      </c>
      <c r="AC623">
        <f>IF(RAND()&lt;Риски!$C$13/100,1,0)</f>
        <v/>
      </c>
      <c r="AD623">
        <f>RAND()</f>
        <v/>
      </c>
      <c r="AE623">
        <f>AC623*IF(AD623&lt;(Риски!$E$13-Риски!$D$13)/(Риски!$F$13-Риски!$D$13),Риски!$D$13+SQRT(AD623*(Риски!$F$13-Риски!$D$13)*(Риски!$E$13-Риски!$D$13)),Риски!$F$13-SQRT((1-AD623)*(Риски!$F$13-Риски!$D$13)*(Риски!$F$13-Риски!$E$13)))</f>
        <v/>
      </c>
      <c r="AF623">
        <f>D623+G623+J623+M623+P623+S623+V623+Y623+AB623+AE623</f>
        <v/>
      </c>
      <c r="AG623">
        <f>Риски!$C$15+AF623</f>
        <v/>
      </c>
    </row>
    <row r="624">
      <c r="A624" t="n">
        <v>622</v>
      </c>
      <c r="B624">
        <f>IF(RAND()&lt;Риски!$C$4/100,1,0)</f>
        <v/>
      </c>
      <c r="C624">
        <f>RAND()</f>
        <v/>
      </c>
      <c r="D624">
        <f>B624*IF(C624&lt;(Риски!$E$4-Риски!$D$4)/(Риски!$F$4-Риски!$D$4),Риски!$D$4+SQRT(C624*(Риски!$F$4-Риски!$D$4)*(Риски!$E$4-Риски!$D$4)),Риски!$F$4-SQRT((1-C624)*(Риски!$F$4-Риски!$D$4)*(Риски!$F$4-Риски!$E$4)))</f>
        <v/>
      </c>
      <c r="E624">
        <f>IF(RAND()&lt;Риски!$C$5/100,1,0)</f>
        <v/>
      </c>
      <c r="F624">
        <f>RAND()</f>
        <v/>
      </c>
      <c r="G624">
        <f>E624*IF(F624&lt;(Риски!$E$5-Риски!$D$5)/(Риски!$F$5-Риски!$D$5),Риски!$D$5+SQRT(F624*(Риски!$F$5-Риски!$D$5)*(Риски!$E$5-Риски!$D$5)),Риски!$F$5-SQRT((1-F624)*(Риски!$F$5-Риски!$D$5)*(Риски!$F$5-Риски!$E$5)))</f>
        <v/>
      </c>
      <c r="H624">
        <f>IF(RAND()&lt;Риски!$C$6/100,1,0)</f>
        <v/>
      </c>
      <c r="I624">
        <f>RAND()</f>
        <v/>
      </c>
      <c r="J624">
        <f>H624*IF(I624&lt;(Риски!$E$6-Риски!$D$6)/(Риски!$F$6-Риски!$D$6),Риски!$D$6+SQRT(I624*(Риски!$F$6-Риски!$D$6)*(Риски!$E$6-Риски!$D$6)),Риски!$F$6-SQRT((1-I624)*(Риски!$F$6-Риски!$D$6)*(Риски!$F$6-Риски!$E$6)))</f>
        <v/>
      </c>
      <c r="K624">
        <f>IF(RAND()&lt;Риски!$C$7/100,1,0)</f>
        <v/>
      </c>
      <c r="L624">
        <f>RAND()</f>
        <v/>
      </c>
      <c r="M624">
        <f>K624*IF(L624&lt;(Риски!$E$7-Риски!$D$7)/(Риски!$F$7-Риски!$D$7),Риски!$D$7+SQRT(L624*(Риски!$F$7-Риски!$D$7)*(Риски!$E$7-Риски!$D$7)),Риски!$F$7-SQRT((1-L624)*(Риски!$F$7-Риски!$D$7)*(Риски!$F$7-Риски!$E$7)))</f>
        <v/>
      </c>
      <c r="N624">
        <f>IF(RAND()&lt;Риски!$C$8/100,1,0)</f>
        <v/>
      </c>
      <c r="O624">
        <f>RAND()</f>
        <v/>
      </c>
      <c r="P624">
        <f>N624*IF(O624&lt;(Риски!$E$8-Риски!$D$8)/(Риски!$F$8-Риски!$D$8),Риски!$D$8+SQRT(O624*(Риски!$F$8-Риски!$D$8)*(Риски!$E$8-Риски!$D$8)),Риски!$F$8-SQRT((1-O624)*(Риски!$F$8-Риски!$D$8)*(Риски!$F$8-Риски!$E$8)))</f>
        <v/>
      </c>
      <c r="Q624">
        <f>IF(RAND()&lt;Риски!$C$9/100,1,0)</f>
        <v/>
      </c>
      <c r="R624">
        <f>RAND()</f>
        <v/>
      </c>
      <c r="S624">
        <f>Q624*IF(R624&lt;(Риски!$E$9-Риски!$D$9)/(Риски!$F$9-Риски!$D$9),Риски!$D$9+SQRT(R624*(Риски!$F$9-Риски!$D$9)*(Риски!$E$9-Риски!$D$9)),Риски!$F$9-SQRT((1-R624)*(Риски!$F$9-Риски!$D$9)*(Риски!$F$9-Риски!$E$9)))</f>
        <v/>
      </c>
      <c r="T624">
        <f>IF(RAND()&lt;Риски!$C$10/100,1,0)</f>
        <v/>
      </c>
      <c r="U624">
        <f>RAND()</f>
        <v/>
      </c>
      <c r="V624">
        <f>T624*IF(U624&lt;(Риски!$E$10-Риски!$D$10)/(Риски!$F$10-Риски!$D$10),Риски!$D$10+SQRT(U624*(Риски!$F$10-Риски!$D$10)*(Риски!$E$10-Риски!$D$10)),Риски!$F$10-SQRT((1-U624)*(Риски!$F$10-Риски!$D$10)*(Риски!$F$10-Риски!$E$10)))</f>
        <v/>
      </c>
      <c r="W624">
        <f>IF(RAND()&lt;Риски!$C$11/100,1,0)</f>
        <v/>
      </c>
      <c r="X624">
        <f>RAND()</f>
        <v/>
      </c>
      <c r="Y624">
        <f>W624*IF(X624&lt;(Риски!$E$11-Риски!$D$11)/(Риски!$F$11-Риски!$D$11),Риски!$D$11+SQRT(X624*(Риски!$F$11-Риски!$D$11)*(Риски!$E$11-Риски!$D$11)),Риски!$F$11-SQRT((1-X624)*(Риски!$F$11-Риски!$D$11)*(Риски!$F$11-Риски!$E$11)))</f>
        <v/>
      </c>
      <c r="Z624">
        <f>IF(RAND()&lt;Риски!$C$12/100,1,0)</f>
        <v/>
      </c>
      <c r="AA624">
        <f>RAND()</f>
        <v/>
      </c>
      <c r="AB624">
        <f>Z624*IF(AA624&lt;(Риски!$E$12-Риски!$D$12)/(Риски!$F$12-Риски!$D$12),Риски!$D$12+SQRT(AA624*(Риски!$F$12-Риски!$D$12)*(Риски!$E$12-Риски!$D$12)),Риски!$F$12-SQRT((1-AA624)*(Риски!$F$12-Риски!$D$12)*(Риски!$F$12-Риски!$E$12)))</f>
        <v/>
      </c>
      <c r="AC624">
        <f>IF(RAND()&lt;Риски!$C$13/100,1,0)</f>
        <v/>
      </c>
      <c r="AD624">
        <f>RAND()</f>
        <v/>
      </c>
      <c r="AE624">
        <f>AC624*IF(AD624&lt;(Риски!$E$13-Риски!$D$13)/(Риски!$F$13-Риски!$D$13),Риски!$D$13+SQRT(AD624*(Риски!$F$13-Риски!$D$13)*(Риски!$E$13-Риски!$D$13)),Риски!$F$13-SQRT((1-AD624)*(Риски!$F$13-Риски!$D$13)*(Риски!$F$13-Риски!$E$13)))</f>
        <v/>
      </c>
      <c r="AF624">
        <f>D624+G624+J624+M624+P624+S624+V624+Y624+AB624+AE624</f>
        <v/>
      </c>
      <c r="AG624">
        <f>Риски!$C$15+AF624</f>
        <v/>
      </c>
    </row>
    <row r="625">
      <c r="A625" t="n">
        <v>623</v>
      </c>
      <c r="B625">
        <f>IF(RAND()&lt;Риски!$C$4/100,1,0)</f>
        <v/>
      </c>
      <c r="C625">
        <f>RAND()</f>
        <v/>
      </c>
      <c r="D625">
        <f>B625*IF(C625&lt;(Риски!$E$4-Риски!$D$4)/(Риски!$F$4-Риски!$D$4),Риски!$D$4+SQRT(C625*(Риски!$F$4-Риски!$D$4)*(Риски!$E$4-Риски!$D$4)),Риски!$F$4-SQRT((1-C625)*(Риски!$F$4-Риски!$D$4)*(Риски!$F$4-Риски!$E$4)))</f>
        <v/>
      </c>
      <c r="E625">
        <f>IF(RAND()&lt;Риски!$C$5/100,1,0)</f>
        <v/>
      </c>
      <c r="F625">
        <f>RAND()</f>
        <v/>
      </c>
      <c r="G625">
        <f>E625*IF(F625&lt;(Риски!$E$5-Риски!$D$5)/(Риски!$F$5-Риски!$D$5),Риски!$D$5+SQRT(F625*(Риски!$F$5-Риски!$D$5)*(Риски!$E$5-Риски!$D$5)),Риски!$F$5-SQRT((1-F625)*(Риски!$F$5-Риски!$D$5)*(Риски!$F$5-Риски!$E$5)))</f>
        <v/>
      </c>
      <c r="H625">
        <f>IF(RAND()&lt;Риски!$C$6/100,1,0)</f>
        <v/>
      </c>
      <c r="I625">
        <f>RAND()</f>
        <v/>
      </c>
      <c r="J625">
        <f>H625*IF(I625&lt;(Риски!$E$6-Риски!$D$6)/(Риски!$F$6-Риски!$D$6),Риски!$D$6+SQRT(I625*(Риски!$F$6-Риски!$D$6)*(Риски!$E$6-Риски!$D$6)),Риски!$F$6-SQRT((1-I625)*(Риски!$F$6-Риски!$D$6)*(Риски!$F$6-Риски!$E$6)))</f>
        <v/>
      </c>
      <c r="K625">
        <f>IF(RAND()&lt;Риски!$C$7/100,1,0)</f>
        <v/>
      </c>
      <c r="L625">
        <f>RAND()</f>
        <v/>
      </c>
      <c r="M625">
        <f>K625*IF(L625&lt;(Риски!$E$7-Риски!$D$7)/(Риски!$F$7-Риски!$D$7),Риски!$D$7+SQRT(L625*(Риски!$F$7-Риски!$D$7)*(Риски!$E$7-Риски!$D$7)),Риски!$F$7-SQRT((1-L625)*(Риски!$F$7-Риски!$D$7)*(Риски!$F$7-Риски!$E$7)))</f>
        <v/>
      </c>
      <c r="N625">
        <f>IF(RAND()&lt;Риски!$C$8/100,1,0)</f>
        <v/>
      </c>
      <c r="O625">
        <f>RAND()</f>
        <v/>
      </c>
      <c r="P625">
        <f>N625*IF(O625&lt;(Риски!$E$8-Риски!$D$8)/(Риски!$F$8-Риски!$D$8),Риски!$D$8+SQRT(O625*(Риски!$F$8-Риски!$D$8)*(Риски!$E$8-Риски!$D$8)),Риски!$F$8-SQRT((1-O625)*(Риски!$F$8-Риски!$D$8)*(Риски!$F$8-Риски!$E$8)))</f>
        <v/>
      </c>
      <c r="Q625">
        <f>IF(RAND()&lt;Риски!$C$9/100,1,0)</f>
        <v/>
      </c>
      <c r="R625">
        <f>RAND()</f>
        <v/>
      </c>
      <c r="S625">
        <f>Q625*IF(R625&lt;(Риски!$E$9-Риски!$D$9)/(Риски!$F$9-Риски!$D$9),Риски!$D$9+SQRT(R625*(Риски!$F$9-Риски!$D$9)*(Риски!$E$9-Риски!$D$9)),Риски!$F$9-SQRT((1-R625)*(Риски!$F$9-Риски!$D$9)*(Риски!$F$9-Риски!$E$9)))</f>
        <v/>
      </c>
      <c r="T625">
        <f>IF(RAND()&lt;Риски!$C$10/100,1,0)</f>
        <v/>
      </c>
      <c r="U625">
        <f>RAND()</f>
        <v/>
      </c>
      <c r="V625">
        <f>T625*IF(U625&lt;(Риски!$E$10-Риски!$D$10)/(Риски!$F$10-Риски!$D$10),Риски!$D$10+SQRT(U625*(Риски!$F$10-Риски!$D$10)*(Риски!$E$10-Риски!$D$10)),Риски!$F$10-SQRT((1-U625)*(Риски!$F$10-Риски!$D$10)*(Риски!$F$10-Риски!$E$10)))</f>
        <v/>
      </c>
      <c r="W625">
        <f>IF(RAND()&lt;Риски!$C$11/100,1,0)</f>
        <v/>
      </c>
      <c r="X625">
        <f>RAND()</f>
        <v/>
      </c>
      <c r="Y625">
        <f>W625*IF(X625&lt;(Риски!$E$11-Риски!$D$11)/(Риски!$F$11-Риски!$D$11),Риски!$D$11+SQRT(X625*(Риски!$F$11-Риски!$D$11)*(Риски!$E$11-Риски!$D$11)),Риски!$F$11-SQRT((1-X625)*(Риски!$F$11-Риски!$D$11)*(Риски!$F$11-Риски!$E$11)))</f>
        <v/>
      </c>
      <c r="Z625">
        <f>IF(RAND()&lt;Риски!$C$12/100,1,0)</f>
        <v/>
      </c>
      <c r="AA625">
        <f>RAND()</f>
        <v/>
      </c>
      <c r="AB625">
        <f>Z625*IF(AA625&lt;(Риски!$E$12-Риски!$D$12)/(Риски!$F$12-Риски!$D$12),Риски!$D$12+SQRT(AA625*(Риски!$F$12-Риски!$D$12)*(Риски!$E$12-Риски!$D$12)),Риски!$F$12-SQRT((1-AA625)*(Риски!$F$12-Риски!$D$12)*(Риски!$F$12-Риски!$E$12)))</f>
        <v/>
      </c>
      <c r="AC625">
        <f>IF(RAND()&lt;Риски!$C$13/100,1,0)</f>
        <v/>
      </c>
      <c r="AD625">
        <f>RAND()</f>
        <v/>
      </c>
      <c r="AE625">
        <f>AC625*IF(AD625&lt;(Риски!$E$13-Риски!$D$13)/(Риски!$F$13-Риски!$D$13),Риски!$D$13+SQRT(AD625*(Риски!$F$13-Риски!$D$13)*(Риски!$E$13-Риски!$D$13)),Риски!$F$13-SQRT((1-AD625)*(Риски!$F$13-Риски!$D$13)*(Риски!$F$13-Риски!$E$13)))</f>
        <v/>
      </c>
      <c r="AF625">
        <f>D625+G625+J625+M625+P625+S625+V625+Y625+AB625+AE625</f>
        <v/>
      </c>
      <c r="AG625">
        <f>Риски!$C$15+AF625</f>
        <v/>
      </c>
    </row>
    <row r="626">
      <c r="A626" t="n">
        <v>624</v>
      </c>
      <c r="B626">
        <f>IF(RAND()&lt;Риски!$C$4/100,1,0)</f>
        <v/>
      </c>
      <c r="C626">
        <f>RAND()</f>
        <v/>
      </c>
      <c r="D626">
        <f>B626*IF(C626&lt;(Риски!$E$4-Риски!$D$4)/(Риски!$F$4-Риски!$D$4),Риски!$D$4+SQRT(C626*(Риски!$F$4-Риски!$D$4)*(Риски!$E$4-Риски!$D$4)),Риски!$F$4-SQRT((1-C626)*(Риски!$F$4-Риски!$D$4)*(Риски!$F$4-Риски!$E$4)))</f>
        <v/>
      </c>
      <c r="E626">
        <f>IF(RAND()&lt;Риски!$C$5/100,1,0)</f>
        <v/>
      </c>
      <c r="F626">
        <f>RAND()</f>
        <v/>
      </c>
      <c r="G626">
        <f>E626*IF(F626&lt;(Риски!$E$5-Риски!$D$5)/(Риски!$F$5-Риски!$D$5),Риски!$D$5+SQRT(F626*(Риски!$F$5-Риски!$D$5)*(Риски!$E$5-Риски!$D$5)),Риски!$F$5-SQRT((1-F626)*(Риски!$F$5-Риски!$D$5)*(Риски!$F$5-Риски!$E$5)))</f>
        <v/>
      </c>
      <c r="H626">
        <f>IF(RAND()&lt;Риски!$C$6/100,1,0)</f>
        <v/>
      </c>
      <c r="I626">
        <f>RAND()</f>
        <v/>
      </c>
      <c r="J626">
        <f>H626*IF(I626&lt;(Риски!$E$6-Риски!$D$6)/(Риски!$F$6-Риски!$D$6),Риски!$D$6+SQRT(I626*(Риски!$F$6-Риски!$D$6)*(Риски!$E$6-Риски!$D$6)),Риски!$F$6-SQRT((1-I626)*(Риски!$F$6-Риски!$D$6)*(Риски!$F$6-Риски!$E$6)))</f>
        <v/>
      </c>
      <c r="K626">
        <f>IF(RAND()&lt;Риски!$C$7/100,1,0)</f>
        <v/>
      </c>
      <c r="L626">
        <f>RAND()</f>
        <v/>
      </c>
      <c r="M626">
        <f>K626*IF(L626&lt;(Риски!$E$7-Риски!$D$7)/(Риски!$F$7-Риски!$D$7),Риски!$D$7+SQRT(L626*(Риски!$F$7-Риски!$D$7)*(Риски!$E$7-Риски!$D$7)),Риски!$F$7-SQRT((1-L626)*(Риски!$F$7-Риски!$D$7)*(Риски!$F$7-Риски!$E$7)))</f>
        <v/>
      </c>
      <c r="N626">
        <f>IF(RAND()&lt;Риски!$C$8/100,1,0)</f>
        <v/>
      </c>
      <c r="O626">
        <f>RAND()</f>
        <v/>
      </c>
      <c r="P626">
        <f>N626*IF(O626&lt;(Риски!$E$8-Риски!$D$8)/(Риски!$F$8-Риски!$D$8),Риски!$D$8+SQRT(O626*(Риски!$F$8-Риски!$D$8)*(Риски!$E$8-Риски!$D$8)),Риски!$F$8-SQRT((1-O626)*(Риски!$F$8-Риски!$D$8)*(Риски!$F$8-Риски!$E$8)))</f>
        <v/>
      </c>
      <c r="Q626">
        <f>IF(RAND()&lt;Риски!$C$9/100,1,0)</f>
        <v/>
      </c>
      <c r="R626">
        <f>RAND()</f>
        <v/>
      </c>
      <c r="S626">
        <f>Q626*IF(R626&lt;(Риски!$E$9-Риски!$D$9)/(Риски!$F$9-Риски!$D$9),Риски!$D$9+SQRT(R626*(Риски!$F$9-Риски!$D$9)*(Риски!$E$9-Риски!$D$9)),Риски!$F$9-SQRT((1-R626)*(Риски!$F$9-Риски!$D$9)*(Риски!$F$9-Риски!$E$9)))</f>
        <v/>
      </c>
      <c r="T626">
        <f>IF(RAND()&lt;Риски!$C$10/100,1,0)</f>
        <v/>
      </c>
      <c r="U626">
        <f>RAND()</f>
        <v/>
      </c>
      <c r="V626">
        <f>T626*IF(U626&lt;(Риски!$E$10-Риски!$D$10)/(Риски!$F$10-Риски!$D$10),Риски!$D$10+SQRT(U626*(Риски!$F$10-Риски!$D$10)*(Риски!$E$10-Риски!$D$10)),Риски!$F$10-SQRT((1-U626)*(Риски!$F$10-Риски!$D$10)*(Риски!$F$10-Риски!$E$10)))</f>
        <v/>
      </c>
      <c r="W626">
        <f>IF(RAND()&lt;Риски!$C$11/100,1,0)</f>
        <v/>
      </c>
      <c r="X626">
        <f>RAND()</f>
        <v/>
      </c>
      <c r="Y626">
        <f>W626*IF(X626&lt;(Риски!$E$11-Риски!$D$11)/(Риски!$F$11-Риски!$D$11),Риски!$D$11+SQRT(X626*(Риски!$F$11-Риски!$D$11)*(Риски!$E$11-Риски!$D$11)),Риски!$F$11-SQRT((1-X626)*(Риски!$F$11-Риски!$D$11)*(Риски!$F$11-Риски!$E$11)))</f>
        <v/>
      </c>
      <c r="Z626">
        <f>IF(RAND()&lt;Риски!$C$12/100,1,0)</f>
        <v/>
      </c>
      <c r="AA626">
        <f>RAND()</f>
        <v/>
      </c>
      <c r="AB626">
        <f>Z626*IF(AA626&lt;(Риски!$E$12-Риски!$D$12)/(Риски!$F$12-Риски!$D$12),Риски!$D$12+SQRT(AA626*(Риски!$F$12-Риски!$D$12)*(Риски!$E$12-Риски!$D$12)),Риски!$F$12-SQRT((1-AA626)*(Риски!$F$12-Риски!$D$12)*(Риски!$F$12-Риски!$E$12)))</f>
        <v/>
      </c>
      <c r="AC626">
        <f>IF(RAND()&lt;Риски!$C$13/100,1,0)</f>
        <v/>
      </c>
      <c r="AD626">
        <f>RAND()</f>
        <v/>
      </c>
      <c r="AE626">
        <f>AC626*IF(AD626&lt;(Риски!$E$13-Риски!$D$13)/(Риски!$F$13-Риски!$D$13),Риски!$D$13+SQRT(AD626*(Риски!$F$13-Риски!$D$13)*(Риски!$E$13-Риски!$D$13)),Риски!$F$13-SQRT((1-AD626)*(Риски!$F$13-Риски!$D$13)*(Риски!$F$13-Риски!$E$13)))</f>
        <v/>
      </c>
      <c r="AF626">
        <f>D626+G626+J626+M626+P626+S626+V626+Y626+AB626+AE626</f>
        <v/>
      </c>
      <c r="AG626">
        <f>Риски!$C$15+AF626</f>
        <v/>
      </c>
    </row>
    <row r="627">
      <c r="A627" t="n">
        <v>625</v>
      </c>
      <c r="B627">
        <f>IF(RAND()&lt;Риски!$C$4/100,1,0)</f>
        <v/>
      </c>
      <c r="C627">
        <f>RAND()</f>
        <v/>
      </c>
      <c r="D627">
        <f>B627*IF(C627&lt;(Риски!$E$4-Риски!$D$4)/(Риски!$F$4-Риски!$D$4),Риски!$D$4+SQRT(C627*(Риски!$F$4-Риски!$D$4)*(Риски!$E$4-Риски!$D$4)),Риски!$F$4-SQRT((1-C627)*(Риски!$F$4-Риски!$D$4)*(Риски!$F$4-Риски!$E$4)))</f>
        <v/>
      </c>
      <c r="E627">
        <f>IF(RAND()&lt;Риски!$C$5/100,1,0)</f>
        <v/>
      </c>
      <c r="F627">
        <f>RAND()</f>
        <v/>
      </c>
      <c r="G627">
        <f>E627*IF(F627&lt;(Риски!$E$5-Риски!$D$5)/(Риски!$F$5-Риски!$D$5),Риски!$D$5+SQRT(F627*(Риски!$F$5-Риски!$D$5)*(Риски!$E$5-Риски!$D$5)),Риски!$F$5-SQRT((1-F627)*(Риски!$F$5-Риски!$D$5)*(Риски!$F$5-Риски!$E$5)))</f>
        <v/>
      </c>
      <c r="H627">
        <f>IF(RAND()&lt;Риски!$C$6/100,1,0)</f>
        <v/>
      </c>
      <c r="I627">
        <f>RAND()</f>
        <v/>
      </c>
      <c r="J627">
        <f>H627*IF(I627&lt;(Риски!$E$6-Риски!$D$6)/(Риски!$F$6-Риски!$D$6),Риски!$D$6+SQRT(I627*(Риски!$F$6-Риски!$D$6)*(Риски!$E$6-Риски!$D$6)),Риски!$F$6-SQRT((1-I627)*(Риски!$F$6-Риски!$D$6)*(Риски!$F$6-Риски!$E$6)))</f>
        <v/>
      </c>
      <c r="K627">
        <f>IF(RAND()&lt;Риски!$C$7/100,1,0)</f>
        <v/>
      </c>
      <c r="L627">
        <f>RAND()</f>
        <v/>
      </c>
      <c r="M627">
        <f>K627*IF(L627&lt;(Риски!$E$7-Риски!$D$7)/(Риски!$F$7-Риски!$D$7),Риски!$D$7+SQRT(L627*(Риски!$F$7-Риски!$D$7)*(Риски!$E$7-Риски!$D$7)),Риски!$F$7-SQRT((1-L627)*(Риски!$F$7-Риски!$D$7)*(Риски!$F$7-Риски!$E$7)))</f>
        <v/>
      </c>
      <c r="N627">
        <f>IF(RAND()&lt;Риски!$C$8/100,1,0)</f>
        <v/>
      </c>
      <c r="O627">
        <f>RAND()</f>
        <v/>
      </c>
      <c r="P627">
        <f>N627*IF(O627&lt;(Риски!$E$8-Риски!$D$8)/(Риски!$F$8-Риски!$D$8),Риски!$D$8+SQRT(O627*(Риски!$F$8-Риски!$D$8)*(Риски!$E$8-Риски!$D$8)),Риски!$F$8-SQRT((1-O627)*(Риски!$F$8-Риски!$D$8)*(Риски!$F$8-Риски!$E$8)))</f>
        <v/>
      </c>
      <c r="Q627">
        <f>IF(RAND()&lt;Риски!$C$9/100,1,0)</f>
        <v/>
      </c>
      <c r="R627">
        <f>RAND()</f>
        <v/>
      </c>
      <c r="S627">
        <f>Q627*IF(R627&lt;(Риски!$E$9-Риски!$D$9)/(Риски!$F$9-Риски!$D$9),Риски!$D$9+SQRT(R627*(Риски!$F$9-Риски!$D$9)*(Риски!$E$9-Риски!$D$9)),Риски!$F$9-SQRT((1-R627)*(Риски!$F$9-Риски!$D$9)*(Риски!$F$9-Риски!$E$9)))</f>
        <v/>
      </c>
      <c r="T627">
        <f>IF(RAND()&lt;Риски!$C$10/100,1,0)</f>
        <v/>
      </c>
      <c r="U627">
        <f>RAND()</f>
        <v/>
      </c>
      <c r="V627">
        <f>T627*IF(U627&lt;(Риски!$E$10-Риски!$D$10)/(Риски!$F$10-Риски!$D$10),Риски!$D$10+SQRT(U627*(Риски!$F$10-Риски!$D$10)*(Риски!$E$10-Риски!$D$10)),Риски!$F$10-SQRT((1-U627)*(Риски!$F$10-Риски!$D$10)*(Риски!$F$10-Риски!$E$10)))</f>
        <v/>
      </c>
      <c r="W627">
        <f>IF(RAND()&lt;Риски!$C$11/100,1,0)</f>
        <v/>
      </c>
      <c r="X627">
        <f>RAND()</f>
        <v/>
      </c>
      <c r="Y627">
        <f>W627*IF(X627&lt;(Риски!$E$11-Риски!$D$11)/(Риски!$F$11-Риски!$D$11),Риски!$D$11+SQRT(X627*(Риски!$F$11-Риски!$D$11)*(Риски!$E$11-Риски!$D$11)),Риски!$F$11-SQRT((1-X627)*(Риски!$F$11-Риски!$D$11)*(Риски!$F$11-Риски!$E$11)))</f>
        <v/>
      </c>
      <c r="Z627">
        <f>IF(RAND()&lt;Риски!$C$12/100,1,0)</f>
        <v/>
      </c>
      <c r="AA627">
        <f>RAND()</f>
        <v/>
      </c>
      <c r="AB627">
        <f>Z627*IF(AA627&lt;(Риски!$E$12-Риски!$D$12)/(Риски!$F$12-Риски!$D$12),Риски!$D$12+SQRT(AA627*(Риски!$F$12-Риски!$D$12)*(Риски!$E$12-Риски!$D$12)),Риски!$F$12-SQRT((1-AA627)*(Риски!$F$12-Риски!$D$12)*(Риски!$F$12-Риски!$E$12)))</f>
        <v/>
      </c>
      <c r="AC627">
        <f>IF(RAND()&lt;Риски!$C$13/100,1,0)</f>
        <v/>
      </c>
      <c r="AD627">
        <f>RAND()</f>
        <v/>
      </c>
      <c r="AE627">
        <f>AC627*IF(AD627&lt;(Риски!$E$13-Риски!$D$13)/(Риски!$F$13-Риски!$D$13),Риски!$D$13+SQRT(AD627*(Риски!$F$13-Риски!$D$13)*(Риски!$E$13-Риски!$D$13)),Риски!$F$13-SQRT((1-AD627)*(Риски!$F$13-Риски!$D$13)*(Риски!$F$13-Риски!$E$13)))</f>
        <v/>
      </c>
      <c r="AF627">
        <f>D627+G627+J627+M627+P627+S627+V627+Y627+AB627+AE627</f>
        <v/>
      </c>
      <c r="AG627">
        <f>Риски!$C$15+AF627</f>
        <v/>
      </c>
    </row>
    <row r="628">
      <c r="A628" t="n">
        <v>626</v>
      </c>
      <c r="B628">
        <f>IF(RAND()&lt;Риски!$C$4/100,1,0)</f>
        <v/>
      </c>
      <c r="C628">
        <f>RAND()</f>
        <v/>
      </c>
      <c r="D628">
        <f>B628*IF(C628&lt;(Риски!$E$4-Риски!$D$4)/(Риски!$F$4-Риски!$D$4),Риски!$D$4+SQRT(C628*(Риски!$F$4-Риски!$D$4)*(Риски!$E$4-Риски!$D$4)),Риски!$F$4-SQRT((1-C628)*(Риски!$F$4-Риски!$D$4)*(Риски!$F$4-Риски!$E$4)))</f>
        <v/>
      </c>
      <c r="E628">
        <f>IF(RAND()&lt;Риски!$C$5/100,1,0)</f>
        <v/>
      </c>
      <c r="F628">
        <f>RAND()</f>
        <v/>
      </c>
      <c r="G628">
        <f>E628*IF(F628&lt;(Риски!$E$5-Риски!$D$5)/(Риски!$F$5-Риски!$D$5),Риски!$D$5+SQRT(F628*(Риски!$F$5-Риски!$D$5)*(Риски!$E$5-Риски!$D$5)),Риски!$F$5-SQRT((1-F628)*(Риски!$F$5-Риски!$D$5)*(Риски!$F$5-Риски!$E$5)))</f>
        <v/>
      </c>
      <c r="H628">
        <f>IF(RAND()&lt;Риски!$C$6/100,1,0)</f>
        <v/>
      </c>
      <c r="I628">
        <f>RAND()</f>
        <v/>
      </c>
      <c r="J628">
        <f>H628*IF(I628&lt;(Риски!$E$6-Риски!$D$6)/(Риски!$F$6-Риски!$D$6),Риски!$D$6+SQRT(I628*(Риски!$F$6-Риски!$D$6)*(Риски!$E$6-Риски!$D$6)),Риски!$F$6-SQRT((1-I628)*(Риски!$F$6-Риски!$D$6)*(Риски!$F$6-Риски!$E$6)))</f>
        <v/>
      </c>
      <c r="K628">
        <f>IF(RAND()&lt;Риски!$C$7/100,1,0)</f>
        <v/>
      </c>
      <c r="L628">
        <f>RAND()</f>
        <v/>
      </c>
      <c r="M628">
        <f>K628*IF(L628&lt;(Риски!$E$7-Риски!$D$7)/(Риски!$F$7-Риски!$D$7),Риски!$D$7+SQRT(L628*(Риски!$F$7-Риски!$D$7)*(Риски!$E$7-Риски!$D$7)),Риски!$F$7-SQRT((1-L628)*(Риски!$F$7-Риски!$D$7)*(Риски!$F$7-Риски!$E$7)))</f>
        <v/>
      </c>
      <c r="N628">
        <f>IF(RAND()&lt;Риски!$C$8/100,1,0)</f>
        <v/>
      </c>
      <c r="O628">
        <f>RAND()</f>
        <v/>
      </c>
      <c r="P628">
        <f>N628*IF(O628&lt;(Риски!$E$8-Риски!$D$8)/(Риски!$F$8-Риски!$D$8),Риски!$D$8+SQRT(O628*(Риски!$F$8-Риски!$D$8)*(Риски!$E$8-Риски!$D$8)),Риски!$F$8-SQRT((1-O628)*(Риски!$F$8-Риски!$D$8)*(Риски!$F$8-Риски!$E$8)))</f>
        <v/>
      </c>
      <c r="Q628">
        <f>IF(RAND()&lt;Риски!$C$9/100,1,0)</f>
        <v/>
      </c>
      <c r="R628">
        <f>RAND()</f>
        <v/>
      </c>
      <c r="S628">
        <f>Q628*IF(R628&lt;(Риски!$E$9-Риски!$D$9)/(Риски!$F$9-Риски!$D$9),Риски!$D$9+SQRT(R628*(Риски!$F$9-Риски!$D$9)*(Риски!$E$9-Риски!$D$9)),Риски!$F$9-SQRT((1-R628)*(Риски!$F$9-Риски!$D$9)*(Риски!$F$9-Риски!$E$9)))</f>
        <v/>
      </c>
      <c r="T628">
        <f>IF(RAND()&lt;Риски!$C$10/100,1,0)</f>
        <v/>
      </c>
      <c r="U628">
        <f>RAND()</f>
        <v/>
      </c>
      <c r="V628">
        <f>T628*IF(U628&lt;(Риски!$E$10-Риски!$D$10)/(Риски!$F$10-Риски!$D$10),Риски!$D$10+SQRT(U628*(Риски!$F$10-Риски!$D$10)*(Риски!$E$10-Риски!$D$10)),Риски!$F$10-SQRT((1-U628)*(Риски!$F$10-Риски!$D$10)*(Риски!$F$10-Риски!$E$10)))</f>
        <v/>
      </c>
      <c r="W628">
        <f>IF(RAND()&lt;Риски!$C$11/100,1,0)</f>
        <v/>
      </c>
      <c r="X628">
        <f>RAND()</f>
        <v/>
      </c>
      <c r="Y628">
        <f>W628*IF(X628&lt;(Риски!$E$11-Риски!$D$11)/(Риски!$F$11-Риски!$D$11),Риски!$D$11+SQRT(X628*(Риски!$F$11-Риски!$D$11)*(Риски!$E$11-Риски!$D$11)),Риски!$F$11-SQRT((1-X628)*(Риски!$F$11-Риски!$D$11)*(Риски!$F$11-Риски!$E$11)))</f>
        <v/>
      </c>
      <c r="Z628">
        <f>IF(RAND()&lt;Риски!$C$12/100,1,0)</f>
        <v/>
      </c>
      <c r="AA628">
        <f>RAND()</f>
        <v/>
      </c>
      <c r="AB628">
        <f>Z628*IF(AA628&lt;(Риски!$E$12-Риски!$D$12)/(Риски!$F$12-Риски!$D$12),Риски!$D$12+SQRT(AA628*(Риски!$F$12-Риски!$D$12)*(Риски!$E$12-Риски!$D$12)),Риски!$F$12-SQRT((1-AA628)*(Риски!$F$12-Риски!$D$12)*(Риски!$F$12-Риски!$E$12)))</f>
        <v/>
      </c>
      <c r="AC628">
        <f>IF(RAND()&lt;Риски!$C$13/100,1,0)</f>
        <v/>
      </c>
      <c r="AD628">
        <f>RAND()</f>
        <v/>
      </c>
      <c r="AE628">
        <f>AC628*IF(AD628&lt;(Риски!$E$13-Риски!$D$13)/(Риски!$F$13-Риски!$D$13),Риски!$D$13+SQRT(AD628*(Риски!$F$13-Риски!$D$13)*(Риски!$E$13-Риски!$D$13)),Риски!$F$13-SQRT((1-AD628)*(Риски!$F$13-Риски!$D$13)*(Риски!$F$13-Риски!$E$13)))</f>
        <v/>
      </c>
      <c r="AF628">
        <f>D628+G628+J628+M628+P628+S628+V628+Y628+AB628+AE628</f>
        <v/>
      </c>
      <c r="AG628">
        <f>Риски!$C$15+AF628</f>
        <v/>
      </c>
    </row>
    <row r="629">
      <c r="A629" t="n">
        <v>627</v>
      </c>
      <c r="B629">
        <f>IF(RAND()&lt;Риски!$C$4/100,1,0)</f>
        <v/>
      </c>
      <c r="C629">
        <f>RAND()</f>
        <v/>
      </c>
      <c r="D629">
        <f>B629*IF(C629&lt;(Риски!$E$4-Риски!$D$4)/(Риски!$F$4-Риски!$D$4),Риски!$D$4+SQRT(C629*(Риски!$F$4-Риски!$D$4)*(Риски!$E$4-Риски!$D$4)),Риски!$F$4-SQRT((1-C629)*(Риски!$F$4-Риски!$D$4)*(Риски!$F$4-Риски!$E$4)))</f>
        <v/>
      </c>
      <c r="E629">
        <f>IF(RAND()&lt;Риски!$C$5/100,1,0)</f>
        <v/>
      </c>
      <c r="F629">
        <f>RAND()</f>
        <v/>
      </c>
      <c r="G629">
        <f>E629*IF(F629&lt;(Риски!$E$5-Риски!$D$5)/(Риски!$F$5-Риски!$D$5),Риски!$D$5+SQRT(F629*(Риски!$F$5-Риски!$D$5)*(Риски!$E$5-Риски!$D$5)),Риски!$F$5-SQRT((1-F629)*(Риски!$F$5-Риски!$D$5)*(Риски!$F$5-Риски!$E$5)))</f>
        <v/>
      </c>
      <c r="H629">
        <f>IF(RAND()&lt;Риски!$C$6/100,1,0)</f>
        <v/>
      </c>
      <c r="I629">
        <f>RAND()</f>
        <v/>
      </c>
      <c r="J629">
        <f>H629*IF(I629&lt;(Риски!$E$6-Риски!$D$6)/(Риски!$F$6-Риски!$D$6),Риски!$D$6+SQRT(I629*(Риски!$F$6-Риски!$D$6)*(Риски!$E$6-Риски!$D$6)),Риски!$F$6-SQRT((1-I629)*(Риски!$F$6-Риски!$D$6)*(Риски!$F$6-Риски!$E$6)))</f>
        <v/>
      </c>
      <c r="K629">
        <f>IF(RAND()&lt;Риски!$C$7/100,1,0)</f>
        <v/>
      </c>
      <c r="L629">
        <f>RAND()</f>
        <v/>
      </c>
      <c r="M629">
        <f>K629*IF(L629&lt;(Риски!$E$7-Риски!$D$7)/(Риски!$F$7-Риски!$D$7),Риски!$D$7+SQRT(L629*(Риски!$F$7-Риски!$D$7)*(Риски!$E$7-Риски!$D$7)),Риски!$F$7-SQRT((1-L629)*(Риски!$F$7-Риски!$D$7)*(Риски!$F$7-Риски!$E$7)))</f>
        <v/>
      </c>
      <c r="N629">
        <f>IF(RAND()&lt;Риски!$C$8/100,1,0)</f>
        <v/>
      </c>
      <c r="O629">
        <f>RAND()</f>
        <v/>
      </c>
      <c r="P629">
        <f>N629*IF(O629&lt;(Риски!$E$8-Риски!$D$8)/(Риски!$F$8-Риски!$D$8),Риски!$D$8+SQRT(O629*(Риски!$F$8-Риски!$D$8)*(Риски!$E$8-Риски!$D$8)),Риски!$F$8-SQRT((1-O629)*(Риски!$F$8-Риски!$D$8)*(Риски!$F$8-Риски!$E$8)))</f>
        <v/>
      </c>
      <c r="Q629">
        <f>IF(RAND()&lt;Риски!$C$9/100,1,0)</f>
        <v/>
      </c>
      <c r="R629">
        <f>RAND()</f>
        <v/>
      </c>
      <c r="S629">
        <f>Q629*IF(R629&lt;(Риски!$E$9-Риски!$D$9)/(Риски!$F$9-Риски!$D$9),Риски!$D$9+SQRT(R629*(Риски!$F$9-Риски!$D$9)*(Риски!$E$9-Риски!$D$9)),Риски!$F$9-SQRT((1-R629)*(Риски!$F$9-Риски!$D$9)*(Риски!$F$9-Риски!$E$9)))</f>
        <v/>
      </c>
      <c r="T629">
        <f>IF(RAND()&lt;Риски!$C$10/100,1,0)</f>
        <v/>
      </c>
      <c r="U629">
        <f>RAND()</f>
        <v/>
      </c>
      <c r="V629">
        <f>T629*IF(U629&lt;(Риски!$E$10-Риски!$D$10)/(Риски!$F$10-Риски!$D$10),Риски!$D$10+SQRT(U629*(Риски!$F$10-Риски!$D$10)*(Риски!$E$10-Риски!$D$10)),Риски!$F$10-SQRT((1-U629)*(Риски!$F$10-Риски!$D$10)*(Риски!$F$10-Риски!$E$10)))</f>
        <v/>
      </c>
      <c r="W629">
        <f>IF(RAND()&lt;Риски!$C$11/100,1,0)</f>
        <v/>
      </c>
      <c r="X629">
        <f>RAND()</f>
        <v/>
      </c>
      <c r="Y629">
        <f>W629*IF(X629&lt;(Риски!$E$11-Риски!$D$11)/(Риски!$F$11-Риски!$D$11),Риски!$D$11+SQRT(X629*(Риски!$F$11-Риски!$D$11)*(Риски!$E$11-Риски!$D$11)),Риски!$F$11-SQRT((1-X629)*(Риски!$F$11-Риски!$D$11)*(Риски!$F$11-Риски!$E$11)))</f>
        <v/>
      </c>
      <c r="Z629">
        <f>IF(RAND()&lt;Риски!$C$12/100,1,0)</f>
        <v/>
      </c>
      <c r="AA629">
        <f>RAND()</f>
        <v/>
      </c>
      <c r="AB629">
        <f>Z629*IF(AA629&lt;(Риски!$E$12-Риски!$D$12)/(Риски!$F$12-Риски!$D$12),Риски!$D$12+SQRT(AA629*(Риски!$F$12-Риски!$D$12)*(Риски!$E$12-Риски!$D$12)),Риски!$F$12-SQRT((1-AA629)*(Риски!$F$12-Риски!$D$12)*(Риски!$F$12-Риски!$E$12)))</f>
        <v/>
      </c>
      <c r="AC629">
        <f>IF(RAND()&lt;Риски!$C$13/100,1,0)</f>
        <v/>
      </c>
      <c r="AD629">
        <f>RAND()</f>
        <v/>
      </c>
      <c r="AE629">
        <f>AC629*IF(AD629&lt;(Риски!$E$13-Риски!$D$13)/(Риски!$F$13-Риски!$D$13),Риски!$D$13+SQRT(AD629*(Риски!$F$13-Риски!$D$13)*(Риски!$E$13-Риски!$D$13)),Риски!$F$13-SQRT((1-AD629)*(Риски!$F$13-Риски!$D$13)*(Риски!$F$13-Риски!$E$13)))</f>
        <v/>
      </c>
      <c r="AF629">
        <f>D629+G629+J629+M629+P629+S629+V629+Y629+AB629+AE629</f>
        <v/>
      </c>
      <c r="AG629">
        <f>Риски!$C$15+AF629</f>
        <v/>
      </c>
    </row>
    <row r="630">
      <c r="A630" t="n">
        <v>628</v>
      </c>
      <c r="B630">
        <f>IF(RAND()&lt;Риски!$C$4/100,1,0)</f>
        <v/>
      </c>
      <c r="C630">
        <f>RAND()</f>
        <v/>
      </c>
      <c r="D630">
        <f>B630*IF(C630&lt;(Риски!$E$4-Риски!$D$4)/(Риски!$F$4-Риски!$D$4),Риски!$D$4+SQRT(C630*(Риски!$F$4-Риски!$D$4)*(Риски!$E$4-Риски!$D$4)),Риски!$F$4-SQRT((1-C630)*(Риски!$F$4-Риски!$D$4)*(Риски!$F$4-Риски!$E$4)))</f>
        <v/>
      </c>
      <c r="E630">
        <f>IF(RAND()&lt;Риски!$C$5/100,1,0)</f>
        <v/>
      </c>
      <c r="F630">
        <f>RAND()</f>
        <v/>
      </c>
      <c r="G630">
        <f>E630*IF(F630&lt;(Риски!$E$5-Риски!$D$5)/(Риски!$F$5-Риски!$D$5),Риски!$D$5+SQRT(F630*(Риски!$F$5-Риски!$D$5)*(Риски!$E$5-Риски!$D$5)),Риски!$F$5-SQRT((1-F630)*(Риски!$F$5-Риски!$D$5)*(Риски!$F$5-Риски!$E$5)))</f>
        <v/>
      </c>
      <c r="H630">
        <f>IF(RAND()&lt;Риски!$C$6/100,1,0)</f>
        <v/>
      </c>
      <c r="I630">
        <f>RAND()</f>
        <v/>
      </c>
      <c r="J630">
        <f>H630*IF(I630&lt;(Риски!$E$6-Риски!$D$6)/(Риски!$F$6-Риски!$D$6),Риски!$D$6+SQRT(I630*(Риски!$F$6-Риски!$D$6)*(Риски!$E$6-Риски!$D$6)),Риски!$F$6-SQRT((1-I630)*(Риски!$F$6-Риски!$D$6)*(Риски!$F$6-Риски!$E$6)))</f>
        <v/>
      </c>
      <c r="K630">
        <f>IF(RAND()&lt;Риски!$C$7/100,1,0)</f>
        <v/>
      </c>
      <c r="L630">
        <f>RAND()</f>
        <v/>
      </c>
      <c r="M630">
        <f>K630*IF(L630&lt;(Риски!$E$7-Риски!$D$7)/(Риски!$F$7-Риски!$D$7),Риски!$D$7+SQRT(L630*(Риски!$F$7-Риски!$D$7)*(Риски!$E$7-Риски!$D$7)),Риски!$F$7-SQRT((1-L630)*(Риски!$F$7-Риски!$D$7)*(Риски!$F$7-Риски!$E$7)))</f>
        <v/>
      </c>
      <c r="N630">
        <f>IF(RAND()&lt;Риски!$C$8/100,1,0)</f>
        <v/>
      </c>
      <c r="O630">
        <f>RAND()</f>
        <v/>
      </c>
      <c r="P630">
        <f>N630*IF(O630&lt;(Риски!$E$8-Риски!$D$8)/(Риски!$F$8-Риски!$D$8),Риски!$D$8+SQRT(O630*(Риски!$F$8-Риски!$D$8)*(Риски!$E$8-Риски!$D$8)),Риски!$F$8-SQRT((1-O630)*(Риски!$F$8-Риски!$D$8)*(Риски!$F$8-Риски!$E$8)))</f>
        <v/>
      </c>
      <c r="Q630">
        <f>IF(RAND()&lt;Риски!$C$9/100,1,0)</f>
        <v/>
      </c>
      <c r="R630">
        <f>RAND()</f>
        <v/>
      </c>
      <c r="S630">
        <f>Q630*IF(R630&lt;(Риски!$E$9-Риски!$D$9)/(Риски!$F$9-Риски!$D$9),Риски!$D$9+SQRT(R630*(Риски!$F$9-Риски!$D$9)*(Риски!$E$9-Риски!$D$9)),Риски!$F$9-SQRT((1-R630)*(Риски!$F$9-Риски!$D$9)*(Риски!$F$9-Риски!$E$9)))</f>
        <v/>
      </c>
      <c r="T630">
        <f>IF(RAND()&lt;Риски!$C$10/100,1,0)</f>
        <v/>
      </c>
      <c r="U630">
        <f>RAND()</f>
        <v/>
      </c>
      <c r="V630">
        <f>T630*IF(U630&lt;(Риски!$E$10-Риски!$D$10)/(Риски!$F$10-Риски!$D$10),Риски!$D$10+SQRT(U630*(Риски!$F$10-Риски!$D$10)*(Риски!$E$10-Риски!$D$10)),Риски!$F$10-SQRT((1-U630)*(Риски!$F$10-Риски!$D$10)*(Риски!$F$10-Риски!$E$10)))</f>
        <v/>
      </c>
      <c r="W630">
        <f>IF(RAND()&lt;Риски!$C$11/100,1,0)</f>
        <v/>
      </c>
      <c r="X630">
        <f>RAND()</f>
        <v/>
      </c>
      <c r="Y630">
        <f>W630*IF(X630&lt;(Риски!$E$11-Риски!$D$11)/(Риски!$F$11-Риски!$D$11),Риски!$D$11+SQRT(X630*(Риски!$F$11-Риски!$D$11)*(Риски!$E$11-Риски!$D$11)),Риски!$F$11-SQRT((1-X630)*(Риски!$F$11-Риски!$D$11)*(Риски!$F$11-Риски!$E$11)))</f>
        <v/>
      </c>
      <c r="Z630">
        <f>IF(RAND()&lt;Риски!$C$12/100,1,0)</f>
        <v/>
      </c>
      <c r="AA630">
        <f>RAND()</f>
        <v/>
      </c>
      <c r="AB630">
        <f>Z630*IF(AA630&lt;(Риски!$E$12-Риски!$D$12)/(Риски!$F$12-Риски!$D$12),Риски!$D$12+SQRT(AA630*(Риски!$F$12-Риски!$D$12)*(Риски!$E$12-Риски!$D$12)),Риски!$F$12-SQRT((1-AA630)*(Риски!$F$12-Риски!$D$12)*(Риски!$F$12-Риски!$E$12)))</f>
        <v/>
      </c>
      <c r="AC630">
        <f>IF(RAND()&lt;Риски!$C$13/100,1,0)</f>
        <v/>
      </c>
      <c r="AD630">
        <f>RAND()</f>
        <v/>
      </c>
      <c r="AE630">
        <f>AC630*IF(AD630&lt;(Риски!$E$13-Риски!$D$13)/(Риски!$F$13-Риски!$D$13),Риски!$D$13+SQRT(AD630*(Риски!$F$13-Риски!$D$13)*(Риски!$E$13-Риски!$D$13)),Риски!$F$13-SQRT((1-AD630)*(Риски!$F$13-Риски!$D$13)*(Риски!$F$13-Риски!$E$13)))</f>
        <v/>
      </c>
      <c r="AF630">
        <f>D630+G630+J630+M630+P630+S630+V630+Y630+AB630+AE630</f>
        <v/>
      </c>
      <c r="AG630">
        <f>Риски!$C$15+AF630</f>
        <v/>
      </c>
    </row>
    <row r="631">
      <c r="A631" t="n">
        <v>629</v>
      </c>
      <c r="B631">
        <f>IF(RAND()&lt;Риски!$C$4/100,1,0)</f>
        <v/>
      </c>
      <c r="C631">
        <f>RAND()</f>
        <v/>
      </c>
      <c r="D631">
        <f>B631*IF(C631&lt;(Риски!$E$4-Риски!$D$4)/(Риски!$F$4-Риски!$D$4),Риски!$D$4+SQRT(C631*(Риски!$F$4-Риски!$D$4)*(Риски!$E$4-Риски!$D$4)),Риски!$F$4-SQRT((1-C631)*(Риски!$F$4-Риски!$D$4)*(Риски!$F$4-Риски!$E$4)))</f>
        <v/>
      </c>
      <c r="E631">
        <f>IF(RAND()&lt;Риски!$C$5/100,1,0)</f>
        <v/>
      </c>
      <c r="F631">
        <f>RAND()</f>
        <v/>
      </c>
      <c r="G631">
        <f>E631*IF(F631&lt;(Риски!$E$5-Риски!$D$5)/(Риски!$F$5-Риски!$D$5),Риски!$D$5+SQRT(F631*(Риски!$F$5-Риски!$D$5)*(Риски!$E$5-Риски!$D$5)),Риски!$F$5-SQRT((1-F631)*(Риски!$F$5-Риски!$D$5)*(Риски!$F$5-Риски!$E$5)))</f>
        <v/>
      </c>
      <c r="H631">
        <f>IF(RAND()&lt;Риски!$C$6/100,1,0)</f>
        <v/>
      </c>
      <c r="I631">
        <f>RAND()</f>
        <v/>
      </c>
      <c r="J631">
        <f>H631*IF(I631&lt;(Риски!$E$6-Риски!$D$6)/(Риски!$F$6-Риски!$D$6),Риски!$D$6+SQRT(I631*(Риски!$F$6-Риски!$D$6)*(Риски!$E$6-Риски!$D$6)),Риски!$F$6-SQRT((1-I631)*(Риски!$F$6-Риски!$D$6)*(Риски!$F$6-Риски!$E$6)))</f>
        <v/>
      </c>
      <c r="K631">
        <f>IF(RAND()&lt;Риски!$C$7/100,1,0)</f>
        <v/>
      </c>
      <c r="L631">
        <f>RAND()</f>
        <v/>
      </c>
      <c r="M631">
        <f>K631*IF(L631&lt;(Риски!$E$7-Риски!$D$7)/(Риски!$F$7-Риски!$D$7),Риски!$D$7+SQRT(L631*(Риски!$F$7-Риски!$D$7)*(Риски!$E$7-Риски!$D$7)),Риски!$F$7-SQRT((1-L631)*(Риски!$F$7-Риски!$D$7)*(Риски!$F$7-Риски!$E$7)))</f>
        <v/>
      </c>
      <c r="N631">
        <f>IF(RAND()&lt;Риски!$C$8/100,1,0)</f>
        <v/>
      </c>
      <c r="O631">
        <f>RAND()</f>
        <v/>
      </c>
      <c r="P631">
        <f>N631*IF(O631&lt;(Риски!$E$8-Риски!$D$8)/(Риски!$F$8-Риски!$D$8),Риски!$D$8+SQRT(O631*(Риски!$F$8-Риски!$D$8)*(Риски!$E$8-Риски!$D$8)),Риски!$F$8-SQRT((1-O631)*(Риски!$F$8-Риски!$D$8)*(Риски!$F$8-Риски!$E$8)))</f>
        <v/>
      </c>
      <c r="Q631">
        <f>IF(RAND()&lt;Риски!$C$9/100,1,0)</f>
        <v/>
      </c>
      <c r="R631">
        <f>RAND()</f>
        <v/>
      </c>
      <c r="S631">
        <f>Q631*IF(R631&lt;(Риски!$E$9-Риски!$D$9)/(Риски!$F$9-Риски!$D$9),Риски!$D$9+SQRT(R631*(Риски!$F$9-Риски!$D$9)*(Риски!$E$9-Риски!$D$9)),Риски!$F$9-SQRT((1-R631)*(Риски!$F$9-Риски!$D$9)*(Риски!$F$9-Риски!$E$9)))</f>
        <v/>
      </c>
      <c r="T631">
        <f>IF(RAND()&lt;Риски!$C$10/100,1,0)</f>
        <v/>
      </c>
      <c r="U631">
        <f>RAND()</f>
        <v/>
      </c>
      <c r="V631">
        <f>T631*IF(U631&lt;(Риски!$E$10-Риски!$D$10)/(Риски!$F$10-Риски!$D$10),Риски!$D$10+SQRT(U631*(Риски!$F$10-Риски!$D$10)*(Риски!$E$10-Риски!$D$10)),Риски!$F$10-SQRT((1-U631)*(Риски!$F$10-Риски!$D$10)*(Риски!$F$10-Риски!$E$10)))</f>
        <v/>
      </c>
      <c r="W631">
        <f>IF(RAND()&lt;Риски!$C$11/100,1,0)</f>
        <v/>
      </c>
      <c r="X631">
        <f>RAND()</f>
        <v/>
      </c>
      <c r="Y631">
        <f>W631*IF(X631&lt;(Риски!$E$11-Риски!$D$11)/(Риски!$F$11-Риски!$D$11),Риски!$D$11+SQRT(X631*(Риски!$F$11-Риски!$D$11)*(Риски!$E$11-Риски!$D$11)),Риски!$F$11-SQRT((1-X631)*(Риски!$F$11-Риски!$D$11)*(Риски!$F$11-Риски!$E$11)))</f>
        <v/>
      </c>
      <c r="Z631">
        <f>IF(RAND()&lt;Риски!$C$12/100,1,0)</f>
        <v/>
      </c>
      <c r="AA631">
        <f>RAND()</f>
        <v/>
      </c>
      <c r="AB631">
        <f>Z631*IF(AA631&lt;(Риски!$E$12-Риски!$D$12)/(Риски!$F$12-Риски!$D$12),Риски!$D$12+SQRT(AA631*(Риски!$F$12-Риски!$D$12)*(Риски!$E$12-Риски!$D$12)),Риски!$F$12-SQRT((1-AA631)*(Риски!$F$12-Риски!$D$12)*(Риски!$F$12-Риски!$E$12)))</f>
        <v/>
      </c>
      <c r="AC631">
        <f>IF(RAND()&lt;Риски!$C$13/100,1,0)</f>
        <v/>
      </c>
      <c r="AD631">
        <f>RAND()</f>
        <v/>
      </c>
      <c r="AE631">
        <f>AC631*IF(AD631&lt;(Риски!$E$13-Риски!$D$13)/(Риски!$F$13-Риски!$D$13),Риски!$D$13+SQRT(AD631*(Риски!$F$13-Риски!$D$13)*(Риски!$E$13-Риски!$D$13)),Риски!$F$13-SQRT((1-AD631)*(Риски!$F$13-Риски!$D$13)*(Риски!$F$13-Риски!$E$13)))</f>
        <v/>
      </c>
      <c r="AF631">
        <f>D631+G631+J631+M631+P631+S631+V631+Y631+AB631+AE631</f>
        <v/>
      </c>
      <c r="AG631">
        <f>Риски!$C$15+AF631</f>
        <v/>
      </c>
    </row>
    <row r="632">
      <c r="A632" t="n">
        <v>630</v>
      </c>
      <c r="B632">
        <f>IF(RAND()&lt;Риски!$C$4/100,1,0)</f>
        <v/>
      </c>
      <c r="C632">
        <f>RAND()</f>
        <v/>
      </c>
      <c r="D632">
        <f>B632*IF(C632&lt;(Риски!$E$4-Риски!$D$4)/(Риски!$F$4-Риски!$D$4),Риски!$D$4+SQRT(C632*(Риски!$F$4-Риски!$D$4)*(Риски!$E$4-Риски!$D$4)),Риски!$F$4-SQRT((1-C632)*(Риски!$F$4-Риски!$D$4)*(Риски!$F$4-Риски!$E$4)))</f>
        <v/>
      </c>
      <c r="E632">
        <f>IF(RAND()&lt;Риски!$C$5/100,1,0)</f>
        <v/>
      </c>
      <c r="F632">
        <f>RAND()</f>
        <v/>
      </c>
      <c r="G632">
        <f>E632*IF(F632&lt;(Риски!$E$5-Риски!$D$5)/(Риски!$F$5-Риски!$D$5),Риски!$D$5+SQRT(F632*(Риски!$F$5-Риски!$D$5)*(Риски!$E$5-Риски!$D$5)),Риски!$F$5-SQRT((1-F632)*(Риски!$F$5-Риски!$D$5)*(Риски!$F$5-Риски!$E$5)))</f>
        <v/>
      </c>
      <c r="H632">
        <f>IF(RAND()&lt;Риски!$C$6/100,1,0)</f>
        <v/>
      </c>
      <c r="I632">
        <f>RAND()</f>
        <v/>
      </c>
      <c r="J632">
        <f>H632*IF(I632&lt;(Риски!$E$6-Риски!$D$6)/(Риски!$F$6-Риски!$D$6),Риски!$D$6+SQRT(I632*(Риски!$F$6-Риски!$D$6)*(Риски!$E$6-Риски!$D$6)),Риски!$F$6-SQRT((1-I632)*(Риски!$F$6-Риски!$D$6)*(Риски!$F$6-Риски!$E$6)))</f>
        <v/>
      </c>
      <c r="K632">
        <f>IF(RAND()&lt;Риски!$C$7/100,1,0)</f>
        <v/>
      </c>
      <c r="L632">
        <f>RAND()</f>
        <v/>
      </c>
      <c r="M632">
        <f>K632*IF(L632&lt;(Риски!$E$7-Риски!$D$7)/(Риски!$F$7-Риски!$D$7),Риски!$D$7+SQRT(L632*(Риски!$F$7-Риски!$D$7)*(Риски!$E$7-Риски!$D$7)),Риски!$F$7-SQRT((1-L632)*(Риски!$F$7-Риски!$D$7)*(Риски!$F$7-Риски!$E$7)))</f>
        <v/>
      </c>
      <c r="N632">
        <f>IF(RAND()&lt;Риски!$C$8/100,1,0)</f>
        <v/>
      </c>
      <c r="O632">
        <f>RAND()</f>
        <v/>
      </c>
      <c r="P632">
        <f>N632*IF(O632&lt;(Риски!$E$8-Риски!$D$8)/(Риски!$F$8-Риски!$D$8),Риски!$D$8+SQRT(O632*(Риски!$F$8-Риски!$D$8)*(Риски!$E$8-Риски!$D$8)),Риски!$F$8-SQRT((1-O632)*(Риски!$F$8-Риски!$D$8)*(Риски!$F$8-Риски!$E$8)))</f>
        <v/>
      </c>
      <c r="Q632">
        <f>IF(RAND()&lt;Риски!$C$9/100,1,0)</f>
        <v/>
      </c>
      <c r="R632">
        <f>RAND()</f>
        <v/>
      </c>
      <c r="S632">
        <f>Q632*IF(R632&lt;(Риски!$E$9-Риски!$D$9)/(Риски!$F$9-Риски!$D$9),Риски!$D$9+SQRT(R632*(Риски!$F$9-Риски!$D$9)*(Риски!$E$9-Риски!$D$9)),Риски!$F$9-SQRT((1-R632)*(Риски!$F$9-Риски!$D$9)*(Риски!$F$9-Риски!$E$9)))</f>
        <v/>
      </c>
      <c r="T632">
        <f>IF(RAND()&lt;Риски!$C$10/100,1,0)</f>
        <v/>
      </c>
      <c r="U632">
        <f>RAND()</f>
        <v/>
      </c>
      <c r="V632">
        <f>T632*IF(U632&lt;(Риски!$E$10-Риски!$D$10)/(Риски!$F$10-Риски!$D$10),Риски!$D$10+SQRT(U632*(Риски!$F$10-Риски!$D$10)*(Риски!$E$10-Риски!$D$10)),Риски!$F$10-SQRT((1-U632)*(Риски!$F$10-Риски!$D$10)*(Риски!$F$10-Риски!$E$10)))</f>
        <v/>
      </c>
      <c r="W632">
        <f>IF(RAND()&lt;Риски!$C$11/100,1,0)</f>
        <v/>
      </c>
      <c r="X632">
        <f>RAND()</f>
        <v/>
      </c>
      <c r="Y632">
        <f>W632*IF(X632&lt;(Риски!$E$11-Риски!$D$11)/(Риски!$F$11-Риски!$D$11),Риски!$D$11+SQRT(X632*(Риски!$F$11-Риски!$D$11)*(Риски!$E$11-Риски!$D$11)),Риски!$F$11-SQRT((1-X632)*(Риски!$F$11-Риски!$D$11)*(Риски!$F$11-Риски!$E$11)))</f>
        <v/>
      </c>
      <c r="Z632">
        <f>IF(RAND()&lt;Риски!$C$12/100,1,0)</f>
        <v/>
      </c>
      <c r="AA632">
        <f>RAND()</f>
        <v/>
      </c>
      <c r="AB632">
        <f>Z632*IF(AA632&lt;(Риски!$E$12-Риски!$D$12)/(Риски!$F$12-Риски!$D$12),Риски!$D$12+SQRT(AA632*(Риски!$F$12-Риски!$D$12)*(Риски!$E$12-Риски!$D$12)),Риски!$F$12-SQRT((1-AA632)*(Риски!$F$12-Риски!$D$12)*(Риски!$F$12-Риски!$E$12)))</f>
        <v/>
      </c>
      <c r="AC632">
        <f>IF(RAND()&lt;Риски!$C$13/100,1,0)</f>
        <v/>
      </c>
      <c r="AD632">
        <f>RAND()</f>
        <v/>
      </c>
      <c r="AE632">
        <f>AC632*IF(AD632&lt;(Риски!$E$13-Риски!$D$13)/(Риски!$F$13-Риски!$D$13),Риски!$D$13+SQRT(AD632*(Риски!$F$13-Риски!$D$13)*(Риски!$E$13-Риски!$D$13)),Риски!$F$13-SQRT((1-AD632)*(Риски!$F$13-Риски!$D$13)*(Риски!$F$13-Риски!$E$13)))</f>
        <v/>
      </c>
      <c r="AF632">
        <f>D632+G632+J632+M632+P632+S632+V632+Y632+AB632+AE632</f>
        <v/>
      </c>
      <c r="AG632">
        <f>Риски!$C$15+AF632</f>
        <v/>
      </c>
    </row>
    <row r="633">
      <c r="A633" t="n">
        <v>631</v>
      </c>
      <c r="B633">
        <f>IF(RAND()&lt;Риски!$C$4/100,1,0)</f>
        <v/>
      </c>
      <c r="C633">
        <f>RAND()</f>
        <v/>
      </c>
      <c r="D633">
        <f>B633*IF(C633&lt;(Риски!$E$4-Риски!$D$4)/(Риски!$F$4-Риски!$D$4),Риски!$D$4+SQRT(C633*(Риски!$F$4-Риски!$D$4)*(Риски!$E$4-Риски!$D$4)),Риски!$F$4-SQRT((1-C633)*(Риски!$F$4-Риски!$D$4)*(Риски!$F$4-Риски!$E$4)))</f>
        <v/>
      </c>
      <c r="E633">
        <f>IF(RAND()&lt;Риски!$C$5/100,1,0)</f>
        <v/>
      </c>
      <c r="F633">
        <f>RAND()</f>
        <v/>
      </c>
      <c r="G633">
        <f>E633*IF(F633&lt;(Риски!$E$5-Риски!$D$5)/(Риски!$F$5-Риски!$D$5),Риски!$D$5+SQRT(F633*(Риски!$F$5-Риски!$D$5)*(Риски!$E$5-Риски!$D$5)),Риски!$F$5-SQRT((1-F633)*(Риски!$F$5-Риски!$D$5)*(Риски!$F$5-Риски!$E$5)))</f>
        <v/>
      </c>
      <c r="H633">
        <f>IF(RAND()&lt;Риски!$C$6/100,1,0)</f>
        <v/>
      </c>
      <c r="I633">
        <f>RAND()</f>
        <v/>
      </c>
      <c r="J633">
        <f>H633*IF(I633&lt;(Риски!$E$6-Риски!$D$6)/(Риски!$F$6-Риски!$D$6),Риски!$D$6+SQRT(I633*(Риски!$F$6-Риски!$D$6)*(Риски!$E$6-Риски!$D$6)),Риски!$F$6-SQRT((1-I633)*(Риски!$F$6-Риски!$D$6)*(Риски!$F$6-Риски!$E$6)))</f>
        <v/>
      </c>
      <c r="K633">
        <f>IF(RAND()&lt;Риски!$C$7/100,1,0)</f>
        <v/>
      </c>
      <c r="L633">
        <f>RAND()</f>
        <v/>
      </c>
      <c r="M633">
        <f>K633*IF(L633&lt;(Риски!$E$7-Риски!$D$7)/(Риски!$F$7-Риски!$D$7),Риски!$D$7+SQRT(L633*(Риски!$F$7-Риски!$D$7)*(Риски!$E$7-Риски!$D$7)),Риски!$F$7-SQRT((1-L633)*(Риски!$F$7-Риски!$D$7)*(Риски!$F$7-Риски!$E$7)))</f>
        <v/>
      </c>
      <c r="N633">
        <f>IF(RAND()&lt;Риски!$C$8/100,1,0)</f>
        <v/>
      </c>
      <c r="O633">
        <f>RAND()</f>
        <v/>
      </c>
      <c r="P633">
        <f>N633*IF(O633&lt;(Риски!$E$8-Риски!$D$8)/(Риски!$F$8-Риски!$D$8),Риски!$D$8+SQRT(O633*(Риски!$F$8-Риски!$D$8)*(Риски!$E$8-Риски!$D$8)),Риски!$F$8-SQRT((1-O633)*(Риски!$F$8-Риски!$D$8)*(Риски!$F$8-Риски!$E$8)))</f>
        <v/>
      </c>
      <c r="Q633">
        <f>IF(RAND()&lt;Риски!$C$9/100,1,0)</f>
        <v/>
      </c>
      <c r="R633">
        <f>RAND()</f>
        <v/>
      </c>
      <c r="S633">
        <f>Q633*IF(R633&lt;(Риски!$E$9-Риски!$D$9)/(Риски!$F$9-Риски!$D$9),Риски!$D$9+SQRT(R633*(Риски!$F$9-Риски!$D$9)*(Риски!$E$9-Риски!$D$9)),Риски!$F$9-SQRT((1-R633)*(Риски!$F$9-Риски!$D$9)*(Риски!$F$9-Риски!$E$9)))</f>
        <v/>
      </c>
      <c r="T633">
        <f>IF(RAND()&lt;Риски!$C$10/100,1,0)</f>
        <v/>
      </c>
      <c r="U633">
        <f>RAND()</f>
        <v/>
      </c>
      <c r="V633">
        <f>T633*IF(U633&lt;(Риски!$E$10-Риски!$D$10)/(Риски!$F$10-Риски!$D$10),Риски!$D$10+SQRT(U633*(Риски!$F$10-Риски!$D$10)*(Риски!$E$10-Риски!$D$10)),Риски!$F$10-SQRT((1-U633)*(Риски!$F$10-Риски!$D$10)*(Риски!$F$10-Риски!$E$10)))</f>
        <v/>
      </c>
      <c r="W633">
        <f>IF(RAND()&lt;Риски!$C$11/100,1,0)</f>
        <v/>
      </c>
      <c r="X633">
        <f>RAND()</f>
        <v/>
      </c>
      <c r="Y633">
        <f>W633*IF(X633&lt;(Риски!$E$11-Риски!$D$11)/(Риски!$F$11-Риски!$D$11),Риски!$D$11+SQRT(X633*(Риски!$F$11-Риски!$D$11)*(Риски!$E$11-Риски!$D$11)),Риски!$F$11-SQRT((1-X633)*(Риски!$F$11-Риски!$D$11)*(Риски!$F$11-Риски!$E$11)))</f>
        <v/>
      </c>
      <c r="Z633">
        <f>IF(RAND()&lt;Риски!$C$12/100,1,0)</f>
        <v/>
      </c>
      <c r="AA633">
        <f>RAND()</f>
        <v/>
      </c>
      <c r="AB633">
        <f>Z633*IF(AA633&lt;(Риски!$E$12-Риски!$D$12)/(Риски!$F$12-Риски!$D$12),Риски!$D$12+SQRT(AA633*(Риски!$F$12-Риски!$D$12)*(Риски!$E$12-Риски!$D$12)),Риски!$F$12-SQRT((1-AA633)*(Риски!$F$12-Риски!$D$12)*(Риски!$F$12-Риски!$E$12)))</f>
        <v/>
      </c>
      <c r="AC633">
        <f>IF(RAND()&lt;Риски!$C$13/100,1,0)</f>
        <v/>
      </c>
      <c r="AD633">
        <f>RAND()</f>
        <v/>
      </c>
      <c r="AE633">
        <f>AC633*IF(AD633&lt;(Риски!$E$13-Риски!$D$13)/(Риски!$F$13-Риски!$D$13),Риски!$D$13+SQRT(AD633*(Риски!$F$13-Риски!$D$13)*(Риски!$E$13-Риски!$D$13)),Риски!$F$13-SQRT((1-AD633)*(Риски!$F$13-Риски!$D$13)*(Риски!$F$13-Риски!$E$13)))</f>
        <v/>
      </c>
      <c r="AF633">
        <f>D633+G633+J633+M633+P633+S633+V633+Y633+AB633+AE633</f>
        <v/>
      </c>
      <c r="AG633">
        <f>Риски!$C$15+AF633</f>
        <v/>
      </c>
    </row>
    <row r="634">
      <c r="A634" t="n">
        <v>632</v>
      </c>
      <c r="B634">
        <f>IF(RAND()&lt;Риски!$C$4/100,1,0)</f>
        <v/>
      </c>
      <c r="C634">
        <f>RAND()</f>
        <v/>
      </c>
      <c r="D634">
        <f>B634*IF(C634&lt;(Риски!$E$4-Риски!$D$4)/(Риски!$F$4-Риски!$D$4),Риски!$D$4+SQRT(C634*(Риски!$F$4-Риски!$D$4)*(Риски!$E$4-Риски!$D$4)),Риски!$F$4-SQRT((1-C634)*(Риски!$F$4-Риски!$D$4)*(Риски!$F$4-Риски!$E$4)))</f>
        <v/>
      </c>
      <c r="E634">
        <f>IF(RAND()&lt;Риски!$C$5/100,1,0)</f>
        <v/>
      </c>
      <c r="F634">
        <f>RAND()</f>
        <v/>
      </c>
      <c r="G634">
        <f>E634*IF(F634&lt;(Риски!$E$5-Риски!$D$5)/(Риски!$F$5-Риски!$D$5),Риски!$D$5+SQRT(F634*(Риски!$F$5-Риски!$D$5)*(Риски!$E$5-Риски!$D$5)),Риски!$F$5-SQRT((1-F634)*(Риски!$F$5-Риски!$D$5)*(Риски!$F$5-Риски!$E$5)))</f>
        <v/>
      </c>
      <c r="H634">
        <f>IF(RAND()&lt;Риски!$C$6/100,1,0)</f>
        <v/>
      </c>
      <c r="I634">
        <f>RAND()</f>
        <v/>
      </c>
      <c r="J634">
        <f>H634*IF(I634&lt;(Риски!$E$6-Риски!$D$6)/(Риски!$F$6-Риски!$D$6),Риски!$D$6+SQRT(I634*(Риски!$F$6-Риски!$D$6)*(Риски!$E$6-Риски!$D$6)),Риски!$F$6-SQRT((1-I634)*(Риски!$F$6-Риски!$D$6)*(Риски!$F$6-Риски!$E$6)))</f>
        <v/>
      </c>
      <c r="K634">
        <f>IF(RAND()&lt;Риски!$C$7/100,1,0)</f>
        <v/>
      </c>
      <c r="L634">
        <f>RAND()</f>
        <v/>
      </c>
      <c r="M634">
        <f>K634*IF(L634&lt;(Риски!$E$7-Риски!$D$7)/(Риски!$F$7-Риски!$D$7),Риски!$D$7+SQRT(L634*(Риски!$F$7-Риски!$D$7)*(Риски!$E$7-Риски!$D$7)),Риски!$F$7-SQRT((1-L634)*(Риски!$F$7-Риски!$D$7)*(Риски!$F$7-Риски!$E$7)))</f>
        <v/>
      </c>
      <c r="N634">
        <f>IF(RAND()&lt;Риски!$C$8/100,1,0)</f>
        <v/>
      </c>
      <c r="O634">
        <f>RAND()</f>
        <v/>
      </c>
      <c r="P634">
        <f>N634*IF(O634&lt;(Риски!$E$8-Риски!$D$8)/(Риски!$F$8-Риски!$D$8),Риски!$D$8+SQRT(O634*(Риски!$F$8-Риски!$D$8)*(Риски!$E$8-Риски!$D$8)),Риски!$F$8-SQRT((1-O634)*(Риски!$F$8-Риски!$D$8)*(Риски!$F$8-Риски!$E$8)))</f>
        <v/>
      </c>
      <c r="Q634">
        <f>IF(RAND()&lt;Риски!$C$9/100,1,0)</f>
        <v/>
      </c>
      <c r="R634">
        <f>RAND()</f>
        <v/>
      </c>
      <c r="S634">
        <f>Q634*IF(R634&lt;(Риски!$E$9-Риски!$D$9)/(Риски!$F$9-Риски!$D$9),Риски!$D$9+SQRT(R634*(Риски!$F$9-Риски!$D$9)*(Риски!$E$9-Риски!$D$9)),Риски!$F$9-SQRT((1-R634)*(Риски!$F$9-Риски!$D$9)*(Риски!$F$9-Риски!$E$9)))</f>
        <v/>
      </c>
      <c r="T634">
        <f>IF(RAND()&lt;Риски!$C$10/100,1,0)</f>
        <v/>
      </c>
      <c r="U634">
        <f>RAND()</f>
        <v/>
      </c>
      <c r="V634">
        <f>T634*IF(U634&lt;(Риски!$E$10-Риски!$D$10)/(Риски!$F$10-Риски!$D$10),Риски!$D$10+SQRT(U634*(Риски!$F$10-Риски!$D$10)*(Риски!$E$10-Риски!$D$10)),Риски!$F$10-SQRT((1-U634)*(Риски!$F$10-Риски!$D$10)*(Риски!$F$10-Риски!$E$10)))</f>
        <v/>
      </c>
      <c r="W634">
        <f>IF(RAND()&lt;Риски!$C$11/100,1,0)</f>
        <v/>
      </c>
      <c r="X634">
        <f>RAND()</f>
        <v/>
      </c>
      <c r="Y634">
        <f>W634*IF(X634&lt;(Риски!$E$11-Риски!$D$11)/(Риски!$F$11-Риски!$D$11),Риски!$D$11+SQRT(X634*(Риски!$F$11-Риски!$D$11)*(Риски!$E$11-Риски!$D$11)),Риски!$F$11-SQRT((1-X634)*(Риски!$F$11-Риски!$D$11)*(Риски!$F$11-Риски!$E$11)))</f>
        <v/>
      </c>
      <c r="Z634">
        <f>IF(RAND()&lt;Риски!$C$12/100,1,0)</f>
        <v/>
      </c>
      <c r="AA634">
        <f>RAND()</f>
        <v/>
      </c>
      <c r="AB634">
        <f>Z634*IF(AA634&lt;(Риски!$E$12-Риски!$D$12)/(Риски!$F$12-Риски!$D$12),Риски!$D$12+SQRT(AA634*(Риски!$F$12-Риски!$D$12)*(Риски!$E$12-Риски!$D$12)),Риски!$F$12-SQRT((1-AA634)*(Риски!$F$12-Риски!$D$12)*(Риски!$F$12-Риски!$E$12)))</f>
        <v/>
      </c>
      <c r="AC634">
        <f>IF(RAND()&lt;Риски!$C$13/100,1,0)</f>
        <v/>
      </c>
      <c r="AD634">
        <f>RAND()</f>
        <v/>
      </c>
      <c r="AE634">
        <f>AC634*IF(AD634&lt;(Риски!$E$13-Риски!$D$13)/(Риски!$F$13-Риски!$D$13),Риски!$D$13+SQRT(AD634*(Риски!$F$13-Риски!$D$13)*(Риски!$E$13-Риски!$D$13)),Риски!$F$13-SQRT((1-AD634)*(Риски!$F$13-Риски!$D$13)*(Риски!$F$13-Риски!$E$13)))</f>
        <v/>
      </c>
      <c r="AF634">
        <f>D634+G634+J634+M634+P634+S634+V634+Y634+AB634+AE634</f>
        <v/>
      </c>
      <c r="AG634">
        <f>Риски!$C$15+AF634</f>
        <v/>
      </c>
    </row>
    <row r="635">
      <c r="A635" t="n">
        <v>633</v>
      </c>
      <c r="B635">
        <f>IF(RAND()&lt;Риски!$C$4/100,1,0)</f>
        <v/>
      </c>
      <c r="C635">
        <f>RAND()</f>
        <v/>
      </c>
      <c r="D635">
        <f>B635*IF(C635&lt;(Риски!$E$4-Риски!$D$4)/(Риски!$F$4-Риски!$D$4),Риски!$D$4+SQRT(C635*(Риски!$F$4-Риски!$D$4)*(Риски!$E$4-Риски!$D$4)),Риски!$F$4-SQRT((1-C635)*(Риски!$F$4-Риски!$D$4)*(Риски!$F$4-Риски!$E$4)))</f>
        <v/>
      </c>
      <c r="E635">
        <f>IF(RAND()&lt;Риски!$C$5/100,1,0)</f>
        <v/>
      </c>
      <c r="F635">
        <f>RAND()</f>
        <v/>
      </c>
      <c r="G635">
        <f>E635*IF(F635&lt;(Риски!$E$5-Риски!$D$5)/(Риски!$F$5-Риски!$D$5),Риски!$D$5+SQRT(F635*(Риски!$F$5-Риски!$D$5)*(Риски!$E$5-Риски!$D$5)),Риски!$F$5-SQRT((1-F635)*(Риски!$F$5-Риски!$D$5)*(Риски!$F$5-Риски!$E$5)))</f>
        <v/>
      </c>
      <c r="H635">
        <f>IF(RAND()&lt;Риски!$C$6/100,1,0)</f>
        <v/>
      </c>
      <c r="I635">
        <f>RAND()</f>
        <v/>
      </c>
      <c r="J635">
        <f>H635*IF(I635&lt;(Риски!$E$6-Риски!$D$6)/(Риски!$F$6-Риски!$D$6),Риски!$D$6+SQRT(I635*(Риски!$F$6-Риски!$D$6)*(Риски!$E$6-Риски!$D$6)),Риски!$F$6-SQRT((1-I635)*(Риски!$F$6-Риски!$D$6)*(Риски!$F$6-Риски!$E$6)))</f>
        <v/>
      </c>
      <c r="K635">
        <f>IF(RAND()&lt;Риски!$C$7/100,1,0)</f>
        <v/>
      </c>
      <c r="L635">
        <f>RAND()</f>
        <v/>
      </c>
      <c r="M635">
        <f>K635*IF(L635&lt;(Риски!$E$7-Риски!$D$7)/(Риски!$F$7-Риски!$D$7),Риски!$D$7+SQRT(L635*(Риски!$F$7-Риски!$D$7)*(Риски!$E$7-Риски!$D$7)),Риски!$F$7-SQRT((1-L635)*(Риски!$F$7-Риски!$D$7)*(Риски!$F$7-Риски!$E$7)))</f>
        <v/>
      </c>
      <c r="N635">
        <f>IF(RAND()&lt;Риски!$C$8/100,1,0)</f>
        <v/>
      </c>
      <c r="O635">
        <f>RAND()</f>
        <v/>
      </c>
      <c r="P635">
        <f>N635*IF(O635&lt;(Риски!$E$8-Риски!$D$8)/(Риски!$F$8-Риски!$D$8),Риски!$D$8+SQRT(O635*(Риски!$F$8-Риски!$D$8)*(Риски!$E$8-Риски!$D$8)),Риски!$F$8-SQRT((1-O635)*(Риски!$F$8-Риски!$D$8)*(Риски!$F$8-Риски!$E$8)))</f>
        <v/>
      </c>
      <c r="Q635">
        <f>IF(RAND()&lt;Риски!$C$9/100,1,0)</f>
        <v/>
      </c>
      <c r="R635">
        <f>RAND()</f>
        <v/>
      </c>
      <c r="S635">
        <f>Q635*IF(R635&lt;(Риски!$E$9-Риски!$D$9)/(Риски!$F$9-Риски!$D$9),Риски!$D$9+SQRT(R635*(Риски!$F$9-Риски!$D$9)*(Риски!$E$9-Риски!$D$9)),Риски!$F$9-SQRT((1-R635)*(Риски!$F$9-Риски!$D$9)*(Риски!$F$9-Риски!$E$9)))</f>
        <v/>
      </c>
      <c r="T635">
        <f>IF(RAND()&lt;Риски!$C$10/100,1,0)</f>
        <v/>
      </c>
      <c r="U635">
        <f>RAND()</f>
        <v/>
      </c>
      <c r="V635">
        <f>T635*IF(U635&lt;(Риски!$E$10-Риски!$D$10)/(Риски!$F$10-Риски!$D$10),Риски!$D$10+SQRT(U635*(Риски!$F$10-Риски!$D$10)*(Риски!$E$10-Риски!$D$10)),Риски!$F$10-SQRT((1-U635)*(Риски!$F$10-Риски!$D$10)*(Риски!$F$10-Риски!$E$10)))</f>
        <v/>
      </c>
      <c r="W635">
        <f>IF(RAND()&lt;Риски!$C$11/100,1,0)</f>
        <v/>
      </c>
      <c r="X635">
        <f>RAND()</f>
        <v/>
      </c>
      <c r="Y635">
        <f>W635*IF(X635&lt;(Риски!$E$11-Риски!$D$11)/(Риски!$F$11-Риски!$D$11),Риски!$D$11+SQRT(X635*(Риски!$F$11-Риски!$D$11)*(Риски!$E$11-Риски!$D$11)),Риски!$F$11-SQRT((1-X635)*(Риски!$F$11-Риски!$D$11)*(Риски!$F$11-Риски!$E$11)))</f>
        <v/>
      </c>
      <c r="Z635">
        <f>IF(RAND()&lt;Риски!$C$12/100,1,0)</f>
        <v/>
      </c>
      <c r="AA635">
        <f>RAND()</f>
        <v/>
      </c>
      <c r="AB635">
        <f>Z635*IF(AA635&lt;(Риски!$E$12-Риски!$D$12)/(Риски!$F$12-Риски!$D$12),Риски!$D$12+SQRT(AA635*(Риски!$F$12-Риски!$D$12)*(Риски!$E$12-Риски!$D$12)),Риски!$F$12-SQRT((1-AA635)*(Риски!$F$12-Риски!$D$12)*(Риски!$F$12-Риски!$E$12)))</f>
        <v/>
      </c>
      <c r="AC635">
        <f>IF(RAND()&lt;Риски!$C$13/100,1,0)</f>
        <v/>
      </c>
      <c r="AD635">
        <f>RAND()</f>
        <v/>
      </c>
      <c r="AE635">
        <f>AC635*IF(AD635&lt;(Риски!$E$13-Риски!$D$13)/(Риски!$F$13-Риски!$D$13),Риски!$D$13+SQRT(AD635*(Риски!$F$13-Риски!$D$13)*(Риски!$E$13-Риски!$D$13)),Риски!$F$13-SQRT((1-AD635)*(Риски!$F$13-Риски!$D$13)*(Риски!$F$13-Риски!$E$13)))</f>
        <v/>
      </c>
      <c r="AF635">
        <f>D635+G635+J635+M635+P635+S635+V635+Y635+AB635+AE635</f>
        <v/>
      </c>
      <c r="AG635">
        <f>Риски!$C$15+AF635</f>
        <v/>
      </c>
    </row>
    <row r="636">
      <c r="A636" t="n">
        <v>634</v>
      </c>
      <c r="B636">
        <f>IF(RAND()&lt;Риски!$C$4/100,1,0)</f>
        <v/>
      </c>
      <c r="C636">
        <f>RAND()</f>
        <v/>
      </c>
      <c r="D636">
        <f>B636*IF(C636&lt;(Риски!$E$4-Риски!$D$4)/(Риски!$F$4-Риски!$D$4),Риски!$D$4+SQRT(C636*(Риски!$F$4-Риски!$D$4)*(Риски!$E$4-Риски!$D$4)),Риски!$F$4-SQRT((1-C636)*(Риски!$F$4-Риски!$D$4)*(Риски!$F$4-Риски!$E$4)))</f>
        <v/>
      </c>
      <c r="E636">
        <f>IF(RAND()&lt;Риски!$C$5/100,1,0)</f>
        <v/>
      </c>
      <c r="F636">
        <f>RAND()</f>
        <v/>
      </c>
      <c r="G636">
        <f>E636*IF(F636&lt;(Риски!$E$5-Риски!$D$5)/(Риски!$F$5-Риски!$D$5),Риски!$D$5+SQRT(F636*(Риски!$F$5-Риски!$D$5)*(Риски!$E$5-Риски!$D$5)),Риски!$F$5-SQRT((1-F636)*(Риски!$F$5-Риски!$D$5)*(Риски!$F$5-Риски!$E$5)))</f>
        <v/>
      </c>
      <c r="H636">
        <f>IF(RAND()&lt;Риски!$C$6/100,1,0)</f>
        <v/>
      </c>
      <c r="I636">
        <f>RAND()</f>
        <v/>
      </c>
      <c r="J636">
        <f>H636*IF(I636&lt;(Риски!$E$6-Риски!$D$6)/(Риски!$F$6-Риски!$D$6),Риски!$D$6+SQRT(I636*(Риски!$F$6-Риски!$D$6)*(Риски!$E$6-Риски!$D$6)),Риски!$F$6-SQRT((1-I636)*(Риски!$F$6-Риски!$D$6)*(Риски!$F$6-Риски!$E$6)))</f>
        <v/>
      </c>
      <c r="K636">
        <f>IF(RAND()&lt;Риски!$C$7/100,1,0)</f>
        <v/>
      </c>
      <c r="L636">
        <f>RAND()</f>
        <v/>
      </c>
      <c r="M636">
        <f>K636*IF(L636&lt;(Риски!$E$7-Риски!$D$7)/(Риски!$F$7-Риски!$D$7),Риски!$D$7+SQRT(L636*(Риски!$F$7-Риски!$D$7)*(Риски!$E$7-Риски!$D$7)),Риски!$F$7-SQRT((1-L636)*(Риски!$F$7-Риски!$D$7)*(Риски!$F$7-Риски!$E$7)))</f>
        <v/>
      </c>
      <c r="N636">
        <f>IF(RAND()&lt;Риски!$C$8/100,1,0)</f>
        <v/>
      </c>
      <c r="O636">
        <f>RAND()</f>
        <v/>
      </c>
      <c r="P636">
        <f>N636*IF(O636&lt;(Риски!$E$8-Риски!$D$8)/(Риски!$F$8-Риски!$D$8),Риски!$D$8+SQRT(O636*(Риски!$F$8-Риски!$D$8)*(Риски!$E$8-Риски!$D$8)),Риски!$F$8-SQRT((1-O636)*(Риски!$F$8-Риски!$D$8)*(Риски!$F$8-Риски!$E$8)))</f>
        <v/>
      </c>
      <c r="Q636">
        <f>IF(RAND()&lt;Риски!$C$9/100,1,0)</f>
        <v/>
      </c>
      <c r="R636">
        <f>RAND()</f>
        <v/>
      </c>
      <c r="S636">
        <f>Q636*IF(R636&lt;(Риски!$E$9-Риски!$D$9)/(Риски!$F$9-Риски!$D$9),Риски!$D$9+SQRT(R636*(Риски!$F$9-Риски!$D$9)*(Риски!$E$9-Риски!$D$9)),Риски!$F$9-SQRT((1-R636)*(Риски!$F$9-Риски!$D$9)*(Риски!$F$9-Риски!$E$9)))</f>
        <v/>
      </c>
      <c r="T636">
        <f>IF(RAND()&lt;Риски!$C$10/100,1,0)</f>
        <v/>
      </c>
      <c r="U636">
        <f>RAND()</f>
        <v/>
      </c>
      <c r="V636">
        <f>T636*IF(U636&lt;(Риски!$E$10-Риски!$D$10)/(Риски!$F$10-Риски!$D$10),Риски!$D$10+SQRT(U636*(Риски!$F$10-Риски!$D$10)*(Риски!$E$10-Риски!$D$10)),Риски!$F$10-SQRT((1-U636)*(Риски!$F$10-Риски!$D$10)*(Риски!$F$10-Риски!$E$10)))</f>
        <v/>
      </c>
      <c r="W636">
        <f>IF(RAND()&lt;Риски!$C$11/100,1,0)</f>
        <v/>
      </c>
      <c r="X636">
        <f>RAND()</f>
        <v/>
      </c>
      <c r="Y636">
        <f>W636*IF(X636&lt;(Риски!$E$11-Риски!$D$11)/(Риски!$F$11-Риски!$D$11),Риски!$D$11+SQRT(X636*(Риски!$F$11-Риски!$D$11)*(Риски!$E$11-Риски!$D$11)),Риски!$F$11-SQRT((1-X636)*(Риски!$F$11-Риски!$D$11)*(Риски!$F$11-Риски!$E$11)))</f>
        <v/>
      </c>
      <c r="Z636">
        <f>IF(RAND()&lt;Риски!$C$12/100,1,0)</f>
        <v/>
      </c>
      <c r="AA636">
        <f>RAND()</f>
        <v/>
      </c>
      <c r="AB636">
        <f>Z636*IF(AA636&lt;(Риски!$E$12-Риски!$D$12)/(Риски!$F$12-Риски!$D$12),Риски!$D$12+SQRT(AA636*(Риски!$F$12-Риски!$D$12)*(Риски!$E$12-Риски!$D$12)),Риски!$F$12-SQRT((1-AA636)*(Риски!$F$12-Риски!$D$12)*(Риски!$F$12-Риски!$E$12)))</f>
        <v/>
      </c>
      <c r="AC636">
        <f>IF(RAND()&lt;Риски!$C$13/100,1,0)</f>
        <v/>
      </c>
      <c r="AD636">
        <f>RAND()</f>
        <v/>
      </c>
      <c r="AE636">
        <f>AC636*IF(AD636&lt;(Риски!$E$13-Риски!$D$13)/(Риски!$F$13-Риски!$D$13),Риски!$D$13+SQRT(AD636*(Риски!$F$13-Риски!$D$13)*(Риски!$E$13-Риски!$D$13)),Риски!$F$13-SQRT((1-AD636)*(Риски!$F$13-Риски!$D$13)*(Риски!$F$13-Риски!$E$13)))</f>
        <v/>
      </c>
      <c r="AF636">
        <f>D636+G636+J636+M636+P636+S636+V636+Y636+AB636+AE636</f>
        <v/>
      </c>
      <c r="AG636">
        <f>Риски!$C$15+AF636</f>
        <v/>
      </c>
    </row>
    <row r="637">
      <c r="A637" t="n">
        <v>635</v>
      </c>
      <c r="B637">
        <f>IF(RAND()&lt;Риски!$C$4/100,1,0)</f>
        <v/>
      </c>
      <c r="C637">
        <f>RAND()</f>
        <v/>
      </c>
      <c r="D637">
        <f>B637*IF(C637&lt;(Риски!$E$4-Риски!$D$4)/(Риски!$F$4-Риски!$D$4),Риски!$D$4+SQRT(C637*(Риски!$F$4-Риски!$D$4)*(Риски!$E$4-Риски!$D$4)),Риски!$F$4-SQRT((1-C637)*(Риски!$F$4-Риски!$D$4)*(Риски!$F$4-Риски!$E$4)))</f>
        <v/>
      </c>
      <c r="E637">
        <f>IF(RAND()&lt;Риски!$C$5/100,1,0)</f>
        <v/>
      </c>
      <c r="F637">
        <f>RAND()</f>
        <v/>
      </c>
      <c r="G637">
        <f>E637*IF(F637&lt;(Риски!$E$5-Риски!$D$5)/(Риски!$F$5-Риски!$D$5),Риски!$D$5+SQRT(F637*(Риски!$F$5-Риски!$D$5)*(Риски!$E$5-Риски!$D$5)),Риски!$F$5-SQRT((1-F637)*(Риски!$F$5-Риски!$D$5)*(Риски!$F$5-Риски!$E$5)))</f>
        <v/>
      </c>
      <c r="H637">
        <f>IF(RAND()&lt;Риски!$C$6/100,1,0)</f>
        <v/>
      </c>
      <c r="I637">
        <f>RAND()</f>
        <v/>
      </c>
      <c r="J637">
        <f>H637*IF(I637&lt;(Риски!$E$6-Риски!$D$6)/(Риски!$F$6-Риски!$D$6),Риски!$D$6+SQRT(I637*(Риски!$F$6-Риски!$D$6)*(Риски!$E$6-Риски!$D$6)),Риски!$F$6-SQRT((1-I637)*(Риски!$F$6-Риски!$D$6)*(Риски!$F$6-Риски!$E$6)))</f>
        <v/>
      </c>
      <c r="K637">
        <f>IF(RAND()&lt;Риски!$C$7/100,1,0)</f>
        <v/>
      </c>
      <c r="L637">
        <f>RAND()</f>
        <v/>
      </c>
      <c r="M637">
        <f>K637*IF(L637&lt;(Риски!$E$7-Риски!$D$7)/(Риски!$F$7-Риски!$D$7),Риски!$D$7+SQRT(L637*(Риски!$F$7-Риски!$D$7)*(Риски!$E$7-Риски!$D$7)),Риски!$F$7-SQRT((1-L637)*(Риски!$F$7-Риски!$D$7)*(Риски!$F$7-Риски!$E$7)))</f>
        <v/>
      </c>
      <c r="N637">
        <f>IF(RAND()&lt;Риски!$C$8/100,1,0)</f>
        <v/>
      </c>
      <c r="O637">
        <f>RAND()</f>
        <v/>
      </c>
      <c r="P637">
        <f>N637*IF(O637&lt;(Риски!$E$8-Риски!$D$8)/(Риски!$F$8-Риски!$D$8),Риски!$D$8+SQRT(O637*(Риски!$F$8-Риски!$D$8)*(Риски!$E$8-Риски!$D$8)),Риски!$F$8-SQRT((1-O637)*(Риски!$F$8-Риски!$D$8)*(Риски!$F$8-Риски!$E$8)))</f>
        <v/>
      </c>
      <c r="Q637">
        <f>IF(RAND()&lt;Риски!$C$9/100,1,0)</f>
        <v/>
      </c>
      <c r="R637">
        <f>RAND()</f>
        <v/>
      </c>
      <c r="S637">
        <f>Q637*IF(R637&lt;(Риски!$E$9-Риски!$D$9)/(Риски!$F$9-Риски!$D$9),Риски!$D$9+SQRT(R637*(Риски!$F$9-Риски!$D$9)*(Риски!$E$9-Риски!$D$9)),Риски!$F$9-SQRT((1-R637)*(Риски!$F$9-Риски!$D$9)*(Риски!$F$9-Риски!$E$9)))</f>
        <v/>
      </c>
      <c r="T637">
        <f>IF(RAND()&lt;Риски!$C$10/100,1,0)</f>
        <v/>
      </c>
      <c r="U637">
        <f>RAND()</f>
        <v/>
      </c>
      <c r="V637">
        <f>T637*IF(U637&lt;(Риски!$E$10-Риски!$D$10)/(Риски!$F$10-Риски!$D$10),Риски!$D$10+SQRT(U637*(Риски!$F$10-Риски!$D$10)*(Риски!$E$10-Риски!$D$10)),Риски!$F$10-SQRT((1-U637)*(Риски!$F$10-Риски!$D$10)*(Риски!$F$10-Риски!$E$10)))</f>
        <v/>
      </c>
      <c r="W637">
        <f>IF(RAND()&lt;Риски!$C$11/100,1,0)</f>
        <v/>
      </c>
      <c r="X637">
        <f>RAND()</f>
        <v/>
      </c>
      <c r="Y637">
        <f>W637*IF(X637&lt;(Риски!$E$11-Риски!$D$11)/(Риски!$F$11-Риски!$D$11),Риски!$D$11+SQRT(X637*(Риски!$F$11-Риски!$D$11)*(Риски!$E$11-Риски!$D$11)),Риски!$F$11-SQRT((1-X637)*(Риски!$F$11-Риски!$D$11)*(Риски!$F$11-Риски!$E$11)))</f>
        <v/>
      </c>
      <c r="Z637">
        <f>IF(RAND()&lt;Риски!$C$12/100,1,0)</f>
        <v/>
      </c>
      <c r="AA637">
        <f>RAND()</f>
        <v/>
      </c>
      <c r="AB637">
        <f>Z637*IF(AA637&lt;(Риски!$E$12-Риски!$D$12)/(Риски!$F$12-Риски!$D$12),Риски!$D$12+SQRT(AA637*(Риски!$F$12-Риски!$D$12)*(Риски!$E$12-Риски!$D$12)),Риски!$F$12-SQRT((1-AA637)*(Риски!$F$12-Риски!$D$12)*(Риски!$F$12-Риски!$E$12)))</f>
        <v/>
      </c>
      <c r="AC637">
        <f>IF(RAND()&lt;Риски!$C$13/100,1,0)</f>
        <v/>
      </c>
      <c r="AD637">
        <f>RAND()</f>
        <v/>
      </c>
      <c r="AE637">
        <f>AC637*IF(AD637&lt;(Риски!$E$13-Риски!$D$13)/(Риски!$F$13-Риски!$D$13),Риски!$D$13+SQRT(AD637*(Риски!$F$13-Риски!$D$13)*(Риски!$E$13-Риски!$D$13)),Риски!$F$13-SQRT((1-AD637)*(Риски!$F$13-Риски!$D$13)*(Риски!$F$13-Риски!$E$13)))</f>
        <v/>
      </c>
      <c r="AF637">
        <f>D637+G637+J637+M637+P637+S637+V637+Y637+AB637+AE637</f>
        <v/>
      </c>
      <c r="AG637">
        <f>Риски!$C$15+AF637</f>
        <v/>
      </c>
    </row>
    <row r="638">
      <c r="A638" t="n">
        <v>636</v>
      </c>
      <c r="B638">
        <f>IF(RAND()&lt;Риски!$C$4/100,1,0)</f>
        <v/>
      </c>
      <c r="C638">
        <f>RAND()</f>
        <v/>
      </c>
      <c r="D638">
        <f>B638*IF(C638&lt;(Риски!$E$4-Риски!$D$4)/(Риски!$F$4-Риски!$D$4),Риски!$D$4+SQRT(C638*(Риски!$F$4-Риски!$D$4)*(Риски!$E$4-Риски!$D$4)),Риски!$F$4-SQRT((1-C638)*(Риски!$F$4-Риски!$D$4)*(Риски!$F$4-Риски!$E$4)))</f>
        <v/>
      </c>
      <c r="E638">
        <f>IF(RAND()&lt;Риски!$C$5/100,1,0)</f>
        <v/>
      </c>
      <c r="F638">
        <f>RAND()</f>
        <v/>
      </c>
      <c r="G638">
        <f>E638*IF(F638&lt;(Риски!$E$5-Риски!$D$5)/(Риски!$F$5-Риски!$D$5),Риски!$D$5+SQRT(F638*(Риски!$F$5-Риски!$D$5)*(Риски!$E$5-Риски!$D$5)),Риски!$F$5-SQRT((1-F638)*(Риски!$F$5-Риски!$D$5)*(Риски!$F$5-Риски!$E$5)))</f>
        <v/>
      </c>
      <c r="H638">
        <f>IF(RAND()&lt;Риски!$C$6/100,1,0)</f>
        <v/>
      </c>
      <c r="I638">
        <f>RAND()</f>
        <v/>
      </c>
      <c r="J638">
        <f>H638*IF(I638&lt;(Риски!$E$6-Риски!$D$6)/(Риски!$F$6-Риски!$D$6),Риски!$D$6+SQRT(I638*(Риски!$F$6-Риски!$D$6)*(Риски!$E$6-Риски!$D$6)),Риски!$F$6-SQRT((1-I638)*(Риски!$F$6-Риски!$D$6)*(Риски!$F$6-Риски!$E$6)))</f>
        <v/>
      </c>
      <c r="K638">
        <f>IF(RAND()&lt;Риски!$C$7/100,1,0)</f>
        <v/>
      </c>
      <c r="L638">
        <f>RAND()</f>
        <v/>
      </c>
      <c r="M638">
        <f>K638*IF(L638&lt;(Риски!$E$7-Риски!$D$7)/(Риски!$F$7-Риски!$D$7),Риски!$D$7+SQRT(L638*(Риски!$F$7-Риски!$D$7)*(Риски!$E$7-Риски!$D$7)),Риски!$F$7-SQRT((1-L638)*(Риски!$F$7-Риски!$D$7)*(Риски!$F$7-Риски!$E$7)))</f>
        <v/>
      </c>
      <c r="N638">
        <f>IF(RAND()&lt;Риски!$C$8/100,1,0)</f>
        <v/>
      </c>
      <c r="O638">
        <f>RAND()</f>
        <v/>
      </c>
      <c r="P638">
        <f>N638*IF(O638&lt;(Риски!$E$8-Риски!$D$8)/(Риски!$F$8-Риски!$D$8),Риски!$D$8+SQRT(O638*(Риски!$F$8-Риски!$D$8)*(Риски!$E$8-Риски!$D$8)),Риски!$F$8-SQRT((1-O638)*(Риски!$F$8-Риски!$D$8)*(Риски!$F$8-Риски!$E$8)))</f>
        <v/>
      </c>
      <c r="Q638">
        <f>IF(RAND()&lt;Риски!$C$9/100,1,0)</f>
        <v/>
      </c>
      <c r="R638">
        <f>RAND()</f>
        <v/>
      </c>
      <c r="S638">
        <f>Q638*IF(R638&lt;(Риски!$E$9-Риски!$D$9)/(Риски!$F$9-Риски!$D$9),Риски!$D$9+SQRT(R638*(Риски!$F$9-Риски!$D$9)*(Риски!$E$9-Риски!$D$9)),Риски!$F$9-SQRT((1-R638)*(Риски!$F$9-Риски!$D$9)*(Риски!$F$9-Риски!$E$9)))</f>
        <v/>
      </c>
      <c r="T638">
        <f>IF(RAND()&lt;Риски!$C$10/100,1,0)</f>
        <v/>
      </c>
      <c r="U638">
        <f>RAND()</f>
        <v/>
      </c>
      <c r="V638">
        <f>T638*IF(U638&lt;(Риски!$E$10-Риски!$D$10)/(Риски!$F$10-Риски!$D$10),Риски!$D$10+SQRT(U638*(Риски!$F$10-Риски!$D$10)*(Риски!$E$10-Риски!$D$10)),Риски!$F$10-SQRT((1-U638)*(Риски!$F$10-Риски!$D$10)*(Риски!$F$10-Риски!$E$10)))</f>
        <v/>
      </c>
      <c r="W638">
        <f>IF(RAND()&lt;Риски!$C$11/100,1,0)</f>
        <v/>
      </c>
      <c r="X638">
        <f>RAND()</f>
        <v/>
      </c>
      <c r="Y638">
        <f>W638*IF(X638&lt;(Риски!$E$11-Риски!$D$11)/(Риски!$F$11-Риски!$D$11),Риски!$D$11+SQRT(X638*(Риски!$F$11-Риски!$D$11)*(Риски!$E$11-Риски!$D$11)),Риски!$F$11-SQRT((1-X638)*(Риски!$F$11-Риски!$D$11)*(Риски!$F$11-Риски!$E$11)))</f>
        <v/>
      </c>
      <c r="Z638">
        <f>IF(RAND()&lt;Риски!$C$12/100,1,0)</f>
        <v/>
      </c>
      <c r="AA638">
        <f>RAND()</f>
        <v/>
      </c>
      <c r="AB638">
        <f>Z638*IF(AA638&lt;(Риски!$E$12-Риски!$D$12)/(Риски!$F$12-Риски!$D$12),Риски!$D$12+SQRT(AA638*(Риски!$F$12-Риски!$D$12)*(Риски!$E$12-Риски!$D$12)),Риски!$F$12-SQRT((1-AA638)*(Риски!$F$12-Риски!$D$12)*(Риски!$F$12-Риски!$E$12)))</f>
        <v/>
      </c>
      <c r="AC638">
        <f>IF(RAND()&lt;Риски!$C$13/100,1,0)</f>
        <v/>
      </c>
      <c r="AD638">
        <f>RAND()</f>
        <v/>
      </c>
      <c r="AE638">
        <f>AC638*IF(AD638&lt;(Риски!$E$13-Риски!$D$13)/(Риски!$F$13-Риски!$D$13),Риски!$D$13+SQRT(AD638*(Риски!$F$13-Риски!$D$13)*(Риски!$E$13-Риски!$D$13)),Риски!$F$13-SQRT((1-AD638)*(Риски!$F$13-Риски!$D$13)*(Риски!$F$13-Риски!$E$13)))</f>
        <v/>
      </c>
      <c r="AF638">
        <f>D638+G638+J638+M638+P638+S638+V638+Y638+AB638+AE638</f>
        <v/>
      </c>
      <c r="AG638">
        <f>Риски!$C$15+AF638</f>
        <v/>
      </c>
    </row>
    <row r="639">
      <c r="A639" t="n">
        <v>637</v>
      </c>
      <c r="B639">
        <f>IF(RAND()&lt;Риски!$C$4/100,1,0)</f>
        <v/>
      </c>
      <c r="C639">
        <f>RAND()</f>
        <v/>
      </c>
      <c r="D639">
        <f>B639*IF(C639&lt;(Риски!$E$4-Риски!$D$4)/(Риски!$F$4-Риски!$D$4),Риски!$D$4+SQRT(C639*(Риски!$F$4-Риски!$D$4)*(Риски!$E$4-Риски!$D$4)),Риски!$F$4-SQRT((1-C639)*(Риски!$F$4-Риски!$D$4)*(Риски!$F$4-Риски!$E$4)))</f>
        <v/>
      </c>
      <c r="E639">
        <f>IF(RAND()&lt;Риски!$C$5/100,1,0)</f>
        <v/>
      </c>
      <c r="F639">
        <f>RAND()</f>
        <v/>
      </c>
      <c r="G639">
        <f>E639*IF(F639&lt;(Риски!$E$5-Риски!$D$5)/(Риски!$F$5-Риски!$D$5),Риски!$D$5+SQRT(F639*(Риски!$F$5-Риски!$D$5)*(Риски!$E$5-Риски!$D$5)),Риски!$F$5-SQRT((1-F639)*(Риски!$F$5-Риски!$D$5)*(Риски!$F$5-Риски!$E$5)))</f>
        <v/>
      </c>
      <c r="H639">
        <f>IF(RAND()&lt;Риски!$C$6/100,1,0)</f>
        <v/>
      </c>
      <c r="I639">
        <f>RAND()</f>
        <v/>
      </c>
      <c r="J639">
        <f>H639*IF(I639&lt;(Риски!$E$6-Риски!$D$6)/(Риски!$F$6-Риски!$D$6),Риски!$D$6+SQRT(I639*(Риски!$F$6-Риски!$D$6)*(Риски!$E$6-Риски!$D$6)),Риски!$F$6-SQRT((1-I639)*(Риски!$F$6-Риски!$D$6)*(Риски!$F$6-Риски!$E$6)))</f>
        <v/>
      </c>
      <c r="K639">
        <f>IF(RAND()&lt;Риски!$C$7/100,1,0)</f>
        <v/>
      </c>
      <c r="L639">
        <f>RAND()</f>
        <v/>
      </c>
      <c r="M639">
        <f>K639*IF(L639&lt;(Риски!$E$7-Риски!$D$7)/(Риски!$F$7-Риски!$D$7),Риски!$D$7+SQRT(L639*(Риски!$F$7-Риски!$D$7)*(Риски!$E$7-Риски!$D$7)),Риски!$F$7-SQRT((1-L639)*(Риски!$F$7-Риски!$D$7)*(Риски!$F$7-Риски!$E$7)))</f>
        <v/>
      </c>
      <c r="N639">
        <f>IF(RAND()&lt;Риски!$C$8/100,1,0)</f>
        <v/>
      </c>
      <c r="O639">
        <f>RAND()</f>
        <v/>
      </c>
      <c r="P639">
        <f>N639*IF(O639&lt;(Риски!$E$8-Риски!$D$8)/(Риски!$F$8-Риски!$D$8),Риски!$D$8+SQRT(O639*(Риски!$F$8-Риски!$D$8)*(Риски!$E$8-Риски!$D$8)),Риски!$F$8-SQRT((1-O639)*(Риски!$F$8-Риски!$D$8)*(Риски!$F$8-Риски!$E$8)))</f>
        <v/>
      </c>
      <c r="Q639">
        <f>IF(RAND()&lt;Риски!$C$9/100,1,0)</f>
        <v/>
      </c>
      <c r="R639">
        <f>RAND()</f>
        <v/>
      </c>
      <c r="S639">
        <f>Q639*IF(R639&lt;(Риски!$E$9-Риски!$D$9)/(Риски!$F$9-Риски!$D$9),Риски!$D$9+SQRT(R639*(Риски!$F$9-Риски!$D$9)*(Риски!$E$9-Риски!$D$9)),Риски!$F$9-SQRT((1-R639)*(Риски!$F$9-Риски!$D$9)*(Риски!$F$9-Риски!$E$9)))</f>
        <v/>
      </c>
      <c r="T639">
        <f>IF(RAND()&lt;Риски!$C$10/100,1,0)</f>
        <v/>
      </c>
      <c r="U639">
        <f>RAND()</f>
        <v/>
      </c>
      <c r="V639">
        <f>T639*IF(U639&lt;(Риски!$E$10-Риски!$D$10)/(Риски!$F$10-Риски!$D$10),Риски!$D$10+SQRT(U639*(Риски!$F$10-Риски!$D$10)*(Риски!$E$10-Риски!$D$10)),Риски!$F$10-SQRT((1-U639)*(Риски!$F$10-Риски!$D$10)*(Риски!$F$10-Риски!$E$10)))</f>
        <v/>
      </c>
      <c r="W639">
        <f>IF(RAND()&lt;Риски!$C$11/100,1,0)</f>
        <v/>
      </c>
      <c r="X639">
        <f>RAND()</f>
        <v/>
      </c>
      <c r="Y639">
        <f>W639*IF(X639&lt;(Риски!$E$11-Риски!$D$11)/(Риски!$F$11-Риски!$D$11),Риски!$D$11+SQRT(X639*(Риски!$F$11-Риски!$D$11)*(Риски!$E$11-Риски!$D$11)),Риски!$F$11-SQRT((1-X639)*(Риски!$F$11-Риски!$D$11)*(Риски!$F$11-Риски!$E$11)))</f>
        <v/>
      </c>
      <c r="Z639">
        <f>IF(RAND()&lt;Риски!$C$12/100,1,0)</f>
        <v/>
      </c>
      <c r="AA639">
        <f>RAND()</f>
        <v/>
      </c>
      <c r="AB639">
        <f>Z639*IF(AA639&lt;(Риски!$E$12-Риски!$D$12)/(Риски!$F$12-Риски!$D$12),Риски!$D$12+SQRT(AA639*(Риски!$F$12-Риски!$D$12)*(Риски!$E$12-Риски!$D$12)),Риски!$F$12-SQRT((1-AA639)*(Риски!$F$12-Риски!$D$12)*(Риски!$F$12-Риски!$E$12)))</f>
        <v/>
      </c>
      <c r="AC639">
        <f>IF(RAND()&lt;Риски!$C$13/100,1,0)</f>
        <v/>
      </c>
      <c r="AD639">
        <f>RAND()</f>
        <v/>
      </c>
      <c r="AE639">
        <f>AC639*IF(AD639&lt;(Риски!$E$13-Риски!$D$13)/(Риски!$F$13-Риски!$D$13),Риски!$D$13+SQRT(AD639*(Риски!$F$13-Риски!$D$13)*(Риски!$E$13-Риски!$D$13)),Риски!$F$13-SQRT((1-AD639)*(Риски!$F$13-Риски!$D$13)*(Риски!$F$13-Риски!$E$13)))</f>
        <v/>
      </c>
      <c r="AF639">
        <f>D639+G639+J639+M639+P639+S639+V639+Y639+AB639+AE639</f>
        <v/>
      </c>
      <c r="AG639">
        <f>Риски!$C$15+AF639</f>
        <v/>
      </c>
    </row>
    <row r="640">
      <c r="A640" t="n">
        <v>638</v>
      </c>
      <c r="B640">
        <f>IF(RAND()&lt;Риски!$C$4/100,1,0)</f>
        <v/>
      </c>
      <c r="C640">
        <f>RAND()</f>
        <v/>
      </c>
      <c r="D640">
        <f>B640*IF(C640&lt;(Риски!$E$4-Риски!$D$4)/(Риски!$F$4-Риски!$D$4),Риски!$D$4+SQRT(C640*(Риски!$F$4-Риски!$D$4)*(Риски!$E$4-Риски!$D$4)),Риски!$F$4-SQRT((1-C640)*(Риски!$F$4-Риски!$D$4)*(Риски!$F$4-Риски!$E$4)))</f>
        <v/>
      </c>
      <c r="E640">
        <f>IF(RAND()&lt;Риски!$C$5/100,1,0)</f>
        <v/>
      </c>
      <c r="F640">
        <f>RAND()</f>
        <v/>
      </c>
      <c r="G640">
        <f>E640*IF(F640&lt;(Риски!$E$5-Риски!$D$5)/(Риски!$F$5-Риски!$D$5),Риски!$D$5+SQRT(F640*(Риски!$F$5-Риски!$D$5)*(Риски!$E$5-Риски!$D$5)),Риски!$F$5-SQRT((1-F640)*(Риски!$F$5-Риски!$D$5)*(Риски!$F$5-Риски!$E$5)))</f>
        <v/>
      </c>
      <c r="H640">
        <f>IF(RAND()&lt;Риски!$C$6/100,1,0)</f>
        <v/>
      </c>
      <c r="I640">
        <f>RAND()</f>
        <v/>
      </c>
      <c r="J640">
        <f>H640*IF(I640&lt;(Риски!$E$6-Риски!$D$6)/(Риски!$F$6-Риски!$D$6),Риски!$D$6+SQRT(I640*(Риски!$F$6-Риски!$D$6)*(Риски!$E$6-Риски!$D$6)),Риски!$F$6-SQRT((1-I640)*(Риски!$F$6-Риски!$D$6)*(Риски!$F$6-Риски!$E$6)))</f>
        <v/>
      </c>
      <c r="K640">
        <f>IF(RAND()&lt;Риски!$C$7/100,1,0)</f>
        <v/>
      </c>
      <c r="L640">
        <f>RAND()</f>
        <v/>
      </c>
      <c r="M640">
        <f>K640*IF(L640&lt;(Риски!$E$7-Риски!$D$7)/(Риски!$F$7-Риски!$D$7),Риски!$D$7+SQRT(L640*(Риски!$F$7-Риски!$D$7)*(Риски!$E$7-Риски!$D$7)),Риски!$F$7-SQRT((1-L640)*(Риски!$F$7-Риски!$D$7)*(Риски!$F$7-Риски!$E$7)))</f>
        <v/>
      </c>
      <c r="N640">
        <f>IF(RAND()&lt;Риски!$C$8/100,1,0)</f>
        <v/>
      </c>
      <c r="O640">
        <f>RAND()</f>
        <v/>
      </c>
      <c r="P640">
        <f>N640*IF(O640&lt;(Риски!$E$8-Риски!$D$8)/(Риски!$F$8-Риски!$D$8),Риски!$D$8+SQRT(O640*(Риски!$F$8-Риски!$D$8)*(Риски!$E$8-Риски!$D$8)),Риски!$F$8-SQRT((1-O640)*(Риски!$F$8-Риски!$D$8)*(Риски!$F$8-Риски!$E$8)))</f>
        <v/>
      </c>
      <c r="Q640">
        <f>IF(RAND()&lt;Риски!$C$9/100,1,0)</f>
        <v/>
      </c>
      <c r="R640">
        <f>RAND()</f>
        <v/>
      </c>
      <c r="S640">
        <f>Q640*IF(R640&lt;(Риски!$E$9-Риски!$D$9)/(Риски!$F$9-Риски!$D$9),Риски!$D$9+SQRT(R640*(Риски!$F$9-Риски!$D$9)*(Риски!$E$9-Риски!$D$9)),Риски!$F$9-SQRT((1-R640)*(Риски!$F$9-Риски!$D$9)*(Риски!$F$9-Риски!$E$9)))</f>
        <v/>
      </c>
      <c r="T640">
        <f>IF(RAND()&lt;Риски!$C$10/100,1,0)</f>
        <v/>
      </c>
      <c r="U640">
        <f>RAND()</f>
        <v/>
      </c>
      <c r="V640">
        <f>T640*IF(U640&lt;(Риски!$E$10-Риски!$D$10)/(Риски!$F$10-Риски!$D$10),Риски!$D$10+SQRT(U640*(Риски!$F$10-Риски!$D$10)*(Риски!$E$10-Риски!$D$10)),Риски!$F$10-SQRT((1-U640)*(Риски!$F$10-Риски!$D$10)*(Риски!$F$10-Риски!$E$10)))</f>
        <v/>
      </c>
      <c r="W640">
        <f>IF(RAND()&lt;Риски!$C$11/100,1,0)</f>
        <v/>
      </c>
      <c r="X640">
        <f>RAND()</f>
        <v/>
      </c>
      <c r="Y640">
        <f>W640*IF(X640&lt;(Риски!$E$11-Риски!$D$11)/(Риски!$F$11-Риски!$D$11),Риски!$D$11+SQRT(X640*(Риски!$F$11-Риски!$D$11)*(Риски!$E$11-Риски!$D$11)),Риски!$F$11-SQRT((1-X640)*(Риски!$F$11-Риски!$D$11)*(Риски!$F$11-Риски!$E$11)))</f>
        <v/>
      </c>
      <c r="Z640">
        <f>IF(RAND()&lt;Риски!$C$12/100,1,0)</f>
        <v/>
      </c>
      <c r="AA640">
        <f>RAND()</f>
        <v/>
      </c>
      <c r="AB640">
        <f>Z640*IF(AA640&lt;(Риски!$E$12-Риски!$D$12)/(Риски!$F$12-Риски!$D$12),Риски!$D$12+SQRT(AA640*(Риски!$F$12-Риски!$D$12)*(Риски!$E$12-Риски!$D$12)),Риски!$F$12-SQRT((1-AA640)*(Риски!$F$12-Риски!$D$12)*(Риски!$F$12-Риски!$E$12)))</f>
        <v/>
      </c>
      <c r="AC640">
        <f>IF(RAND()&lt;Риски!$C$13/100,1,0)</f>
        <v/>
      </c>
      <c r="AD640">
        <f>RAND()</f>
        <v/>
      </c>
      <c r="AE640">
        <f>AC640*IF(AD640&lt;(Риски!$E$13-Риски!$D$13)/(Риски!$F$13-Риски!$D$13),Риски!$D$13+SQRT(AD640*(Риски!$F$13-Риски!$D$13)*(Риски!$E$13-Риски!$D$13)),Риски!$F$13-SQRT((1-AD640)*(Риски!$F$13-Риски!$D$13)*(Риски!$F$13-Риски!$E$13)))</f>
        <v/>
      </c>
      <c r="AF640">
        <f>D640+G640+J640+M640+P640+S640+V640+Y640+AB640+AE640</f>
        <v/>
      </c>
      <c r="AG640">
        <f>Риски!$C$15+AF640</f>
        <v/>
      </c>
    </row>
    <row r="641">
      <c r="A641" t="n">
        <v>639</v>
      </c>
      <c r="B641">
        <f>IF(RAND()&lt;Риски!$C$4/100,1,0)</f>
        <v/>
      </c>
      <c r="C641">
        <f>RAND()</f>
        <v/>
      </c>
      <c r="D641">
        <f>B641*IF(C641&lt;(Риски!$E$4-Риски!$D$4)/(Риски!$F$4-Риски!$D$4),Риски!$D$4+SQRT(C641*(Риски!$F$4-Риски!$D$4)*(Риски!$E$4-Риски!$D$4)),Риски!$F$4-SQRT((1-C641)*(Риски!$F$4-Риски!$D$4)*(Риски!$F$4-Риски!$E$4)))</f>
        <v/>
      </c>
      <c r="E641">
        <f>IF(RAND()&lt;Риски!$C$5/100,1,0)</f>
        <v/>
      </c>
      <c r="F641">
        <f>RAND()</f>
        <v/>
      </c>
      <c r="G641">
        <f>E641*IF(F641&lt;(Риски!$E$5-Риски!$D$5)/(Риски!$F$5-Риски!$D$5),Риски!$D$5+SQRT(F641*(Риски!$F$5-Риски!$D$5)*(Риски!$E$5-Риски!$D$5)),Риски!$F$5-SQRT((1-F641)*(Риски!$F$5-Риски!$D$5)*(Риски!$F$5-Риски!$E$5)))</f>
        <v/>
      </c>
      <c r="H641">
        <f>IF(RAND()&lt;Риски!$C$6/100,1,0)</f>
        <v/>
      </c>
      <c r="I641">
        <f>RAND()</f>
        <v/>
      </c>
      <c r="J641">
        <f>H641*IF(I641&lt;(Риски!$E$6-Риски!$D$6)/(Риски!$F$6-Риски!$D$6),Риски!$D$6+SQRT(I641*(Риски!$F$6-Риски!$D$6)*(Риски!$E$6-Риски!$D$6)),Риски!$F$6-SQRT((1-I641)*(Риски!$F$6-Риски!$D$6)*(Риски!$F$6-Риски!$E$6)))</f>
        <v/>
      </c>
      <c r="K641">
        <f>IF(RAND()&lt;Риски!$C$7/100,1,0)</f>
        <v/>
      </c>
      <c r="L641">
        <f>RAND()</f>
        <v/>
      </c>
      <c r="M641">
        <f>K641*IF(L641&lt;(Риски!$E$7-Риски!$D$7)/(Риски!$F$7-Риски!$D$7),Риски!$D$7+SQRT(L641*(Риски!$F$7-Риски!$D$7)*(Риски!$E$7-Риски!$D$7)),Риски!$F$7-SQRT((1-L641)*(Риски!$F$7-Риски!$D$7)*(Риски!$F$7-Риски!$E$7)))</f>
        <v/>
      </c>
      <c r="N641">
        <f>IF(RAND()&lt;Риски!$C$8/100,1,0)</f>
        <v/>
      </c>
      <c r="O641">
        <f>RAND()</f>
        <v/>
      </c>
      <c r="P641">
        <f>N641*IF(O641&lt;(Риски!$E$8-Риски!$D$8)/(Риски!$F$8-Риски!$D$8),Риски!$D$8+SQRT(O641*(Риски!$F$8-Риски!$D$8)*(Риски!$E$8-Риски!$D$8)),Риски!$F$8-SQRT((1-O641)*(Риски!$F$8-Риски!$D$8)*(Риски!$F$8-Риски!$E$8)))</f>
        <v/>
      </c>
      <c r="Q641">
        <f>IF(RAND()&lt;Риски!$C$9/100,1,0)</f>
        <v/>
      </c>
      <c r="R641">
        <f>RAND()</f>
        <v/>
      </c>
      <c r="S641">
        <f>Q641*IF(R641&lt;(Риски!$E$9-Риски!$D$9)/(Риски!$F$9-Риски!$D$9),Риски!$D$9+SQRT(R641*(Риски!$F$9-Риски!$D$9)*(Риски!$E$9-Риски!$D$9)),Риски!$F$9-SQRT((1-R641)*(Риски!$F$9-Риски!$D$9)*(Риски!$F$9-Риски!$E$9)))</f>
        <v/>
      </c>
      <c r="T641">
        <f>IF(RAND()&lt;Риски!$C$10/100,1,0)</f>
        <v/>
      </c>
      <c r="U641">
        <f>RAND()</f>
        <v/>
      </c>
      <c r="V641">
        <f>T641*IF(U641&lt;(Риски!$E$10-Риски!$D$10)/(Риски!$F$10-Риски!$D$10),Риски!$D$10+SQRT(U641*(Риски!$F$10-Риски!$D$10)*(Риски!$E$10-Риски!$D$10)),Риски!$F$10-SQRT((1-U641)*(Риски!$F$10-Риски!$D$10)*(Риски!$F$10-Риски!$E$10)))</f>
        <v/>
      </c>
      <c r="W641">
        <f>IF(RAND()&lt;Риски!$C$11/100,1,0)</f>
        <v/>
      </c>
      <c r="X641">
        <f>RAND()</f>
        <v/>
      </c>
      <c r="Y641">
        <f>W641*IF(X641&lt;(Риски!$E$11-Риски!$D$11)/(Риски!$F$11-Риски!$D$11),Риски!$D$11+SQRT(X641*(Риски!$F$11-Риски!$D$11)*(Риски!$E$11-Риски!$D$11)),Риски!$F$11-SQRT((1-X641)*(Риски!$F$11-Риски!$D$11)*(Риски!$F$11-Риски!$E$11)))</f>
        <v/>
      </c>
      <c r="Z641">
        <f>IF(RAND()&lt;Риски!$C$12/100,1,0)</f>
        <v/>
      </c>
      <c r="AA641">
        <f>RAND()</f>
        <v/>
      </c>
      <c r="AB641">
        <f>Z641*IF(AA641&lt;(Риски!$E$12-Риски!$D$12)/(Риски!$F$12-Риски!$D$12),Риски!$D$12+SQRT(AA641*(Риски!$F$12-Риски!$D$12)*(Риски!$E$12-Риски!$D$12)),Риски!$F$12-SQRT((1-AA641)*(Риски!$F$12-Риски!$D$12)*(Риски!$F$12-Риски!$E$12)))</f>
        <v/>
      </c>
      <c r="AC641">
        <f>IF(RAND()&lt;Риски!$C$13/100,1,0)</f>
        <v/>
      </c>
      <c r="AD641">
        <f>RAND()</f>
        <v/>
      </c>
      <c r="AE641">
        <f>AC641*IF(AD641&lt;(Риски!$E$13-Риски!$D$13)/(Риски!$F$13-Риски!$D$13),Риски!$D$13+SQRT(AD641*(Риски!$F$13-Риски!$D$13)*(Риски!$E$13-Риски!$D$13)),Риски!$F$13-SQRT((1-AD641)*(Риски!$F$13-Риски!$D$13)*(Риски!$F$13-Риски!$E$13)))</f>
        <v/>
      </c>
      <c r="AF641">
        <f>D641+G641+J641+M641+P641+S641+V641+Y641+AB641+AE641</f>
        <v/>
      </c>
      <c r="AG641">
        <f>Риски!$C$15+AF641</f>
        <v/>
      </c>
    </row>
    <row r="642">
      <c r="A642" t="n">
        <v>640</v>
      </c>
      <c r="B642">
        <f>IF(RAND()&lt;Риски!$C$4/100,1,0)</f>
        <v/>
      </c>
      <c r="C642">
        <f>RAND()</f>
        <v/>
      </c>
      <c r="D642">
        <f>B642*IF(C642&lt;(Риски!$E$4-Риски!$D$4)/(Риски!$F$4-Риски!$D$4),Риски!$D$4+SQRT(C642*(Риски!$F$4-Риски!$D$4)*(Риски!$E$4-Риски!$D$4)),Риски!$F$4-SQRT((1-C642)*(Риски!$F$4-Риски!$D$4)*(Риски!$F$4-Риски!$E$4)))</f>
        <v/>
      </c>
      <c r="E642">
        <f>IF(RAND()&lt;Риски!$C$5/100,1,0)</f>
        <v/>
      </c>
      <c r="F642">
        <f>RAND()</f>
        <v/>
      </c>
      <c r="G642">
        <f>E642*IF(F642&lt;(Риски!$E$5-Риски!$D$5)/(Риски!$F$5-Риски!$D$5),Риски!$D$5+SQRT(F642*(Риски!$F$5-Риски!$D$5)*(Риски!$E$5-Риски!$D$5)),Риски!$F$5-SQRT((1-F642)*(Риски!$F$5-Риски!$D$5)*(Риски!$F$5-Риски!$E$5)))</f>
        <v/>
      </c>
      <c r="H642">
        <f>IF(RAND()&lt;Риски!$C$6/100,1,0)</f>
        <v/>
      </c>
      <c r="I642">
        <f>RAND()</f>
        <v/>
      </c>
      <c r="J642">
        <f>H642*IF(I642&lt;(Риски!$E$6-Риски!$D$6)/(Риски!$F$6-Риски!$D$6),Риски!$D$6+SQRT(I642*(Риски!$F$6-Риски!$D$6)*(Риски!$E$6-Риски!$D$6)),Риски!$F$6-SQRT((1-I642)*(Риски!$F$6-Риски!$D$6)*(Риски!$F$6-Риски!$E$6)))</f>
        <v/>
      </c>
      <c r="K642">
        <f>IF(RAND()&lt;Риски!$C$7/100,1,0)</f>
        <v/>
      </c>
      <c r="L642">
        <f>RAND()</f>
        <v/>
      </c>
      <c r="M642">
        <f>K642*IF(L642&lt;(Риски!$E$7-Риски!$D$7)/(Риски!$F$7-Риски!$D$7),Риски!$D$7+SQRT(L642*(Риски!$F$7-Риски!$D$7)*(Риски!$E$7-Риски!$D$7)),Риски!$F$7-SQRT((1-L642)*(Риски!$F$7-Риски!$D$7)*(Риски!$F$7-Риски!$E$7)))</f>
        <v/>
      </c>
      <c r="N642">
        <f>IF(RAND()&lt;Риски!$C$8/100,1,0)</f>
        <v/>
      </c>
      <c r="O642">
        <f>RAND()</f>
        <v/>
      </c>
      <c r="P642">
        <f>N642*IF(O642&lt;(Риски!$E$8-Риски!$D$8)/(Риски!$F$8-Риски!$D$8),Риски!$D$8+SQRT(O642*(Риски!$F$8-Риски!$D$8)*(Риски!$E$8-Риски!$D$8)),Риски!$F$8-SQRT((1-O642)*(Риски!$F$8-Риски!$D$8)*(Риски!$F$8-Риски!$E$8)))</f>
        <v/>
      </c>
      <c r="Q642">
        <f>IF(RAND()&lt;Риски!$C$9/100,1,0)</f>
        <v/>
      </c>
      <c r="R642">
        <f>RAND()</f>
        <v/>
      </c>
      <c r="S642">
        <f>Q642*IF(R642&lt;(Риски!$E$9-Риски!$D$9)/(Риски!$F$9-Риски!$D$9),Риски!$D$9+SQRT(R642*(Риски!$F$9-Риски!$D$9)*(Риски!$E$9-Риски!$D$9)),Риски!$F$9-SQRT((1-R642)*(Риски!$F$9-Риски!$D$9)*(Риски!$F$9-Риски!$E$9)))</f>
        <v/>
      </c>
      <c r="T642">
        <f>IF(RAND()&lt;Риски!$C$10/100,1,0)</f>
        <v/>
      </c>
      <c r="U642">
        <f>RAND()</f>
        <v/>
      </c>
      <c r="V642">
        <f>T642*IF(U642&lt;(Риски!$E$10-Риски!$D$10)/(Риски!$F$10-Риски!$D$10),Риски!$D$10+SQRT(U642*(Риски!$F$10-Риски!$D$10)*(Риски!$E$10-Риски!$D$10)),Риски!$F$10-SQRT((1-U642)*(Риски!$F$10-Риски!$D$10)*(Риски!$F$10-Риски!$E$10)))</f>
        <v/>
      </c>
      <c r="W642">
        <f>IF(RAND()&lt;Риски!$C$11/100,1,0)</f>
        <v/>
      </c>
      <c r="X642">
        <f>RAND()</f>
        <v/>
      </c>
      <c r="Y642">
        <f>W642*IF(X642&lt;(Риски!$E$11-Риски!$D$11)/(Риски!$F$11-Риски!$D$11),Риски!$D$11+SQRT(X642*(Риски!$F$11-Риски!$D$11)*(Риски!$E$11-Риски!$D$11)),Риски!$F$11-SQRT((1-X642)*(Риски!$F$11-Риски!$D$11)*(Риски!$F$11-Риски!$E$11)))</f>
        <v/>
      </c>
      <c r="Z642">
        <f>IF(RAND()&lt;Риски!$C$12/100,1,0)</f>
        <v/>
      </c>
      <c r="AA642">
        <f>RAND()</f>
        <v/>
      </c>
      <c r="AB642">
        <f>Z642*IF(AA642&lt;(Риски!$E$12-Риски!$D$12)/(Риски!$F$12-Риски!$D$12),Риски!$D$12+SQRT(AA642*(Риски!$F$12-Риски!$D$12)*(Риски!$E$12-Риски!$D$12)),Риски!$F$12-SQRT((1-AA642)*(Риски!$F$12-Риски!$D$12)*(Риски!$F$12-Риски!$E$12)))</f>
        <v/>
      </c>
      <c r="AC642">
        <f>IF(RAND()&lt;Риски!$C$13/100,1,0)</f>
        <v/>
      </c>
      <c r="AD642">
        <f>RAND()</f>
        <v/>
      </c>
      <c r="AE642">
        <f>AC642*IF(AD642&lt;(Риски!$E$13-Риски!$D$13)/(Риски!$F$13-Риски!$D$13),Риски!$D$13+SQRT(AD642*(Риски!$F$13-Риски!$D$13)*(Риски!$E$13-Риски!$D$13)),Риски!$F$13-SQRT((1-AD642)*(Риски!$F$13-Риски!$D$13)*(Риски!$F$13-Риски!$E$13)))</f>
        <v/>
      </c>
      <c r="AF642">
        <f>D642+G642+J642+M642+P642+S642+V642+Y642+AB642+AE642</f>
        <v/>
      </c>
      <c r="AG642">
        <f>Риски!$C$15+AF642</f>
        <v/>
      </c>
    </row>
    <row r="643">
      <c r="A643" t="n">
        <v>641</v>
      </c>
      <c r="B643">
        <f>IF(RAND()&lt;Риски!$C$4/100,1,0)</f>
        <v/>
      </c>
      <c r="C643">
        <f>RAND()</f>
        <v/>
      </c>
      <c r="D643">
        <f>B643*IF(C643&lt;(Риски!$E$4-Риски!$D$4)/(Риски!$F$4-Риски!$D$4),Риски!$D$4+SQRT(C643*(Риски!$F$4-Риски!$D$4)*(Риски!$E$4-Риски!$D$4)),Риски!$F$4-SQRT((1-C643)*(Риски!$F$4-Риски!$D$4)*(Риски!$F$4-Риски!$E$4)))</f>
        <v/>
      </c>
      <c r="E643">
        <f>IF(RAND()&lt;Риски!$C$5/100,1,0)</f>
        <v/>
      </c>
      <c r="F643">
        <f>RAND()</f>
        <v/>
      </c>
      <c r="G643">
        <f>E643*IF(F643&lt;(Риски!$E$5-Риски!$D$5)/(Риски!$F$5-Риски!$D$5),Риски!$D$5+SQRT(F643*(Риски!$F$5-Риски!$D$5)*(Риски!$E$5-Риски!$D$5)),Риски!$F$5-SQRT((1-F643)*(Риски!$F$5-Риски!$D$5)*(Риски!$F$5-Риски!$E$5)))</f>
        <v/>
      </c>
      <c r="H643">
        <f>IF(RAND()&lt;Риски!$C$6/100,1,0)</f>
        <v/>
      </c>
      <c r="I643">
        <f>RAND()</f>
        <v/>
      </c>
      <c r="J643">
        <f>H643*IF(I643&lt;(Риски!$E$6-Риски!$D$6)/(Риски!$F$6-Риски!$D$6),Риски!$D$6+SQRT(I643*(Риски!$F$6-Риски!$D$6)*(Риски!$E$6-Риски!$D$6)),Риски!$F$6-SQRT((1-I643)*(Риски!$F$6-Риски!$D$6)*(Риски!$F$6-Риски!$E$6)))</f>
        <v/>
      </c>
      <c r="K643">
        <f>IF(RAND()&lt;Риски!$C$7/100,1,0)</f>
        <v/>
      </c>
      <c r="L643">
        <f>RAND()</f>
        <v/>
      </c>
      <c r="M643">
        <f>K643*IF(L643&lt;(Риски!$E$7-Риски!$D$7)/(Риски!$F$7-Риски!$D$7),Риски!$D$7+SQRT(L643*(Риски!$F$7-Риски!$D$7)*(Риски!$E$7-Риски!$D$7)),Риски!$F$7-SQRT((1-L643)*(Риски!$F$7-Риски!$D$7)*(Риски!$F$7-Риски!$E$7)))</f>
        <v/>
      </c>
      <c r="N643">
        <f>IF(RAND()&lt;Риски!$C$8/100,1,0)</f>
        <v/>
      </c>
      <c r="O643">
        <f>RAND()</f>
        <v/>
      </c>
      <c r="P643">
        <f>N643*IF(O643&lt;(Риски!$E$8-Риски!$D$8)/(Риски!$F$8-Риски!$D$8),Риски!$D$8+SQRT(O643*(Риски!$F$8-Риски!$D$8)*(Риски!$E$8-Риски!$D$8)),Риски!$F$8-SQRT((1-O643)*(Риски!$F$8-Риски!$D$8)*(Риски!$F$8-Риски!$E$8)))</f>
        <v/>
      </c>
      <c r="Q643">
        <f>IF(RAND()&lt;Риски!$C$9/100,1,0)</f>
        <v/>
      </c>
      <c r="R643">
        <f>RAND()</f>
        <v/>
      </c>
      <c r="S643">
        <f>Q643*IF(R643&lt;(Риски!$E$9-Риски!$D$9)/(Риски!$F$9-Риски!$D$9),Риски!$D$9+SQRT(R643*(Риски!$F$9-Риски!$D$9)*(Риски!$E$9-Риски!$D$9)),Риски!$F$9-SQRT((1-R643)*(Риски!$F$9-Риски!$D$9)*(Риски!$F$9-Риски!$E$9)))</f>
        <v/>
      </c>
      <c r="T643">
        <f>IF(RAND()&lt;Риски!$C$10/100,1,0)</f>
        <v/>
      </c>
      <c r="U643">
        <f>RAND()</f>
        <v/>
      </c>
      <c r="V643">
        <f>T643*IF(U643&lt;(Риски!$E$10-Риски!$D$10)/(Риски!$F$10-Риски!$D$10),Риски!$D$10+SQRT(U643*(Риски!$F$10-Риски!$D$10)*(Риски!$E$10-Риски!$D$10)),Риски!$F$10-SQRT((1-U643)*(Риски!$F$10-Риски!$D$10)*(Риски!$F$10-Риски!$E$10)))</f>
        <v/>
      </c>
      <c r="W643">
        <f>IF(RAND()&lt;Риски!$C$11/100,1,0)</f>
        <v/>
      </c>
      <c r="X643">
        <f>RAND()</f>
        <v/>
      </c>
      <c r="Y643">
        <f>W643*IF(X643&lt;(Риски!$E$11-Риски!$D$11)/(Риски!$F$11-Риски!$D$11),Риски!$D$11+SQRT(X643*(Риски!$F$11-Риски!$D$11)*(Риски!$E$11-Риски!$D$11)),Риски!$F$11-SQRT((1-X643)*(Риски!$F$11-Риски!$D$11)*(Риски!$F$11-Риски!$E$11)))</f>
        <v/>
      </c>
      <c r="Z643">
        <f>IF(RAND()&lt;Риски!$C$12/100,1,0)</f>
        <v/>
      </c>
      <c r="AA643">
        <f>RAND()</f>
        <v/>
      </c>
      <c r="AB643">
        <f>Z643*IF(AA643&lt;(Риски!$E$12-Риски!$D$12)/(Риски!$F$12-Риски!$D$12),Риски!$D$12+SQRT(AA643*(Риски!$F$12-Риски!$D$12)*(Риски!$E$12-Риски!$D$12)),Риски!$F$12-SQRT((1-AA643)*(Риски!$F$12-Риски!$D$12)*(Риски!$F$12-Риски!$E$12)))</f>
        <v/>
      </c>
      <c r="AC643">
        <f>IF(RAND()&lt;Риски!$C$13/100,1,0)</f>
        <v/>
      </c>
      <c r="AD643">
        <f>RAND()</f>
        <v/>
      </c>
      <c r="AE643">
        <f>AC643*IF(AD643&lt;(Риски!$E$13-Риски!$D$13)/(Риски!$F$13-Риски!$D$13),Риски!$D$13+SQRT(AD643*(Риски!$F$13-Риски!$D$13)*(Риски!$E$13-Риски!$D$13)),Риски!$F$13-SQRT((1-AD643)*(Риски!$F$13-Риски!$D$13)*(Риски!$F$13-Риски!$E$13)))</f>
        <v/>
      </c>
      <c r="AF643">
        <f>D643+G643+J643+M643+P643+S643+V643+Y643+AB643+AE643</f>
        <v/>
      </c>
      <c r="AG643">
        <f>Риски!$C$15+AF643</f>
        <v/>
      </c>
    </row>
    <row r="644">
      <c r="A644" t="n">
        <v>642</v>
      </c>
      <c r="B644">
        <f>IF(RAND()&lt;Риски!$C$4/100,1,0)</f>
        <v/>
      </c>
      <c r="C644">
        <f>RAND()</f>
        <v/>
      </c>
      <c r="D644">
        <f>B644*IF(C644&lt;(Риски!$E$4-Риски!$D$4)/(Риски!$F$4-Риски!$D$4),Риски!$D$4+SQRT(C644*(Риски!$F$4-Риски!$D$4)*(Риски!$E$4-Риски!$D$4)),Риски!$F$4-SQRT((1-C644)*(Риски!$F$4-Риски!$D$4)*(Риски!$F$4-Риски!$E$4)))</f>
        <v/>
      </c>
      <c r="E644">
        <f>IF(RAND()&lt;Риски!$C$5/100,1,0)</f>
        <v/>
      </c>
      <c r="F644">
        <f>RAND()</f>
        <v/>
      </c>
      <c r="G644">
        <f>E644*IF(F644&lt;(Риски!$E$5-Риски!$D$5)/(Риски!$F$5-Риски!$D$5),Риски!$D$5+SQRT(F644*(Риски!$F$5-Риски!$D$5)*(Риски!$E$5-Риски!$D$5)),Риски!$F$5-SQRT((1-F644)*(Риски!$F$5-Риски!$D$5)*(Риски!$F$5-Риски!$E$5)))</f>
        <v/>
      </c>
      <c r="H644">
        <f>IF(RAND()&lt;Риски!$C$6/100,1,0)</f>
        <v/>
      </c>
      <c r="I644">
        <f>RAND()</f>
        <v/>
      </c>
      <c r="J644">
        <f>H644*IF(I644&lt;(Риски!$E$6-Риски!$D$6)/(Риски!$F$6-Риски!$D$6),Риски!$D$6+SQRT(I644*(Риски!$F$6-Риски!$D$6)*(Риски!$E$6-Риски!$D$6)),Риски!$F$6-SQRT((1-I644)*(Риски!$F$6-Риски!$D$6)*(Риски!$F$6-Риски!$E$6)))</f>
        <v/>
      </c>
      <c r="K644">
        <f>IF(RAND()&lt;Риски!$C$7/100,1,0)</f>
        <v/>
      </c>
      <c r="L644">
        <f>RAND()</f>
        <v/>
      </c>
      <c r="M644">
        <f>K644*IF(L644&lt;(Риски!$E$7-Риски!$D$7)/(Риски!$F$7-Риски!$D$7),Риски!$D$7+SQRT(L644*(Риски!$F$7-Риски!$D$7)*(Риски!$E$7-Риски!$D$7)),Риски!$F$7-SQRT((1-L644)*(Риски!$F$7-Риски!$D$7)*(Риски!$F$7-Риски!$E$7)))</f>
        <v/>
      </c>
      <c r="N644">
        <f>IF(RAND()&lt;Риски!$C$8/100,1,0)</f>
        <v/>
      </c>
      <c r="O644">
        <f>RAND()</f>
        <v/>
      </c>
      <c r="P644">
        <f>N644*IF(O644&lt;(Риски!$E$8-Риски!$D$8)/(Риски!$F$8-Риски!$D$8),Риски!$D$8+SQRT(O644*(Риски!$F$8-Риски!$D$8)*(Риски!$E$8-Риски!$D$8)),Риски!$F$8-SQRT((1-O644)*(Риски!$F$8-Риски!$D$8)*(Риски!$F$8-Риски!$E$8)))</f>
        <v/>
      </c>
      <c r="Q644">
        <f>IF(RAND()&lt;Риски!$C$9/100,1,0)</f>
        <v/>
      </c>
      <c r="R644">
        <f>RAND()</f>
        <v/>
      </c>
      <c r="S644">
        <f>Q644*IF(R644&lt;(Риски!$E$9-Риски!$D$9)/(Риски!$F$9-Риски!$D$9),Риски!$D$9+SQRT(R644*(Риски!$F$9-Риски!$D$9)*(Риски!$E$9-Риски!$D$9)),Риски!$F$9-SQRT((1-R644)*(Риски!$F$9-Риски!$D$9)*(Риски!$F$9-Риски!$E$9)))</f>
        <v/>
      </c>
      <c r="T644">
        <f>IF(RAND()&lt;Риски!$C$10/100,1,0)</f>
        <v/>
      </c>
      <c r="U644">
        <f>RAND()</f>
        <v/>
      </c>
      <c r="V644">
        <f>T644*IF(U644&lt;(Риски!$E$10-Риски!$D$10)/(Риски!$F$10-Риски!$D$10),Риски!$D$10+SQRT(U644*(Риски!$F$10-Риски!$D$10)*(Риски!$E$10-Риски!$D$10)),Риски!$F$10-SQRT((1-U644)*(Риски!$F$10-Риски!$D$10)*(Риски!$F$10-Риски!$E$10)))</f>
        <v/>
      </c>
      <c r="W644">
        <f>IF(RAND()&lt;Риски!$C$11/100,1,0)</f>
        <v/>
      </c>
      <c r="X644">
        <f>RAND()</f>
        <v/>
      </c>
      <c r="Y644">
        <f>W644*IF(X644&lt;(Риски!$E$11-Риски!$D$11)/(Риски!$F$11-Риски!$D$11),Риски!$D$11+SQRT(X644*(Риски!$F$11-Риски!$D$11)*(Риски!$E$11-Риски!$D$11)),Риски!$F$11-SQRT((1-X644)*(Риски!$F$11-Риски!$D$11)*(Риски!$F$11-Риски!$E$11)))</f>
        <v/>
      </c>
      <c r="Z644">
        <f>IF(RAND()&lt;Риски!$C$12/100,1,0)</f>
        <v/>
      </c>
      <c r="AA644">
        <f>RAND()</f>
        <v/>
      </c>
      <c r="AB644">
        <f>Z644*IF(AA644&lt;(Риски!$E$12-Риски!$D$12)/(Риски!$F$12-Риски!$D$12),Риски!$D$12+SQRT(AA644*(Риски!$F$12-Риски!$D$12)*(Риски!$E$12-Риски!$D$12)),Риски!$F$12-SQRT((1-AA644)*(Риски!$F$12-Риски!$D$12)*(Риски!$F$12-Риски!$E$12)))</f>
        <v/>
      </c>
      <c r="AC644">
        <f>IF(RAND()&lt;Риски!$C$13/100,1,0)</f>
        <v/>
      </c>
      <c r="AD644">
        <f>RAND()</f>
        <v/>
      </c>
      <c r="AE644">
        <f>AC644*IF(AD644&lt;(Риски!$E$13-Риски!$D$13)/(Риски!$F$13-Риски!$D$13),Риски!$D$13+SQRT(AD644*(Риски!$F$13-Риски!$D$13)*(Риски!$E$13-Риски!$D$13)),Риски!$F$13-SQRT((1-AD644)*(Риски!$F$13-Риски!$D$13)*(Риски!$F$13-Риски!$E$13)))</f>
        <v/>
      </c>
      <c r="AF644">
        <f>D644+G644+J644+M644+P644+S644+V644+Y644+AB644+AE644</f>
        <v/>
      </c>
      <c r="AG644">
        <f>Риски!$C$15+AF644</f>
        <v/>
      </c>
    </row>
    <row r="645">
      <c r="A645" t="n">
        <v>643</v>
      </c>
      <c r="B645">
        <f>IF(RAND()&lt;Риски!$C$4/100,1,0)</f>
        <v/>
      </c>
      <c r="C645">
        <f>RAND()</f>
        <v/>
      </c>
      <c r="D645">
        <f>B645*IF(C645&lt;(Риски!$E$4-Риски!$D$4)/(Риски!$F$4-Риски!$D$4),Риски!$D$4+SQRT(C645*(Риски!$F$4-Риски!$D$4)*(Риски!$E$4-Риски!$D$4)),Риски!$F$4-SQRT((1-C645)*(Риски!$F$4-Риски!$D$4)*(Риски!$F$4-Риски!$E$4)))</f>
        <v/>
      </c>
      <c r="E645">
        <f>IF(RAND()&lt;Риски!$C$5/100,1,0)</f>
        <v/>
      </c>
      <c r="F645">
        <f>RAND()</f>
        <v/>
      </c>
      <c r="G645">
        <f>E645*IF(F645&lt;(Риски!$E$5-Риски!$D$5)/(Риски!$F$5-Риски!$D$5),Риски!$D$5+SQRT(F645*(Риски!$F$5-Риски!$D$5)*(Риски!$E$5-Риски!$D$5)),Риски!$F$5-SQRT((1-F645)*(Риски!$F$5-Риски!$D$5)*(Риски!$F$5-Риски!$E$5)))</f>
        <v/>
      </c>
      <c r="H645">
        <f>IF(RAND()&lt;Риски!$C$6/100,1,0)</f>
        <v/>
      </c>
      <c r="I645">
        <f>RAND()</f>
        <v/>
      </c>
      <c r="J645">
        <f>H645*IF(I645&lt;(Риски!$E$6-Риски!$D$6)/(Риски!$F$6-Риски!$D$6),Риски!$D$6+SQRT(I645*(Риски!$F$6-Риски!$D$6)*(Риски!$E$6-Риски!$D$6)),Риски!$F$6-SQRT((1-I645)*(Риски!$F$6-Риски!$D$6)*(Риски!$F$6-Риски!$E$6)))</f>
        <v/>
      </c>
      <c r="K645">
        <f>IF(RAND()&lt;Риски!$C$7/100,1,0)</f>
        <v/>
      </c>
      <c r="L645">
        <f>RAND()</f>
        <v/>
      </c>
      <c r="M645">
        <f>K645*IF(L645&lt;(Риски!$E$7-Риски!$D$7)/(Риски!$F$7-Риски!$D$7),Риски!$D$7+SQRT(L645*(Риски!$F$7-Риски!$D$7)*(Риски!$E$7-Риски!$D$7)),Риски!$F$7-SQRT((1-L645)*(Риски!$F$7-Риски!$D$7)*(Риски!$F$7-Риски!$E$7)))</f>
        <v/>
      </c>
      <c r="N645">
        <f>IF(RAND()&lt;Риски!$C$8/100,1,0)</f>
        <v/>
      </c>
      <c r="O645">
        <f>RAND()</f>
        <v/>
      </c>
      <c r="P645">
        <f>N645*IF(O645&lt;(Риски!$E$8-Риски!$D$8)/(Риски!$F$8-Риски!$D$8),Риски!$D$8+SQRT(O645*(Риски!$F$8-Риски!$D$8)*(Риски!$E$8-Риски!$D$8)),Риски!$F$8-SQRT((1-O645)*(Риски!$F$8-Риски!$D$8)*(Риски!$F$8-Риски!$E$8)))</f>
        <v/>
      </c>
      <c r="Q645">
        <f>IF(RAND()&lt;Риски!$C$9/100,1,0)</f>
        <v/>
      </c>
      <c r="R645">
        <f>RAND()</f>
        <v/>
      </c>
      <c r="S645">
        <f>Q645*IF(R645&lt;(Риски!$E$9-Риски!$D$9)/(Риски!$F$9-Риски!$D$9),Риски!$D$9+SQRT(R645*(Риски!$F$9-Риски!$D$9)*(Риски!$E$9-Риски!$D$9)),Риски!$F$9-SQRT((1-R645)*(Риски!$F$9-Риски!$D$9)*(Риски!$F$9-Риски!$E$9)))</f>
        <v/>
      </c>
      <c r="T645">
        <f>IF(RAND()&lt;Риски!$C$10/100,1,0)</f>
        <v/>
      </c>
      <c r="U645">
        <f>RAND()</f>
        <v/>
      </c>
      <c r="V645">
        <f>T645*IF(U645&lt;(Риски!$E$10-Риски!$D$10)/(Риски!$F$10-Риски!$D$10),Риски!$D$10+SQRT(U645*(Риски!$F$10-Риски!$D$10)*(Риски!$E$10-Риски!$D$10)),Риски!$F$10-SQRT((1-U645)*(Риски!$F$10-Риски!$D$10)*(Риски!$F$10-Риски!$E$10)))</f>
        <v/>
      </c>
      <c r="W645">
        <f>IF(RAND()&lt;Риски!$C$11/100,1,0)</f>
        <v/>
      </c>
      <c r="X645">
        <f>RAND()</f>
        <v/>
      </c>
      <c r="Y645">
        <f>W645*IF(X645&lt;(Риски!$E$11-Риски!$D$11)/(Риски!$F$11-Риски!$D$11),Риски!$D$11+SQRT(X645*(Риски!$F$11-Риски!$D$11)*(Риски!$E$11-Риски!$D$11)),Риски!$F$11-SQRT((1-X645)*(Риски!$F$11-Риски!$D$11)*(Риски!$F$11-Риски!$E$11)))</f>
        <v/>
      </c>
      <c r="Z645">
        <f>IF(RAND()&lt;Риски!$C$12/100,1,0)</f>
        <v/>
      </c>
      <c r="AA645">
        <f>RAND()</f>
        <v/>
      </c>
      <c r="AB645">
        <f>Z645*IF(AA645&lt;(Риски!$E$12-Риски!$D$12)/(Риски!$F$12-Риски!$D$12),Риски!$D$12+SQRT(AA645*(Риски!$F$12-Риски!$D$12)*(Риски!$E$12-Риски!$D$12)),Риски!$F$12-SQRT((1-AA645)*(Риски!$F$12-Риски!$D$12)*(Риски!$F$12-Риски!$E$12)))</f>
        <v/>
      </c>
      <c r="AC645">
        <f>IF(RAND()&lt;Риски!$C$13/100,1,0)</f>
        <v/>
      </c>
      <c r="AD645">
        <f>RAND()</f>
        <v/>
      </c>
      <c r="AE645">
        <f>AC645*IF(AD645&lt;(Риски!$E$13-Риски!$D$13)/(Риски!$F$13-Риски!$D$13),Риски!$D$13+SQRT(AD645*(Риски!$F$13-Риски!$D$13)*(Риски!$E$13-Риски!$D$13)),Риски!$F$13-SQRT((1-AD645)*(Риски!$F$13-Риски!$D$13)*(Риски!$F$13-Риски!$E$13)))</f>
        <v/>
      </c>
      <c r="AF645">
        <f>D645+G645+J645+M645+P645+S645+V645+Y645+AB645+AE645</f>
        <v/>
      </c>
      <c r="AG645">
        <f>Риски!$C$15+AF645</f>
        <v/>
      </c>
    </row>
    <row r="646">
      <c r="A646" t="n">
        <v>644</v>
      </c>
      <c r="B646">
        <f>IF(RAND()&lt;Риски!$C$4/100,1,0)</f>
        <v/>
      </c>
      <c r="C646">
        <f>RAND()</f>
        <v/>
      </c>
      <c r="D646">
        <f>B646*IF(C646&lt;(Риски!$E$4-Риски!$D$4)/(Риски!$F$4-Риски!$D$4),Риски!$D$4+SQRT(C646*(Риски!$F$4-Риски!$D$4)*(Риски!$E$4-Риски!$D$4)),Риски!$F$4-SQRT((1-C646)*(Риски!$F$4-Риски!$D$4)*(Риски!$F$4-Риски!$E$4)))</f>
        <v/>
      </c>
      <c r="E646">
        <f>IF(RAND()&lt;Риски!$C$5/100,1,0)</f>
        <v/>
      </c>
      <c r="F646">
        <f>RAND()</f>
        <v/>
      </c>
      <c r="G646">
        <f>E646*IF(F646&lt;(Риски!$E$5-Риски!$D$5)/(Риски!$F$5-Риски!$D$5),Риски!$D$5+SQRT(F646*(Риски!$F$5-Риски!$D$5)*(Риски!$E$5-Риски!$D$5)),Риски!$F$5-SQRT((1-F646)*(Риски!$F$5-Риски!$D$5)*(Риски!$F$5-Риски!$E$5)))</f>
        <v/>
      </c>
      <c r="H646">
        <f>IF(RAND()&lt;Риски!$C$6/100,1,0)</f>
        <v/>
      </c>
      <c r="I646">
        <f>RAND()</f>
        <v/>
      </c>
      <c r="J646">
        <f>H646*IF(I646&lt;(Риски!$E$6-Риски!$D$6)/(Риски!$F$6-Риски!$D$6),Риски!$D$6+SQRT(I646*(Риски!$F$6-Риски!$D$6)*(Риски!$E$6-Риски!$D$6)),Риски!$F$6-SQRT((1-I646)*(Риски!$F$6-Риски!$D$6)*(Риски!$F$6-Риски!$E$6)))</f>
        <v/>
      </c>
      <c r="K646">
        <f>IF(RAND()&lt;Риски!$C$7/100,1,0)</f>
        <v/>
      </c>
      <c r="L646">
        <f>RAND()</f>
        <v/>
      </c>
      <c r="M646">
        <f>K646*IF(L646&lt;(Риски!$E$7-Риски!$D$7)/(Риски!$F$7-Риски!$D$7),Риски!$D$7+SQRT(L646*(Риски!$F$7-Риски!$D$7)*(Риски!$E$7-Риски!$D$7)),Риски!$F$7-SQRT((1-L646)*(Риски!$F$7-Риски!$D$7)*(Риски!$F$7-Риски!$E$7)))</f>
        <v/>
      </c>
      <c r="N646">
        <f>IF(RAND()&lt;Риски!$C$8/100,1,0)</f>
        <v/>
      </c>
      <c r="O646">
        <f>RAND()</f>
        <v/>
      </c>
      <c r="P646">
        <f>N646*IF(O646&lt;(Риски!$E$8-Риски!$D$8)/(Риски!$F$8-Риски!$D$8),Риски!$D$8+SQRT(O646*(Риски!$F$8-Риски!$D$8)*(Риски!$E$8-Риски!$D$8)),Риски!$F$8-SQRT((1-O646)*(Риски!$F$8-Риски!$D$8)*(Риски!$F$8-Риски!$E$8)))</f>
        <v/>
      </c>
      <c r="Q646">
        <f>IF(RAND()&lt;Риски!$C$9/100,1,0)</f>
        <v/>
      </c>
      <c r="R646">
        <f>RAND()</f>
        <v/>
      </c>
      <c r="S646">
        <f>Q646*IF(R646&lt;(Риски!$E$9-Риски!$D$9)/(Риски!$F$9-Риски!$D$9),Риски!$D$9+SQRT(R646*(Риски!$F$9-Риски!$D$9)*(Риски!$E$9-Риски!$D$9)),Риски!$F$9-SQRT((1-R646)*(Риски!$F$9-Риски!$D$9)*(Риски!$F$9-Риски!$E$9)))</f>
        <v/>
      </c>
      <c r="T646">
        <f>IF(RAND()&lt;Риски!$C$10/100,1,0)</f>
        <v/>
      </c>
      <c r="U646">
        <f>RAND()</f>
        <v/>
      </c>
      <c r="V646">
        <f>T646*IF(U646&lt;(Риски!$E$10-Риски!$D$10)/(Риски!$F$10-Риски!$D$10),Риски!$D$10+SQRT(U646*(Риски!$F$10-Риски!$D$10)*(Риски!$E$10-Риски!$D$10)),Риски!$F$10-SQRT((1-U646)*(Риски!$F$10-Риски!$D$10)*(Риски!$F$10-Риски!$E$10)))</f>
        <v/>
      </c>
      <c r="W646">
        <f>IF(RAND()&lt;Риски!$C$11/100,1,0)</f>
        <v/>
      </c>
      <c r="X646">
        <f>RAND()</f>
        <v/>
      </c>
      <c r="Y646">
        <f>W646*IF(X646&lt;(Риски!$E$11-Риски!$D$11)/(Риски!$F$11-Риски!$D$11),Риски!$D$11+SQRT(X646*(Риски!$F$11-Риски!$D$11)*(Риски!$E$11-Риски!$D$11)),Риски!$F$11-SQRT((1-X646)*(Риски!$F$11-Риски!$D$11)*(Риски!$F$11-Риски!$E$11)))</f>
        <v/>
      </c>
      <c r="Z646">
        <f>IF(RAND()&lt;Риски!$C$12/100,1,0)</f>
        <v/>
      </c>
      <c r="AA646">
        <f>RAND()</f>
        <v/>
      </c>
      <c r="AB646">
        <f>Z646*IF(AA646&lt;(Риски!$E$12-Риски!$D$12)/(Риски!$F$12-Риски!$D$12),Риски!$D$12+SQRT(AA646*(Риски!$F$12-Риски!$D$12)*(Риски!$E$12-Риски!$D$12)),Риски!$F$12-SQRT((1-AA646)*(Риски!$F$12-Риски!$D$12)*(Риски!$F$12-Риски!$E$12)))</f>
        <v/>
      </c>
      <c r="AC646">
        <f>IF(RAND()&lt;Риски!$C$13/100,1,0)</f>
        <v/>
      </c>
      <c r="AD646">
        <f>RAND()</f>
        <v/>
      </c>
      <c r="AE646">
        <f>AC646*IF(AD646&lt;(Риски!$E$13-Риски!$D$13)/(Риски!$F$13-Риски!$D$13),Риски!$D$13+SQRT(AD646*(Риски!$F$13-Риски!$D$13)*(Риски!$E$13-Риски!$D$13)),Риски!$F$13-SQRT((1-AD646)*(Риски!$F$13-Риски!$D$13)*(Риски!$F$13-Риски!$E$13)))</f>
        <v/>
      </c>
      <c r="AF646">
        <f>D646+G646+J646+M646+P646+S646+V646+Y646+AB646+AE646</f>
        <v/>
      </c>
      <c r="AG646">
        <f>Риски!$C$15+AF646</f>
        <v/>
      </c>
    </row>
    <row r="647">
      <c r="A647" t="n">
        <v>645</v>
      </c>
      <c r="B647">
        <f>IF(RAND()&lt;Риски!$C$4/100,1,0)</f>
        <v/>
      </c>
      <c r="C647">
        <f>RAND()</f>
        <v/>
      </c>
      <c r="D647">
        <f>B647*IF(C647&lt;(Риски!$E$4-Риски!$D$4)/(Риски!$F$4-Риски!$D$4),Риски!$D$4+SQRT(C647*(Риски!$F$4-Риски!$D$4)*(Риски!$E$4-Риски!$D$4)),Риски!$F$4-SQRT((1-C647)*(Риски!$F$4-Риски!$D$4)*(Риски!$F$4-Риски!$E$4)))</f>
        <v/>
      </c>
      <c r="E647">
        <f>IF(RAND()&lt;Риски!$C$5/100,1,0)</f>
        <v/>
      </c>
      <c r="F647">
        <f>RAND()</f>
        <v/>
      </c>
      <c r="G647">
        <f>E647*IF(F647&lt;(Риски!$E$5-Риски!$D$5)/(Риски!$F$5-Риски!$D$5),Риски!$D$5+SQRT(F647*(Риски!$F$5-Риски!$D$5)*(Риски!$E$5-Риски!$D$5)),Риски!$F$5-SQRT((1-F647)*(Риски!$F$5-Риски!$D$5)*(Риски!$F$5-Риски!$E$5)))</f>
        <v/>
      </c>
      <c r="H647">
        <f>IF(RAND()&lt;Риски!$C$6/100,1,0)</f>
        <v/>
      </c>
      <c r="I647">
        <f>RAND()</f>
        <v/>
      </c>
      <c r="J647">
        <f>H647*IF(I647&lt;(Риски!$E$6-Риски!$D$6)/(Риски!$F$6-Риски!$D$6),Риски!$D$6+SQRT(I647*(Риски!$F$6-Риски!$D$6)*(Риски!$E$6-Риски!$D$6)),Риски!$F$6-SQRT((1-I647)*(Риски!$F$6-Риски!$D$6)*(Риски!$F$6-Риски!$E$6)))</f>
        <v/>
      </c>
      <c r="K647">
        <f>IF(RAND()&lt;Риски!$C$7/100,1,0)</f>
        <v/>
      </c>
      <c r="L647">
        <f>RAND()</f>
        <v/>
      </c>
      <c r="M647">
        <f>K647*IF(L647&lt;(Риски!$E$7-Риски!$D$7)/(Риски!$F$7-Риски!$D$7),Риски!$D$7+SQRT(L647*(Риски!$F$7-Риски!$D$7)*(Риски!$E$7-Риски!$D$7)),Риски!$F$7-SQRT((1-L647)*(Риски!$F$7-Риски!$D$7)*(Риски!$F$7-Риски!$E$7)))</f>
        <v/>
      </c>
      <c r="N647">
        <f>IF(RAND()&lt;Риски!$C$8/100,1,0)</f>
        <v/>
      </c>
      <c r="O647">
        <f>RAND()</f>
        <v/>
      </c>
      <c r="P647">
        <f>N647*IF(O647&lt;(Риски!$E$8-Риски!$D$8)/(Риски!$F$8-Риски!$D$8),Риски!$D$8+SQRT(O647*(Риски!$F$8-Риски!$D$8)*(Риски!$E$8-Риски!$D$8)),Риски!$F$8-SQRT((1-O647)*(Риски!$F$8-Риски!$D$8)*(Риски!$F$8-Риски!$E$8)))</f>
        <v/>
      </c>
      <c r="Q647">
        <f>IF(RAND()&lt;Риски!$C$9/100,1,0)</f>
        <v/>
      </c>
      <c r="R647">
        <f>RAND()</f>
        <v/>
      </c>
      <c r="S647">
        <f>Q647*IF(R647&lt;(Риски!$E$9-Риски!$D$9)/(Риски!$F$9-Риски!$D$9),Риски!$D$9+SQRT(R647*(Риски!$F$9-Риски!$D$9)*(Риски!$E$9-Риски!$D$9)),Риски!$F$9-SQRT((1-R647)*(Риски!$F$9-Риски!$D$9)*(Риски!$F$9-Риски!$E$9)))</f>
        <v/>
      </c>
      <c r="T647">
        <f>IF(RAND()&lt;Риски!$C$10/100,1,0)</f>
        <v/>
      </c>
      <c r="U647">
        <f>RAND()</f>
        <v/>
      </c>
      <c r="V647">
        <f>T647*IF(U647&lt;(Риски!$E$10-Риски!$D$10)/(Риски!$F$10-Риски!$D$10),Риски!$D$10+SQRT(U647*(Риски!$F$10-Риски!$D$10)*(Риски!$E$10-Риски!$D$10)),Риски!$F$10-SQRT((1-U647)*(Риски!$F$10-Риски!$D$10)*(Риски!$F$10-Риски!$E$10)))</f>
        <v/>
      </c>
      <c r="W647">
        <f>IF(RAND()&lt;Риски!$C$11/100,1,0)</f>
        <v/>
      </c>
      <c r="X647">
        <f>RAND()</f>
        <v/>
      </c>
      <c r="Y647">
        <f>W647*IF(X647&lt;(Риски!$E$11-Риски!$D$11)/(Риски!$F$11-Риски!$D$11),Риски!$D$11+SQRT(X647*(Риски!$F$11-Риски!$D$11)*(Риски!$E$11-Риски!$D$11)),Риски!$F$11-SQRT((1-X647)*(Риски!$F$11-Риски!$D$11)*(Риски!$F$11-Риски!$E$11)))</f>
        <v/>
      </c>
      <c r="Z647">
        <f>IF(RAND()&lt;Риски!$C$12/100,1,0)</f>
        <v/>
      </c>
      <c r="AA647">
        <f>RAND()</f>
        <v/>
      </c>
      <c r="AB647">
        <f>Z647*IF(AA647&lt;(Риски!$E$12-Риски!$D$12)/(Риски!$F$12-Риски!$D$12),Риски!$D$12+SQRT(AA647*(Риски!$F$12-Риски!$D$12)*(Риски!$E$12-Риски!$D$12)),Риски!$F$12-SQRT((1-AA647)*(Риски!$F$12-Риски!$D$12)*(Риски!$F$12-Риски!$E$12)))</f>
        <v/>
      </c>
      <c r="AC647">
        <f>IF(RAND()&lt;Риски!$C$13/100,1,0)</f>
        <v/>
      </c>
      <c r="AD647">
        <f>RAND()</f>
        <v/>
      </c>
      <c r="AE647">
        <f>AC647*IF(AD647&lt;(Риски!$E$13-Риски!$D$13)/(Риски!$F$13-Риски!$D$13),Риски!$D$13+SQRT(AD647*(Риски!$F$13-Риски!$D$13)*(Риски!$E$13-Риски!$D$13)),Риски!$F$13-SQRT((1-AD647)*(Риски!$F$13-Риски!$D$13)*(Риски!$F$13-Риски!$E$13)))</f>
        <v/>
      </c>
      <c r="AF647">
        <f>D647+G647+J647+M647+P647+S647+V647+Y647+AB647+AE647</f>
        <v/>
      </c>
      <c r="AG647">
        <f>Риски!$C$15+AF647</f>
        <v/>
      </c>
    </row>
    <row r="648">
      <c r="A648" t="n">
        <v>646</v>
      </c>
      <c r="B648">
        <f>IF(RAND()&lt;Риски!$C$4/100,1,0)</f>
        <v/>
      </c>
      <c r="C648">
        <f>RAND()</f>
        <v/>
      </c>
      <c r="D648">
        <f>B648*IF(C648&lt;(Риски!$E$4-Риски!$D$4)/(Риски!$F$4-Риски!$D$4),Риски!$D$4+SQRT(C648*(Риски!$F$4-Риски!$D$4)*(Риски!$E$4-Риски!$D$4)),Риски!$F$4-SQRT((1-C648)*(Риски!$F$4-Риски!$D$4)*(Риски!$F$4-Риски!$E$4)))</f>
        <v/>
      </c>
      <c r="E648">
        <f>IF(RAND()&lt;Риски!$C$5/100,1,0)</f>
        <v/>
      </c>
      <c r="F648">
        <f>RAND()</f>
        <v/>
      </c>
      <c r="G648">
        <f>E648*IF(F648&lt;(Риски!$E$5-Риски!$D$5)/(Риски!$F$5-Риски!$D$5),Риски!$D$5+SQRT(F648*(Риски!$F$5-Риски!$D$5)*(Риски!$E$5-Риски!$D$5)),Риски!$F$5-SQRT((1-F648)*(Риски!$F$5-Риски!$D$5)*(Риски!$F$5-Риски!$E$5)))</f>
        <v/>
      </c>
      <c r="H648">
        <f>IF(RAND()&lt;Риски!$C$6/100,1,0)</f>
        <v/>
      </c>
      <c r="I648">
        <f>RAND()</f>
        <v/>
      </c>
      <c r="J648">
        <f>H648*IF(I648&lt;(Риски!$E$6-Риски!$D$6)/(Риски!$F$6-Риски!$D$6),Риски!$D$6+SQRT(I648*(Риски!$F$6-Риски!$D$6)*(Риски!$E$6-Риски!$D$6)),Риски!$F$6-SQRT((1-I648)*(Риски!$F$6-Риски!$D$6)*(Риски!$F$6-Риски!$E$6)))</f>
        <v/>
      </c>
      <c r="K648">
        <f>IF(RAND()&lt;Риски!$C$7/100,1,0)</f>
        <v/>
      </c>
      <c r="L648">
        <f>RAND()</f>
        <v/>
      </c>
      <c r="M648">
        <f>K648*IF(L648&lt;(Риски!$E$7-Риски!$D$7)/(Риски!$F$7-Риски!$D$7),Риски!$D$7+SQRT(L648*(Риски!$F$7-Риски!$D$7)*(Риски!$E$7-Риски!$D$7)),Риски!$F$7-SQRT((1-L648)*(Риски!$F$7-Риски!$D$7)*(Риски!$F$7-Риски!$E$7)))</f>
        <v/>
      </c>
      <c r="N648">
        <f>IF(RAND()&lt;Риски!$C$8/100,1,0)</f>
        <v/>
      </c>
      <c r="O648">
        <f>RAND()</f>
        <v/>
      </c>
      <c r="P648">
        <f>N648*IF(O648&lt;(Риски!$E$8-Риски!$D$8)/(Риски!$F$8-Риски!$D$8),Риски!$D$8+SQRT(O648*(Риски!$F$8-Риски!$D$8)*(Риски!$E$8-Риски!$D$8)),Риски!$F$8-SQRT((1-O648)*(Риски!$F$8-Риски!$D$8)*(Риски!$F$8-Риски!$E$8)))</f>
        <v/>
      </c>
      <c r="Q648">
        <f>IF(RAND()&lt;Риски!$C$9/100,1,0)</f>
        <v/>
      </c>
      <c r="R648">
        <f>RAND()</f>
        <v/>
      </c>
      <c r="S648">
        <f>Q648*IF(R648&lt;(Риски!$E$9-Риски!$D$9)/(Риски!$F$9-Риски!$D$9),Риски!$D$9+SQRT(R648*(Риски!$F$9-Риски!$D$9)*(Риски!$E$9-Риски!$D$9)),Риски!$F$9-SQRT((1-R648)*(Риски!$F$9-Риски!$D$9)*(Риски!$F$9-Риски!$E$9)))</f>
        <v/>
      </c>
      <c r="T648">
        <f>IF(RAND()&lt;Риски!$C$10/100,1,0)</f>
        <v/>
      </c>
      <c r="U648">
        <f>RAND()</f>
        <v/>
      </c>
      <c r="V648">
        <f>T648*IF(U648&lt;(Риски!$E$10-Риски!$D$10)/(Риски!$F$10-Риски!$D$10),Риски!$D$10+SQRT(U648*(Риски!$F$10-Риски!$D$10)*(Риски!$E$10-Риски!$D$10)),Риски!$F$10-SQRT((1-U648)*(Риски!$F$10-Риски!$D$10)*(Риски!$F$10-Риски!$E$10)))</f>
        <v/>
      </c>
      <c r="W648">
        <f>IF(RAND()&lt;Риски!$C$11/100,1,0)</f>
        <v/>
      </c>
      <c r="X648">
        <f>RAND()</f>
        <v/>
      </c>
      <c r="Y648">
        <f>W648*IF(X648&lt;(Риски!$E$11-Риски!$D$11)/(Риски!$F$11-Риски!$D$11),Риски!$D$11+SQRT(X648*(Риски!$F$11-Риски!$D$11)*(Риски!$E$11-Риски!$D$11)),Риски!$F$11-SQRT((1-X648)*(Риски!$F$11-Риски!$D$11)*(Риски!$F$11-Риски!$E$11)))</f>
        <v/>
      </c>
      <c r="Z648">
        <f>IF(RAND()&lt;Риски!$C$12/100,1,0)</f>
        <v/>
      </c>
      <c r="AA648">
        <f>RAND()</f>
        <v/>
      </c>
      <c r="AB648">
        <f>Z648*IF(AA648&lt;(Риски!$E$12-Риски!$D$12)/(Риски!$F$12-Риски!$D$12),Риски!$D$12+SQRT(AA648*(Риски!$F$12-Риски!$D$12)*(Риски!$E$12-Риски!$D$12)),Риски!$F$12-SQRT((1-AA648)*(Риски!$F$12-Риски!$D$12)*(Риски!$F$12-Риски!$E$12)))</f>
        <v/>
      </c>
      <c r="AC648">
        <f>IF(RAND()&lt;Риски!$C$13/100,1,0)</f>
        <v/>
      </c>
      <c r="AD648">
        <f>RAND()</f>
        <v/>
      </c>
      <c r="AE648">
        <f>AC648*IF(AD648&lt;(Риски!$E$13-Риски!$D$13)/(Риски!$F$13-Риски!$D$13),Риски!$D$13+SQRT(AD648*(Риски!$F$13-Риски!$D$13)*(Риски!$E$13-Риски!$D$13)),Риски!$F$13-SQRT((1-AD648)*(Риски!$F$13-Риски!$D$13)*(Риски!$F$13-Риски!$E$13)))</f>
        <v/>
      </c>
      <c r="AF648">
        <f>D648+G648+J648+M648+P648+S648+V648+Y648+AB648+AE648</f>
        <v/>
      </c>
      <c r="AG648">
        <f>Риски!$C$15+AF648</f>
        <v/>
      </c>
    </row>
    <row r="649">
      <c r="A649" t="n">
        <v>647</v>
      </c>
      <c r="B649">
        <f>IF(RAND()&lt;Риски!$C$4/100,1,0)</f>
        <v/>
      </c>
      <c r="C649">
        <f>RAND()</f>
        <v/>
      </c>
      <c r="D649">
        <f>B649*IF(C649&lt;(Риски!$E$4-Риски!$D$4)/(Риски!$F$4-Риски!$D$4),Риски!$D$4+SQRT(C649*(Риски!$F$4-Риски!$D$4)*(Риски!$E$4-Риски!$D$4)),Риски!$F$4-SQRT((1-C649)*(Риски!$F$4-Риски!$D$4)*(Риски!$F$4-Риски!$E$4)))</f>
        <v/>
      </c>
      <c r="E649">
        <f>IF(RAND()&lt;Риски!$C$5/100,1,0)</f>
        <v/>
      </c>
      <c r="F649">
        <f>RAND()</f>
        <v/>
      </c>
      <c r="G649">
        <f>E649*IF(F649&lt;(Риски!$E$5-Риски!$D$5)/(Риски!$F$5-Риски!$D$5),Риски!$D$5+SQRT(F649*(Риски!$F$5-Риски!$D$5)*(Риски!$E$5-Риски!$D$5)),Риски!$F$5-SQRT((1-F649)*(Риски!$F$5-Риски!$D$5)*(Риски!$F$5-Риски!$E$5)))</f>
        <v/>
      </c>
      <c r="H649">
        <f>IF(RAND()&lt;Риски!$C$6/100,1,0)</f>
        <v/>
      </c>
      <c r="I649">
        <f>RAND()</f>
        <v/>
      </c>
      <c r="J649">
        <f>H649*IF(I649&lt;(Риски!$E$6-Риски!$D$6)/(Риски!$F$6-Риски!$D$6),Риски!$D$6+SQRT(I649*(Риски!$F$6-Риски!$D$6)*(Риски!$E$6-Риски!$D$6)),Риски!$F$6-SQRT((1-I649)*(Риски!$F$6-Риски!$D$6)*(Риски!$F$6-Риски!$E$6)))</f>
        <v/>
      </c>
      <c r="K649">
        <f>IF(RAND()&lt;Риски!$C$7/100,1,0)</f>
        <v/>
      </c>
      <c r="L649">
        <f>RAND()</f>
        <v/>
      </c>
      <c r="M649">
        <f>K649*IF(L649&lt;(Риски!$E$7-Риски!$D$7)/(Риски!$F$7-Риски!$D$7),Риски!$D$7+SQRT(L649*(Риски!$F$7-Риски!$D$7)*(Риски!$E$7-Риски!$D$7)),Риски!$F$7-SQRT((1-L649)*(Риски!$F$7-Риски!$D$7)*(Риски!$F$7-Риски!$E$7)))</f>
        <v/>
      </c>
      <c r="N649">
        <f>IF(RAND()&lt;Риски!$C$8/100,1,0)</f>
        <v/>
      </c>
      <c r="O649">
        <f>RAND()</f>
        <v/>
      </c>
      <c r="P649">
        <f>N649*IF(O649&lt;(Риски!$E$8-Риски!$D$8)/(Риски!$F$8-Риски!$D$8),Риски!$D$8+SQRT(O649*(Риски!$F$8-Риски!$D$8)*(Риски!$E$8-Риски!$D$8)),Риски!$F$8-SQRT((1-O649)*(Риски!$F$8-Риски!$D$8)*(Риски!$F$8-Риски!$E$8)))</f>
        <v/>
      </c>
      <c r="Q649">
        <f>IF(RAND()&lt;Риски!$C$9/100,1,0)</f>
        <v/>
      </c>
      <c r="R649">
        <f>RAND()</f>
        <v/>
      </c>
      <c r="S649">
        <f>Q649*IF(R649&lt;(Риски!$E$9-Риски!$D$9)/(Риски!$F$9-Риски!$D$9),Риски!$D$9+SQRT(R649*(Риски!$F$9-Риски!$D$9)*(Риски!$E$9-Риски!$D$9)),Риски!$F$9-SQRT((1-R649)*(Риски!$F$9-Риски!$D$9)*(Риски!$F$9-Риски!$E$9)))</f>
        <v/>
      </c>
      <c r="T649">
        <f>IF(RAND()&lt;Риски!$C$10/100,1,0)</f>
        <v/>
      </c>
      <c r="U649">
        <f>RAND()</f>
        <v/>
      </c>
      <c r="V649">
        <f>T649*IF(U649&lt;(Риски!$E$10-Риски!$D$10)/(Риски!$F$10-Риски!$D$10),Риски!$D$10+SQRT(U649*(Риски!$F$10-Риски!$D$10)*(Риски!$E$10-Риски!$D$10)),Риски!$F$10-SQRT((1-U649)*(Риски!$F$10-Риски!$D$10)*(Риски!$F$10-Риски!$E$10)))</f>
        <v/>
      </c>
      <c r="W649">
        <f>IF(RAND()&lt;Риски!$C$11/100,1,0)</f>
        <v/>
      </c>
      <c r="X649">
        <f>RAND()</f>
        <v/>
      </c>
      <c r="Y649">
        <f>W649*IF(X649&lt;(Риски!$E$11-Риски!$D$11)/(Риски!$F$11-Риски!$D$11),Риски!$D$11+SQRT(X649*(Риски!$F$11-Риски!$D$11)*(Риски!$E$11-Риски!$D$11)),Риски!$F$11-SQRT((1-X649)*(Риски!$F$11-Риски!$D$11)*(Риски!$F$11-Риски!$E$11)))</f>
        <v/>
      </c>
      <c r="Z649">
        <f>IF(RAND()&lt;Риски!$C$12/100,1,0)</f>
        <v/>
      </c>
      <c r="AA649">
        <f>RAND()</f>
        <v/>
      </c>
      <c r="AB649">
        <f>Z649*IF(AA649&lt;(Риски!$E$12-Риски!$D$12)/(Риски!$F$12-Риски!$D$12),Риски!$D$12+SQRT(AA649*(Риски!$F$12-Риски!$D$12)*(Риски!$E$12-Риски!$D$12)),Риски!$F$12-SQRT((1-AA649)*(Риски!$F$12-Риски!$D$12)*(Риски!$F$12-Риски!$E$12)))</f>
        <v/>
      </c>
      <c r="AC649">
        <f>IF(RAND()&lt;Риски!$C$13/100,1,0)</f>
        <v/>
      </c>
      <c r="AD649">
        <f>RAND()</f>
        <v/>
      </c>
      <c r="AE649">
        <f>AC649*IF(AD649&lt;(Риски!$E$13-Риски!$D$13)/(Риски!$F$13-Риски!$D$13),Риски!$D$13+SQRT(AD649*(Риски!$F$13-Риски!$D$13)*(Риски!$E$13-Риски!$D$13)),Риски!$F$13-SQRT((1-AD649)*(Риски!$F$13-Риски!$D$13)*(Риски!$F$13-Риски!$E$13)))</f>
        <v/>
      </c>
      <c r="AF649">
        <f>D649+G649+J649+M649+P649+S649+V649+Y649+AB649+AE649</f>
        <v/>
      </c>
      <c r="AG649">
        <f>Риски!$C$15+AF649</f>
        <v/>
      </c>
    </row>
    <row r="650">
      <c r="A650" t="n">
        <v>648</v>
      </c>
      <c r="B650">
        <f>IF(RAND()&lt;Риски!$C$4/100,1,0)</f>
        <v/>
      </c>
      <c r="C650">
        <f>RAND()</f>
        <v/>
      </c>
      <c r="D650">
        <f>B650*IF(C650&lt;(Риски!$E$4-Риски!$D$4)/(Риски!$F$4-Риски!$D$4),Риски!$D$4+SQRT(C650*(Риски!$F$4-Риски!$D$4)*(Риски!$E$4-Риски!$D$4)),Риски!$F$4-SQRT((1-C650)*(Риски!$F$4-Риски!$D$4)*(Риски!$F$4-Риски!$E$4)))</f>
        <v/>
      </c>
      <c r="E650">
        <f>IF(RAND()&lt;Риски!$C$5/100,1,0)</f>
        <v/>
      </c>
      <c r="F650">
        <f>RAND()</f>
        <v/>
      </c>
      <c r="G650">
        <f>E650*IF(F650&lt;(Риски!$E$5-Риски!$D$5)/(Риски!$F$5-Риски!$D$5),Риски!$D$5+SQRT(F650*(Риски!$F$5-Риски!$D$5)*(Риски!$E$5-Риски!$D$5)),Риски!$F$5-SQRT((1-F650)*(Риски!$F$5-Риски!$D$5)*(Риски!$F$5-Риски!$E$5)))</f>
        <v/>
      </c>
      <c r="H650">
        <f>IF(RAND()&lt;Риски!$C$6/100,1,0)</f>
        <v/>
      </c>
      <c r="I650">
        <f>RAND()</f>
        <v/>
      </c>
      <c r="J650">
        <f>H650*IF(I650&lt;(Риски!$E$6-Риски!$D$6)/(Риски!$F$6-Риски!$D$6),Риски!$D$6+SQRT(I650*(Риски!$F$6-Риски!$D$6)*(Риски!$E$6-Риски!$D$6)),Риски!$F$6-SQRT((1-I650)*(Риски!$F$6-Риски!$D$6)*(Риски!$F$6-Риски!$E$6)))</f>
        <v/>
      </c>
      <c r="K650">
        <f>IF(RAND()&lt;Риски!$C$7/100,1,0)</f>
        <v/>
      </c>
      <c r="L650">
        <f>RAND()</f>
        <v/>
      </c>
      <c r="M650">
        <f>K650*IF(L650&lt;(Риски!$E$7-Риски!$D$7)/(Риски!$F$7-Риски!$D$7),Риски!$D$7+SQRT(L650*(Риски!$F$7-Риски!$D$7)*(Риски!$E$7-Риски!$D$7)),Риски!$F$7-SQRT((1-L650)*(Риски!$F$7-Риски!$D$7)*(Риски!$F$7-Риски!$E$7)))</f>
        <v/>
      </c>
      <c r="N650">
        <f>IF(RAND()&lt;Риски!$C$8/100,1,0)</f>
        <v/>
      </c>
      <c r="O650">
        <f>RAND()</f>
        <v/>
      </c>
      <c r="P650">
        <f>N650*IF(O650&lt;(Риски!$E$8-Риски!$D$8)/(Риски!$F$8-Риски!$D$8),Риски!$D$8+SQRT(O650*(Риски!$F$8-Риски!$D$8)*(Риски!$E$8-Риски!$D$8)),Риски!$F$8-SQRT((1-O650)*(Риски!$F$8-Риски!$D$8)*(Риски!$F$8-Риски!$E$8)))</f>
        <v/>
      </c>
      <c r="Q650">
        <f>IF(RAND()&lt;Риски!$C$9/100,1,0)</f>
        <v/>
      </c>
      <c r="R650">
        <f>RAND()</f>
        <v/>
      </c>
      <c r="S650">
        <f>Q650*IF(R650&lt;(Риски!$E$9-Риски!$D$9)/(Риски!$F$9-Риски!$D$9),Риски!$D$9+SQRT(R650*(Риски!$F$9-Риски!$D$9)*(Риски!$E$9-Риски!$D$9)),Риски!$F$9-SQRT((1-R650)*(Риски!$F$9-Риски!$D$9)*(Риски!$F$9-Риски!$E$9)))</f>
        <v/>
      </c>
      <c r="T650">
        <f>IF(RAND()&lt;Риски!$C$10/100,1,0)</f>
        <v/>
      </c>
      <c r="U650">
        <f>RAND()</f>
        <v/>
      </c>
      <c r="V650">
        <f>T650*IF(U650&lt;(Риски!$E$10-Риски!$D$10)/(Риски!$F$10-Риски!$D$10),Риски!$D$10+SQRT(U650*(Риски!$F$10-Риски!$D$10)*(Риски!$E$10-Риски!$D$10)),Риски!$F$10-SQRT((1-U650)*(Риски!$F$10-Риски!$D$10)*(Риски!$F$10-Риски!$E$10)))</f>
        <v/>
      </c>
      <c r="W650">
        <f>IF(RAND()&lt;Риски!$C$11/100,1,0)</f>
        <v/>
      </c>
      <c r="X650">
        <f>RAND()</f>
        <v/>
      </c>
      <c r="Y650">
        <f>W650*IF(X650&lt;(Риски!$E$11-Риски!$D$11)/(Риски!$F$11-Риски!$D$11),Риски!$D$11+SQRT(X650*(Риски!$F$11-Риски!$D$11)*(Риски!$E$11-Риски!$D$11)),Риски!$F$11-SQRT((1-X650)*(Риски!$F$11-Риски!$D$11)*(Риски!$F$11-Риски!$E$11)))</f>
        <v/>
      </c>
      <c r="Z650">
        <f>IF(RAND()&lt;Риски!$C$12/100,1,0)</f>
        <v/>
      </c>
      <c r="AA650">
        <f>RAND()</f>
        <v/>
      </c>
      <c r="AB650">
        <f>Z650*IF(AA650&lt;(Риски!$E$12-Риски!$D$12)/(Риски!$F$12-Риски!$D$12),Риски!$D$12+SQRT(AA650*(Риски!$F$12-Риски!$D$12)*(Риски!$E$12-Риски!$D$12)),Риски!$F$12-SQRT((1-AA650)*(Риски!$F$12-Риски!$D$12)*(Риски!$F$12-Риски!$E$12)))</f>
        <v/>
      </c>
      <c r="AC650">
        <f>IF(RAND()&lt;Риски!$C$13/100,1,0)</f>
        <v/>
      </c>
      <c r="AD650">
        <f>RAND()</f>
        <v/>
      </c>
      <c r="AE650">
        <f>AC650*IF(AD650&lt;(Риски!$E$13-Риски!$D$13)/(Риски!$F$13-Риски!$D$13),Риски!$D$13+SQRT(AD650*(Риски!$F$13-Риски!$D$13)*(Риски!$E$13-Риски!$D$13)),Риски!$F$13-SQRT((1-AD650)*(Риски!$F$13-Риски!$D$13)*(Риски!$F$13-Риски!$E$13)))</f>
        <v/>
      </c>
      <c r="AF650">
        <f>D650+G650+J650+M650+P650+S650+V650+Y650+AB650+AE650</f>
        <v/>
      </c>
      <c r="AG650">
        <f>Риски!$C$15+AF650</f>
        <v/>
      </c>
    </row>
    <row r="651">
      <c r="A651" t="n">
        <v>649</v>
      </c>
      <c r="B651">
        <f>IF(RAND()&lt;Риски!$C$4/100,1,0)</f>
        <v/>
      </c>
      <c r="C651">
        <f>RAND()</f>
        <v/>
      </c>
      <c r="D651">
        <f>B651*IF(C651&lt;(Риски!$E$4-Риски!$D$4)/(Риски!$F$4-Риски!$D$4),Риски!$D$4+SQRT(C651*(Риски!$F$4-Риски!$D$4)*(Риски!$E$4-Риски!$D$4)),Риски!$F$4-SQRT((1-C651)*(Риски!$F$4-Риски!$D$4)*(Риски!$F$4-Риски!$E$4)))</f>
        <v/>
      </c>
      <c r="E651">
        <f>IF(RAND()&lt;Риски!$C$5/100,1,0)</f>
        <v/>
      </c>
      <c r="F651">
        <f>RAND()</f>
        <v/>
      </c>
      <c r="G651">
        <f>E651*IF(F651&lt;(Риски!$E$5-Риски!$D$5)/(Риски!$F$5-Риски!$D$5),Риски!$D$5+SQRT(F651*(Риски!$F$5-Риски!$D$5)*(Риски!$E$5-Риски!$D$5)),Риски!$F$5-SQRT((1-F651)*(Риски!$F$5-Риски!$D$5)*(Риски!$F$5-Риски!$E$5)))</f>
        <v/>
      </c>
      <c r="H651">
        <f>IF(RAND()&lt;Риски!$C$6/100,1,0)</f>
        <v/>
      </c>
      <c r="I651">
        <f>RAND()</f>
        <v/>
      </c>
      <c r="J651">
        <f>H651*IF(I651&lt;(Риски!$E$6-Риски!$D$6)/(Риски!$F$6-Риски!$D$6),Риски!$D$6+SQRT(I651*(Риски!$F$6-Риски!$D$6)*(Риски!$E$6-Риски!$D$6)),Риски!$F$6-SQRT((1-I651)*(Риски!$F$6-Риски!$D$6)*(Риски!$F$6-Риски!$E$6)))</f>
        <v/>
      </c>
      <c r="K651">
        <f>IF(RAND()&lt;Риски!$C$7/100,1,0)</f>
        <v/>
      </c>
      <c r="L651">
        <f>RAND()</f>
        <v/>
      </c>
      <c r="M651">
        <f>K651*IF(L651&lt;(Риски!$E$7-Риски!$D$7)/(Риски!$F$7-Риски!$D$7),Риски!$D$7+SQRT(L651*(Риски!$F$7-Риски!$D$7)*(Риски!$E$7-Риски!$D$7)),Риски!$F$7-SQRT((1-L651)*(Риски!$F$7-Риски!$D$7)*(Риски!$F$7-Риски!$E$7)))</f>
        <v/>
      </c>
      <c r="N651">
        <f>IF(RAND()&lt;Риски!$C$8/100,1,0)</f>
        <v/>
      </c>
      <c r="O651">
        <f>RAND()</f>
        <v/>
      </c>
      <c r="P651">
        <f>N651*IF(O651&lt;(Риски!$E$8-Риски!$D$8)/(Риски!$F$8-Риски!$D$8),Риски!$D$8+SQRT(O651*(Риски!$F$8-Риски!$D$8)*(Риски!$E$8-Риски!$D$8)),Риски!$F$8-SQRT((1-O651)*(Риски!$F$8-Риски!$D$8)*(Риски!$F$8-Риски!$E$8)))</f>
        <v/>
      </c>
      <c r="Q651">
        <f>IF(RAND()&lt;Риски!$C$9/100,1,0)</f>
        <v/>
      </c>
      <c r="R651">
        <f>RAND()</f>
        <v/>
      </c>
      <c r="S651">
        <f>Q651*IF(R651&lt;(Риски!$E$9-Риски!$D$9)/(Риски!$F$9-Риски!$D$9),Риски!$D$9+SQRT(R651*(Риски!$F$9-Риски!$D$9)*(Риски!$E$9-Риски!$D$9)),Риски!$F$9-SQRT((1-R651)*(Риски!$F$9-Риски!$D$9)*(Риски!$F$9-Риски!$E$9)))</f>
        <v/>
      </c>
      <c r="T651">
        <f>IF(RAND()&lt;Риски!$C$10/100,1,0)</f>
        <v/>
      </c>
      <c r="U651">
        <f>RAND()</f>
        <v/>
      </c>
      <c r="V651">
        <f>T651*IF(U651&lt;(Риски!$E$10-Риски!$D$10)/(Риски!$F$10-Риски!$D$10),Риски!$D$10+SQRT(U651*(Риски!$F$10-Риски!$D$10)*(Риски!$E$10-Риски!$D$10)),Риски!$F$10-SQRT((1-U651)*(Риски!$F$10-Риски!$D$10)*(Риски!$F$10-Риски!$E$10)))</f>
        <v/>
      </c>
      <c r="W651">
        <f>IF(RAND()&lt;Риски!$C$11/100,1,0)</f>
        <v/>
      </c>
      <c r="X651">
        <f>RAND()</f>
        <v/>
      </c>
      <c r="Y651">
        <f>W651*IF(X651&lt;(Риски!$E$11-Риски!$D$11)/(Риски!$F$11-Риски!$D$11),Риски!$D$11+SQRT(X651*(Риски!$F$11-Риски!$D$11)*(Риски!$E$11-Риски!$D$11)),Риски!$F$11-SQRT((1-X651)*(Риски!$F$11-Риски!$D$11)*(Риски!$F$11-Риски!$E$11)))</f>
        <v/>
      </c>
      <c r="Z651">
        <f>IF(RAND()&lt;Риски!$C$12/100,1,0)</f>
        <v/>
      </c>
      <c r="AA651">
        <f>RAND()</f>
        <v/>
      </c>
      <c r="AB651">
        <f>Z651*IF(AA651&lt;(Риски!$E$12-Риски!$D$12)/(Риски!$F$12-Риски!$D$12),Риски!$D$12+SQRT(AA651*(Риски!$F$12-Риски!$D$12)*(Риски!$E$12-Риски!$D$12)),Риски!$F$12-SQRT((1-AA651)*(Риски!$F$12-Риски!$D$12)*(Риски!$F$12-Риски!$E$12)))</f>
        <v/>
      </c>
      <c r="AC651">
        <f>IF(RAND()&lt;Риски!$C$13/100,1,0)</f>
        <v/>
      </c>
      <c r="AD651">
        <f>RAND()</f>
        <v/>
      </c>
      <c r="AE651">
        <f>AC651*IF(AD651&lt;(Риски!$E$13-Риски!$D$13)/(Риски!$F$13-Риски!$D$13),Риски!$D$13+SQRT(AD651*(Риски!$F$13-Риски!$D$13)*(Риски!$E$13-Риски!$D$13)),Риски!$F$13-SQRT((1-AD651)*(Риски!$F$13-Риски!$D$13)*(Риски!$F$13-Риски!$E$13)))</f>
        <v/>
      </c>
      <c r="AF651">
        <f>D651+G651+J651+M651+P651+S651+V651+Y651+AB651+AE651</f>
        <v/>
      </c>
      <c r="AG651">
        <f>Риски!$C$15+AF651</f>
        <v/>
      </c>
    </row>
    <row r="652">
      <c r="A652" t="n">
        <v>650</v>
      </c>
      <c r="B652">
        <f>IF(RAND()&lt;Риски!$C$4/100,1,0)</f>
        <v/>
      </c>
      <c r="C652">
        <f>RAND()</f>
        <v/>
      </c>
      <c r="D652">
        <f>B652*IF(C652&lt;(Риски!$E$4-Риски!$D$4)/(Риски!$F$4-Риски!$D$4),Риски!$D$4+SQRT(C652*(Риски!$F$4-Риски!$D$4)*(Риски!$E$4-Риски!$D$4)),Риски!$F$4-SQRT((1-C652)*(Риски!$F$4-Риски!$D$4)*(Риски!$F$4-Риски!$E$4)))</f>
        <v/>
      </c>
      <c r="E652">
        <f>IF(RAND()&lt;Риски!$C$5/100,1,0)</f>
        <v/>
      </c>
      <c r="F652">
        <f>RAND()</f>
        <v/>
      </c>
      <c r="G652">
        <f>E652*IF(F652&lt;(Риски!$E$5-Риски!$D$5)/(Риски!$F$5-Риски!$D$5),Риски!$D$5+SQRT(F652*(Риски!$F$5-Риски!$D$5)*(Риски!$E$5-Риски!$D$5)),Риски!$F$5-SQRT((1-F652)*(Риски!$F$5-Риски!$D$5)*(Риски!$F$5-Риски!$E$5)))</f>
        <v/>
      </c>
      <c r="H652">
        <f>IF(RAND()&lt;Риски!$C$6/100,1,0)</f>
        <v/>
      </c>
      <c r="I652">
        <f>RAND()</f>
        <v/>
      </c>
      <c r="J652">
        <f>H652*IF(I652&lt;(Риски!$E$6-Риски!$D$6)/(Риски!$F$6-Риски!$D$6),Риски!$D$6+SQRT(I652*(Риски!$F$6-Риски!$D$6)*(Риски!$E$6-Риски!$D$6)),Риски!$F$6-SQRT((1-I652)*(Риски!$F$6-Риски!$D$6)*(Риски!$F$6-Риски!$E$6)))</f>
        <v/>
      </c>
      <c r="K652">
        <f>IF(RAND()&lt;Риски!$C$7/100,1,0)</f>
        <v/>
      </c>
      <c r="L652">
        <f>RAND()</f>
        <v/>
      </c>
      <c r="M652">
        <f>K652*IF(L652&lt;(Риски!$E$7-Риски!$D$7)/(Риски!$F$7-Риски!$D$7),Риски!$D$7+SQRT(L652*(Риски!$F$7-Риски!$D$7)*(Риски!$E$7-Риски!$D$7)),Риски!$F$7-SQRT((1-L652)*(Риски!$F$7-Риски!$D$7)*(Риски!$F$7-Риски!$E$7)))</f>
        <v/>
      </c>
      <c r="N652">
        <f>IF(RAND()&lt;Риски!$C$8/100,1,0)</f>
        <v/>
      </c>
      <c r="O652">
        <f>RAND()</f>
        <v/>
      </c>
      <c r="P652">
        <f>N652*IF(O652&lt;(Риски!$E$8-Риски!$D$8)/(Риски!$F$8-Риски!$D$8),Риски!$D$8+SQRT(O652*(Риски!$F$8-Риски!$D$8)*(Риски!$E$8-Риски!$D$8)),Риски!$F$8-SQRT((1-O652)*(Риски!$F$8-Риски!$D$8)*(Риски!$F$8-Риски!$E$8)))</f>
        <v/>
      </c>
      <c r="Q652">
        <f>IF(RAND()&lt;Риски!$C$9/100,1,0)</f>
        <v/>
      </c>
      <c r="R652">
        <f>RAND()</f>
        <v/>
      </c>
      <c r="S652">
        <f>Q652*IF(R652&lt;(Риски!$E$9-Риски!$D$9)/(Риски!$F$9-Риски!$D$9),Риски!$D$9+SQRT(R652*(Риски!$F$9-Риски!$D$9)*(Риски!$E$9-Риски!$D$9)),Риски!$F$9-SQRT((1-R652)*(Риски!$F$9-Риски!$D$9)*(Риски!$F$9-Риски!$E$9)))</f>
        <v/>
      </c>
      <c r="T652">
        <f>IF(RAND()&lt;Риски!$C$10/100,1,0)</f>
        <v/>
      </c>
      <c r="U652">
        <f>RAND()</f>
        <v/>
      </c>
      <c r="V652">
        <f>T652*IF(U652&lt;(Риски!$E$10-Риски!$D$10)/(Риски!$F$10-Риски!$D$10),Риски!$D$10+SQRT(U652*(Риски!$F$10-Риски!$D$10)*(Риски!$E$10-Риски!$D$10)),Риски!$F$10-SQRT((1-U652)*(Риски!$F$10-Риски!$D$10)*(Риски!$F$10-Риски!$E$10)))</f>
        <v/>
      </c>
      <c r="W652">
        <f>IF(RAND()&lt;Риски!$C$11/100,1,0)</f>
        <v/>
      </c>
      <c r="X652">
        <f>RAND()</f>
        <v/>
      </c>
      <c r="Y652">
        <f>W652*IF(X652&lt;(Риски!$E$11-Риски!$D$11)/(Риски!$F$11-Риски!$D$11),Риски!$D$11+SQRT(X652*(Риски!$F$11-Риски!$D$11)*(Риски!$E$11-Риски!$D$11)),Риски!$F$11-SQRT((1-X652)*(Риски!$F$11-Риски!$D$11)*(Риски!$F$11-Риски!$E$11)))</f>
        <v/>
      </c>
      <c r="Z652">
        <f>IF(RAND()&lt;Риски!$C$12/100,1,0)</f>
        <v/>
      </c>
      <c r="AA652">
        <f>RAND()</f>
        <v/>
      </c>
      <c r="AB652">
        <f>Z652*IF(AA652&lt;(Риски!$E$12-Риски!$D$12)/(Риски!$F$12-Риски!$D$12),Риски!$D$12+SQRT(AA652*(Риски!$F$12-Риски!$D$12)*(Риски!$E$12-Риски!$D$12)),Риски!$F$12-SQRT((1-AA652)*(Риски!$F$12-Риски!$D$12)*(Риски!$F$12-Риски!$E$12)))</f>
        <v/>
      </c>
      <c r="AC652">
        <f>IF(RAND()&lt;Риски!$C$13/100,1,0)</f>
        <v/>
      </c>
      <c r="AD652">
        <f>RAND()</f>
        <v/>
      </c>
      <c r="AE652">
        <f>AC652*IF(AD652&lt;(Риски!$E$13-Риски!$D$13)/(Риски!$F$13-Риски!$D$13),Риски!$D$13+SQRT(AD652*(Риски!$F$13-Риски!$D$13)*(Риски!$E$13-Риски!$D$13)),Риски!$F$13-SQRT((1-AD652)*(Риски!$F$13-Риски!$D$13)*(Риски!$F$13-Риски!$E$13)))</f>
        <v/>
      </c>
      <c r="AF652">
        <f>D652+G652+J652+M652+P652+S652+V652+Y652+AB652+AE652</f>
        <v/>
      </c>
      <c r="AG652">
        <f>Риски!$C$15+AF652</f>
        <v/>
      </c>
    </row>
    <row r="653">
      <c r="A653" t="n">
        <v>651</v>
      </c>
      <c r="B653">
        <f>IF(RAND()&lt;Риски!$C$4/100,1,0)</f>
        <v/>
      </c>
      <c r="C653">
        <f>RAND()</f>
        <v/>
      </c>
      <c r="D653">
        <f>B653*IF(C653&lt;(Риски!$E$4-Риски!$D$4)/(Риски!$F$4-Риски!$D$4),Риски!$D$4+SQRT(C653*(Риски!$F$4-Риски!$D$4)*(Риски!$E$4-Риски!$D$4)),Риски!$F$4-SQRT((1-C653)*(Риски!$F$4-Риски!$D$4)*(Риски!$F$4-Риски!$E$4)))</f>
        <v/>
      </c>
      <c r="E653">
        <f>IF(RAND()&lt;Риски!$C$5/100,1,0)</f>
        <v/>
      </c>
      <c r="F653">
        <f>RAND()</f>
        <v/>
      </c>
      <c r="G653">
        <f>E653*IF(F653&lt;(Риски!$E$5-Риски!$D$5)/(Риски!$F$5-Риски!$D$5),Риски!$D$5+SQRT(F653*(Риски!$F$5-Риски!$D$5)*(Риски!$E$5-Риски!$D$5)),Риски!$F$5-SQRT((1-F653)*(Риски!$F$5-Риски!$D$5)*(Риски!$F$5-Риски!$E$5)))</f>
        <v/>
      </c>
      <c r="H653">
        <f>IF(RAND()&lt;Риски!$C$6/100,1,0)</f>
        <v/>
      </c>
      <c r="I653">
        <f>RAND()</f>
        <v/>
      </c>
      <c r="J653">
        <f>H653*IF(I653&lt;(Риски!$E$6-Риски!$D$6)/(Риски!$F$6-Риски!$D$6),Риски!$D$6+SQRT(I653*(Риски!$F$6-Риски!$D$6)*(Риски!$E$6-Риски!$D$6)),Риски!$F$6-SQRT((1-I653)*(Риски!$F$6-Риски!$D$6)*(Риски!$F$6-Риски!$E$6)))</f>
        <v/>
      </c>
      <c r="K653">
        <f>IF(RAND()&lt;Риски!$C$7/100,1,0)</f>
        <v/>
      </c>
      <c r="L653">
        <f>RAND()</f>
        <v/>
      </c>
      <c r="M653">
        <f>K653*IF(L653&lt;(Риски!$E$7-Риски!$D$7)/(Риски!$F$7-Риски!$D$7),Риски!$D$7+SQRT(L653*(Риски!$F$7-Риски!$D$7)*(Риски!$E$7-Риски!$D$7)),Риски!$F$7-SQRT((1-L653)*(Риски!$F$7-Риски!$D$7)*(Риски!$F$7-Риски!$E$7)))</f>
        <v/>
      </c>
      <c r="N653">
        <f>IF(RAND()&lt;Риски!$C$8/100,1,0)</f>
        <v/>
      </c>
      <c r="O653">
        <f>RAND()</f>
        <v/>
      </c>
      <c r="P653">
        <f>N653*IF(O653&lt;(Риски!$E$8-Риски!$D$8)/(Риски!$F$8-Риски!$D$8),Риски!$D$8+SQRT(O653*(Риски!$F$8-Риски!$D$8)*(Риски!$E$8-Риски!$D$8)),Риски!$F$8-SQRT((1-O653)*(Риски!$F$8-Риски!$D$8)*(Риски!$F$8-Риски!$E$8)))</f>
        <v/>
      </c>
      <c r="Q653">
        <f>IF(RAND()&lt;Риски!$C$9/100,1,0)</f>
        <v/>
      </c>
      <c r="R653">
        <f>RAND()</f>
        <v/>
      </c>
      <c r="S653">
        <f>Q653*IF(R653&lt;(Риски!$E$9-Риски!$D$9)/(Риски!$F$9-Риски!$D$9),Риски!$D$9+SQRT(R653*(Риски!$F$9-Риски!$D$9)*(Риски!$E$9-Риски!$D$9)),Риски!$F$9-SQRT((1-R653)*(Риски!$F$9-Риски!$D$9)*(Риски!$F$9-Риски!$E$9)))</f>
        <v/>
      </c>
      <c r="T653">
        <f>IF(RAND()&lt;Риски!$C$10/100,1,0)</f>
        <v/>
      </c>
      <c r="U653">
        <f>RAND()</f>
        <v/>
      </c>
      <c r="V653">
        <f>T653*IF(U653&lt;(Риски!$E$10-Риски!$D$10)/(Риски!$F$10-Риски!$D$10),Риски!$D$10+SQRT(U653*(Риски!$F$10-Риски!$D$10)*(Риски!$E$10-Риски!$D$10)),Риски!$F$10-SQRT((1-U653)*(Риски!$F$10-Риски!$D$10)*(Риски!$F$10-Риски!$E$10)))</f>
        <v/>
      </c>
      <c r="W653">
        <f>IF(RAND()&lt;Риски!$C$11/100,1,0)</f>
        <v/>
      </c>
      <c r="X653">
        <f>RAND()</f>
        <v/>
      </c>
      <c r="Y653">
        <f>W653*IF(X653&lt;(Риски!$E$11-Риски!$D$11)/(Риски!$F$11-Риски!$D$11),Риски!$D$11+SQRT(X653*(Риски!$F$11-Риски!$D$11)*(Риски!$E$11-Риски!$D$11)),Риски!$F$11-SQRT((1-X653)*(Риски!$F$11-Риски!$D$11)*(Риски!$F$11-Риски!$E$11)))</f>
        <v/>
      </c>
      <c r="Z653">
        <f>IF(RAND()&lt;Риски!$C$12/100,1,0)</f>
        <v/>
      </c>
      <c r="AA653">
        <f>RAND()</f>
        <v/>
      </c>
      <c r="AB653">
        <f>Z653*IF(AA653&lt;(Риски!$E$12-Риски!$D$12)/(Риски!$F$12-Риски!$D$12),Риски!$D$12+SQRT(AA653*(Риски!$F$12-Риски!$D$12)*(Риски!$E$12-Риски!$D$12)),Риски!$F$12-SQRT((1-AA653)*(Риски!$F$12-Риски!$D$12)*(Риски!$F$12-Риски!$E$12)))</f>
        <v/>
      </c>
      <c r="AC653">
        <f>IF(RAND()&lt;Риски!$C$13/100,1,0)</f>
        <v/>
      </c>
      <c r="AD653">
        <f>RAND()</f>
        <v/>
      </c>
      <c r="AE653">
        <f>AC653*IF(AD653&lt;(Риски!$E$13-Риски!$D$13)/(Риски!$F$13-Риски!$D$13),Риски!$D$13+SQRT(AD653*(Риски!$F$13-Риски!$D$13)*(Риски!$E$13-Риски!$D$13)),Риски!$F$13-SQRT((1-AD653)*(Риски!$F$13-Риски!$D$13)*(Риски!$F$13-Риски!$E$13)))</f>
        <v/>
      </c>
      <c r="AF653">
        <f>D653+G653+J653+M653+P653+S653+V653+Y653+AB653+AE653</f>
        <v/>
      </c>
      <c r="AG653">
        <f>Риски!$C$15+AF653</f>
        <v/>
      </c>
    </row>
    <row r="654">
      <c r="A654" t="n">
        <v>652</v>
      </c>
      <c r="B654">
        <f>IF(RAND()&lt;Риски!$C$4/100,1,0)</f>
        <v/>
      </c>
      <c r="C654">
        <f>RAND()</f>
        <v/>
      </c>
      <c r="D654">
        <f>B654*IF(C654&lt;(Риски!$E$4-Риски!$D$4)/(Риски!$F$4-Риски!$D$4),Риски!$D$4+SQRT(C654*(Риски!$F$4-Риски!$D$4)*(Риски!$E$4-Риски!$D$4)),Риски!$F$4-SQRT((1-C654)*(Риски!$F$4-Риски!$D$4)*(Риски!$F$4-Риски!$E$4)))</f>
        <v/>
      </c>
      <c r="E654">
        <f>IF(RAND()&lt;Риски!$C$5/100,1,0)</f>
        <v/>
      </c>
      <c r="F654">
        <f>RAND()</f>
        <v/>
      </c>
      <c r="G654">
        <f>E654*IF(F654&lt;(Риски!$E$5-Риски!$D$5)/(Риски!$F$5-Риски!$D$5),Риски!$D$5+SQRT(F654*(Риски!$F$5-Риски!$D$5)*(Риски!$E$5-Риски!$D$5)),Риски!$F$5-SQRT((1-F654)*(Риски!$F$5-Риски!$D$5)*(Риски!$F$5-Риски!$E$5)))</f>
        <v/>
      </c>
      <c r="H654">
        <f>IF(RAND()&lt;Риски!$C$6/100,1,0)</f>
        <v/>
      </c>
      <c r="I654">
        <f>RAND()</f>
        <v/>
      </c>
      <c r="J654">
        <f>H654*IF(I654&lt;(Риски!$E$6-Риски!$D$6)/(Риски!$F$6-Риски!$D$6),Риски!$D$6+SQRT(I654*(Риски!$F$6-Риски!$D$6)*(Риски!$E$6-Риски!$D$6)),Риски!$F$6-SQRT((1-I654)*(Риски!$F$6-Риски!$D$6)*(Риски!$F$6-Риски!$E$6)))</f>
        <v/>
      </c>
      <c r="K654">
        <f>IF(RAND()&lt;Риски!$C$7/100,1,0)</f>
        <v/>
      </c>
      <c r="L654">
        <f>RAND()</f>
        <v/>
      </c>
      <c r="M654">
        <f>K654*IF(L654&lt;(Риски!$E$7-Риски!$D$7)/(Риски!$F$7-Риски!$D$7),Риски!$D$7+SQRT(L654*(Риски!$F$7-Риски!$D$7)*(Риски!$E$7-Риски!$D$7)),Риски!$F$7-SQRT((1-L654)*(Риски!$F$7-Риски!$D$7)*(Риски!$F$7-Риски!$E$7)))</f>
        <v/>
      </c>
      <c r="N654">
        <f>IF(RAND()&lt;Риски!$C$8/100,1,0)</f>
        <v/>
      </c>
      <c r="O654">
        <f>RAND()</f>
        <v/>
      </c>
      <c r="P654">
        <f>N654*IF(O654&lt;(Риски!$E$8-Риски!$D$8)/(Риски!$F$8-Риски!$D$8),Риски!$D$8+SQRT(O654*(Риски!$F$8-Риски!$D$8)*(Риски!$E$8-Риски!$D$8)),Риски!$F$8-SQRT((1-O654)*(Риски!$F$8-Риски!$D$8)*(Риски!$F$8-Риски!$E$8)))</f>
        <v/>
      </c>
      <c r="Q654">
        <f>IF(RAND()&lt;Риски!$C$9/100,1,0)</f>
        <v/>
      </c>
      <c r="R654">
        <f>RAND()</f>
        <v/>
      </c>
      <c r="S654">
        <f>Q654*IF(R654&lt;(Риски!$E$9-Риски!$D$9)/(Риски!$F$9-Риски!$D$9),Риски!$D$9+SQRT(R654*(Риски!$F$9-Риски!$D$9)*(Риски!$E$9-Риски!$D$9)),Риски!$F$9-SQRT((1-R654)*(Риски!$F$9-Риски!$D$9)*(Риски!$F$9-Риски!$E$9)))</f>
        <v/>
      </c>
      <c r="T654">
        <f>IF(RAND()&lt;Риски!$C$10/100,1,0)</f>
        <v/>
      </c>
      <c r="U654">
        <f>RAND()</f>
        <v/>
      </c>
      <c r="V654">
        <f>T654*IF(U654&lt;(Риски!$E$10-Риски!$D$10)/(Риски!$F$10-Риски!$D$10),Риски!$D$10+SQRT(U654*(Риски!$F$10-Риски!$D$10)*(Риски!$E$10-Риски!$D$10)),Риски!$F$10-SQRT((1-U654)*(Риски!$F$10-Риски!$D$10)*(Риски!$F$10-Риски!$E$10)))</f>
        <v/>
      </c>
      <c r="W654">
        <f>IF(RAND()&lt;Риски!$C$11/100,1,0)</f>
        <v/>
      </c>
      <c r="X654">
        <f>RAND()</f>
        <v/>
      </c>
      <c r="Y654">
        <f>W654*IF(X654&lt;(Риски!$E$11-Риски!$D$11)/(Риски!$F$11-Риски!$D$11),Риски!$D$11+SQRT(X654*(Риски!$F$11-Риски!$D$11)*(Риски!$E$11-Риски!$D$11)),Риски!$F$11-SQRT((1-X654)*(Риски!$F$11-Риски!$D$11)*(Риски!$F$11-Риски!$E$11)))</f>
        <v/>
      </c>
      <c r="Z654">
        <f>IF(RAND()&lt;Риски!$C$12/100,1,0)</f>
        <v/>
      </c>
      <c r="AA654">
        <f>RAND()</f>
        <v/>
      </c>
      <c r="AB654">
        <f>Z654*IF(AA654&lt;(Риски!$E$12-Риски!$D$12)/(Риски!$F$12-Риски!$D$12),Риски!$D$12+SQRT(AA654*(Риски!$F$12-Риски!$D$12)*(Риски!$E$12-Риски!$D$12)),Риски!$F$12-SQRT((1-AA654)*(Риски!$F$12-Риски!$D$12)*(Риски!$F$12-Риски!$E$12)))</f>
        <v/>
      </c>
      <c r="AC654">
        <f>IF(RAND()&lt;Риски!$C$13/100,1,0)</f>
        <v/>
      </c>
      <c r="AD654">
        <f>RAND()</f>
        <v/>
      </c>
      <c r="AE654">
        <f>AC654*IF(AD654&lt;(Риски!$E$13-Риски!$D$13)/(Риски!$F$13-Риски!$D$13),Риски!$D$13+SQRT(AD654*(Риски!$F$13-Риски!$D$13)*(Риски!$E$13-Риски!$D$13)),Риски!$F$13-SQRT((1-AD654)*(Риски!$F$13-Риски!$D$13)*(Риски!$F$13-Риски!$E$13)))</f>
        <v/>
      </c>
      <c r="AF654">
        <f>D654+G654+J654+M654+P654+S654+V654+Y654+AB654+AE654</f>
        <v/>
      </c>
      <c r="AG654">
        <f>Риски!$C$15+AF654</f>
        <v/>
      </c>
    </row>
    <row r="655">
      <c r="A655" t="n">
        <v>653</v>
      </c>
      <c r="B655">
        <f>IF(RAND()&lt;Риски!$C$4/100,1,0)</f>
        <v/>
      </c>
      <c r="C655">
        <f>RAND()</f>
        <v/>
      </c>
      <c r="D655">
        <f>B655*IF(C655&lt;(Риски!$E$4-Риски!$D$4)/(Риски!$F$4-Риски!$D$4),Риски!$D$4+SQRT(C655*(Риски!$F$4-Риски!$D$4)*(Риски!$E$4-Риски!$D$4)),Риски!$F$4-SQRT((1-C655)*(Риски!$F$4-Риски!$D$4)*(Риски!$F$4-Риски!$E$4)))</f>
        <v/>
      </c>
      <c r="E655">
        <f>IF(RAND()&lt;Риски!$C$5/100,1,0)</f>
        <v/>
      </c>
      <c r="F655">
        <f>RAND()</f>
        <v/>
      </c>
      <c r="G655">
        <f>E655*IF(F655&lt;(Риски!$E$5-Риски!$D$5)/(Риски!$F$5-Риски!$D$5),Риски!$D$5+SQRT(F655*(Риски!$F$5-Риски!$D$5)*(Риски!$E$5-Риски!$D$5)),Риски!$F$5-SQRT((1-F655)*(Риски!$F$5-Риски!$D$5)*(Риски!$F$5-Риски!$E$5)))</f>
        <v/>
      </c>
      <c r="H655">
        <f>IF(RAND()&lt;Риски!$C$6/100,1,0)</f>
        <v/>
      </c>
      <c r="I655">
        <f>RAND()</f>
        <v/>
      </c>
      <c r="J655">
        <f>H655*IF(I655&lt;(Риски!$E$6-Риски!$D$6)/(Риски!$F$6-Риски!$D$6),Риски!$D$6+SQRT(I655*(Риски!$F$6-Риски!$D$6)*(Риски!$E$6-Риски!$D$6)),Риски!$F$6-SQRT((1-I655)*(Риски!$F$6-Риски!$D$6)*(Риски!$F$6-Риски!$E$6)))</f>
        <v/>
      </c>
      <c r="K655">
        <f>IF(RAND()&lt;Риски!$C$7/100,1,0)</f>
        <v/>
      </c>
      <c r="L655">
        <f>RAND()</f>
        <v/>
      </c>
      <c r="M655">
        <f>K655*IF(L655&lt;(Риски!$E$7-Риски!$D$7)/(Риски!$F$7-Риски!$D$7),Риски!$D$7+SQRT(L655*(Риски!$F$7-Риски!$D$7)*(Риски!$E$7-Риски!$D$7)),Риски!$F$7-SQRT((1-L655)*(Риски!$F$7-Риски!$D$7)*(Риски!$F$7-Риски!$E$7)))</f>
        <v/>
      </c>
      <c r="N655">
        <f>IF(RAND()&lt;Риски!$C$8/100,1,0)</f>
        <v/>
      </c>
      <c r="O655">
        <f>RAND()</f>
        <v/>
      </c>
      <c r="P655">
        <f>N655*IF(O655&lt;(Риски!$E$8-Риски!$D$8)/(Риски!$F$8-Риски!$D$8),Риски!$D$8+SQRT(O655*(Риски!$F$8-Риски!$D$8)*(Риски!$E$8-Риски!$D$8)),Риски!$F$8-SQRT((1-O655)*(Риски!$F$8-Риски!$D$8)*(Риски!$F$8-Риски!$E$8)))</f>
        <v/>
      </c>
      <c r="Q655">
        <f>IF(RAND()&lt;Риски!$C$9/100,1,0)</f>
        <v/>
      </c>
      <c r="R655">
        <f>RAND()</f>
        <v/>
      </c>
      <c r="S655">
        <f>Q655*IF(R655&lt;(Риски!$E$9-Риски!$D$9)/(Риски!$F$9-Риски!$D$9),Риски!$D$9+SQRT(R655*(Риски!$F$9-Риски!$D$9)*(Риски!$E$9-Риски!$D$9)),Риски!$F$9-SQRT((1-R655)*(Риски!$F$9-Риски!$D$9)*(Риски!$F$9-Риски!$E$9)))</f>
        <v/>
      </c>
      <c r="T655">
        <f>IF(RAND()&lt;Риски!$C$10/100,1,0)</f>
        <v/>
      </c>
      <c r="U655">
        <f>RAND()</f>
        <v/>
      </c>
      <c r="V655">
        <f>T655*IF(U655&lt;(Риски!$E$10-Риски!$D$10)/(Риски!$F$10-Риски!$D$10),Риски!$D$10+SQRT(U655*(Риски!$F$10-Риски!$D$10)*(Риски!$E$10-Риски!$D$10)),Риски!$F$10-SQRT((1-U655)*(Риски!$F$10-Риски!$D$10)*(Риски!$F$10-Риски!$E$10)))</f>
        <v/>
      </c>
      <c r="W655">
        <f>IF(RAND()&lt;Риски!$C$11/100,1,0)</f>
        <v/>
      </c>
      <c r="X655">
        <f>RAND()</f>
        <v/>
      </c>
      <c r="Y655">
        <f>W655*IF(X655&lt;(Риски!$E$11-Риски!$D$11)/(Риски!$F$11-Риски!$D$11),Риски!$D$11+SQRT(X655*(Риски!$F$11-Риски!$D$11)*(Риски!$E$11-Риски!$D$11)),Риски!$F$11-SQRT((1-X655)*(Риски!$F$11-Риски!$D$11)*(Риски!$F$11-Риски!$E$11)))</f>
        <v/>
      </c>
      <c r="Z655">
        <f>IF(RAND()&lt;Риски!$C$12/100,1,0)</f>
        <v/>
      </c>
      <c r="AA655">
        <f>RAND()</f>
        <v/>
      </c>
      <c r="AB655">
        <f>Z655*IF(AA655&lt;(Риски!$E$12-Риски!$D$12)/(Риски!$F$12-Риски!$D$12),Риски!$D$12+SQRT(AA655*(Риски!$F$12-Риски!$D$12)*(Риски!$E$12-Риски!$D$12)),Риски!$F$12-SQRT((1-AA655)*(Риски!$F$12-Риски!$D$12)*(Риски!$F$12-Риски!$E$12)))</f>
        <v/>
      </c>
      <c r="AC655">
        <f>IF(RAND()&lt;Риски!$C$13/100,1,0)</f>
        <v/>
      </c>
      <c r="AD655">
        <f>RAND()</f>
        <v/>
      </c>
      <c r="AE655">
        <f>AC655*IF(AD655&lt;(Риски!$E$13-Риски!$D$13)/(Риски!$F$13-Риски!$D$13),Риски!$D$13+SQRT(AD655*(Риски!$F$13-Риски!$D$13)*(Риски!$E$13-Риски!$D$13)),Риски!$F$13-SQRT((1-AD655)*(Риски!$F$13-Риски!$D$13)*(Риски!$F$13-Риски!$E$13)))</f>
        <v/>
      </c>
      <c r="AF655">
        <f>D655+G655+J655+M655+P655+S655+V655+Y655+AB655+AE655</f>
        <v/>
      </c>
      <c r="AG655">
        <f>Риски!$C$15+AF655</f>
        <v/>
      </c>
    </row>
    <row r="656">
      <c r="A656" t="n">
        <v>654</v>
      </c>
      <c r="B656">
        <f>IF(RAND()&lt;Риски!$C$4/100,1,0)</f>
        <v/>
      </c>
      <c r="C656">
        <f>RAND()</f>
        <v/>
      </c>
      <c r="D656">
        <f>B656*IF(C656&lt;(Риски!$E$4-Риски!$D$4)/(Риски!$F$4-Риски!$D$4),Риски!$D$4+SQRT(C656*(Риски!$F$4-Риски!$D$4)*(Риски!$E$4-Риски!$D$4)),Риски!$F$4-SQRT((1-C656)*(Риски!$F$4-Риски!$D$4)*(Риски!$F$4-Риски!$E$4)))</f>
        <v/>
      </c>
      <c r="E656">
        <f>IF(RAND()&lt;Риски!$C$5/100,1,0)</f>
        <v/>
      </c>
      <c r="F656">
        <f>RAND()</f>
        <v/>
      </c>
      <c r="G656">
        <f>E656*IF(F656&lt;(Риски!$E$5-Риски!$D$5)/(Риски!$F$5-Риски!$D$5),Риски!$D$5+SQRT(F656*(Риски!$F$5-Риски!$D$5)*(Риски!$E$5-Риски!$D$5)),Риски!$F$5-SQRT((1-F656)*(Риски!$F$5-Риски!$D$5)*(Риски!$F$5-Риски!$E$5)))</f>
        <v/>
      </c>
      <c r="H656">
        <f>IF(RAND()&lt;Риски!$C$6/100,1,0)</f>
        <v/>
      </c>
      <c r="I656">
        <f>RAND()</f>
        <v/>
      </c>
      <c r="J656">
        <f>H656*IF(I656&lt;(Риски!$E$6-Риски!$D$6)/(Риски!$F$6-Риски!$D$6),Риски!$D$6+SQRT(I656*(Риски!$F$6-Риски!$D$6)*(Риски!$E$6-Риски!$D$6)),Риски!$F$6-SQRT((1-I656)*(Риски!$F$6-Риски!$D$6)*(Риски!$F$6-Риски!$E$6)))</f>
        <v/>
      </c>
      <c r="K656">
        <f>IF(RAND()&lt;Риски!$C$7/100,1,0)</f>
        <v/>
      </c>
      <c r="L656">
        <f>RAND()</f>
        <v/>
      </c>
      <c r="M656">
        <f>K656*IF(L656&lt;(Риски!$E$7-Риски!$D$7)/(Риски!$F$7-Риски!$D$7),Риски!$D$7+SQRT(L656*(Риски!$F$7-Риски!$D$7)*(Риски!$E$7-Риски!$D$7)),Риски!$F$7-SQRT((1-L656)*(Риски!$F$7-Риски!$D$7)*(Риски!$F$7-Риски!$E$7)))</f>
        <v/>
      </c>
      <c r="N656">
        <f>IF(RAND()&lt;Риски!$C$8/100,1,0)</f>
        <v/>
      </c>
      <c r="O656">
        <f>RAND()</f>
        <v/>
      </c>
      <c r="P656">
        <f>N656*IF(O656&lt;(Риски!$E$8-Риски!$D$8)/(Риски!$F$8-Риски!$D$8),Риски!$D$8+SQRT(O656*(Риски!$F$8-Риски!$D$8)*(Риски!$E$8-Риски!$D$8)),Риски!$F$8-SQRT((1-O656)*(Риски!$F$8-Риски!$D$8)*(Риски!$F$8-Риски!$E$8)))</f>
        <v/>
      </c>
      <c r="Q656">
        <f>IF(RAND()&lt;Риски!$C$9/100,1,0)</f>
        <v/>
      </c>
      <c r="R656">
        <f>RAND()</f>
        <v/>
      </c>
      <c r="S656">
        <f>Q656*IF(R656&lt;(Риски!$E$9-Риски!$D$9)/(Риски!$F$9-Риски!$D$9),Риски!$D$9+SQRT(R656*(Риски!$F$9-Риски!$D$9)*(Риски!$E$9-Риски!$D$9)),Риски!$F$9-SQRT((1-R656)*(Риски!$F$9-Риски!$D$9)*(Риски!$F$9-Риски!$E$9)))</f>
        <v/>
      </c>
      <c r="T656">
        <f>IF(RAND()&lt;Риски!$C$10/100,1,0)</f>
        <v/>
      </c>
      <c r="U656">
        <f>RAND()</f>
        <v/>
      </c>
      <c r="V656">
        <f>T656*IF(U656&lt;(Риски!$E$10-Риски!$D$10)/(Риски!$F$10-Риски!$D$10),Риски!$D$10+SQRT(U656*(Риски!$F$10-Риски!$D$10)*(Риски!$E$10-Риски!$D$10)),Риски!$F$10-SQRT((1-U656)*(Риски!$F$10-Риски!$D$10)*(Риски!$F$10-Риски!$E$10)))</f>
        <v/>
      </c>
      <c r="W656">
        <f>IF(RAND()&lt;Риски!$C$11/100,1,0)</f>
        <v/>
      </c>
      <c r="X656">
        <f>RAND()</f>
        <v/>
      </c>
      <c r="Y656">
        <f>W656*IF(X656&lt;(Риски!$E$11-Риски!$D$11)/(Риски!$F$11-Риски!$D$11),Риски!$D$11+SQRT(X656*(Риски!$F$11-Риски!$D$11)*(Риски!$E$11-Риски!$D$11)),Риски!$F$11-SQRT((1-X656)*(Риски!$F$11-Риски!$D$11)*(Риски!$F$11-Риски!$E$11)))</f>
        <v/>
      </c>
      <c r="Z656">
        <f>IF(RAND()&lt;Риски!$C$12/100,1,0)</f>
        <v/>
      </c>
      <c r="AA656">
        <f>RAND()</f>
        <v/>
      </c>
      <c r="AB656">
        <f>Z656*IF(AA656&lt;(Риски!$E$12-Риски!$D$12)/(Риски!$F$12-Риски!$D$12),Риски!$D$12+SQRT(AA656*(Риски!$F$12-Риски!$D$12)*(Риски!$E$12-Риски!$D$12)),Риски!$F$12-SQRT((1-AA656)*(Риски!$F$12-Риски!$D$12)*(Риски!$F$12-Риски!$E$12)))</f>
        <v/>
      </c>
      <c r="AC656">
        <f>IF(RAND()&lt;Риски!$C$13/100,1,0)</f>
        <v/>
      </c>
      <c r="AD656">
        <f>RAND()</f>
        <v/>
      </c>
      <c r="AE656">
        <f>AC656*IF(AD656&lt;(Риски!$E$13-Риски!$D$13)/(Риски!$F$13-Риски!$D$13),Риски!$D$13+SQRT(AD656*(Риски!$F$13-Риски!$D$13)*(Риски!$E$13-Риски!$D$13)),Риски!$F$13-SQRT((1-AD656)*(Риски!$F$13-Риски!$D$13)*(Риски!$F$13-Риски!$E$13)))</f>
        <v/>
      </c>
      <c r="AF656">
        <f>D656+G656+J656+M656+P656+S656+V656+Y656+AB656+AE656</f>
        <v/>
      </c>
      <c r="AG656">
        <f>Риски!$C$15+AF656</f>
        <v/>
      </c>
    </row>
    <row r="657">
      <c r="A657" t="n">
        <v>655</v>
      </c>
      <c r="B657">
        <f>IF(RAND()&lt;Риски!$C$4/100,1,0)</f>
        <v/>
      </c>
      <c r="C657">
        <f>RAND()</f>
        <v/>
      </c>
      <c r="D657">
        <f>B657*IF(C657&lt;(Риски!$E$4-Риски!$D$4)/(Риски!$F$4-Риски!$D$4),Риски!$D$4+SQRT(C657*(Риски!$F$4-Риски!$D$4)*(Риски!$E$4-Риски!$D$4)),Риски!$F$4-SQRT((1-C657)*(Риски!$F$4-Риски!$D$4)*(Риски!$F$4-Риски!$E$4)))</f>
        <v/>
      </c>
      <c r="E657">
        <f>IF(RAND()&lt;Риски!$C$5/100,1,0)</f>
        <v/>
      </c>
      <c r="F657">
        <f>RAND()</f>
        <v/>
      </c>
      <c r="G657">
        <f>E657*IF(F657&lt;(Риски!$E$5-Риски!$D$5)/(Риски!$F$5-Риски!$D$5),Риски!$D$5+SQRT(F657*(Риски!$F$5-Риски!$D$5)*(Риски!$E$5-Риски!$D$5)),Риски!$F$5-SQRT((1-F657)*(Риски!$F$5-Риски!$D$5)*(Риски!$F$5-Риски!$E$5)))</f>
        <v/>
      </c>
      <c r="H657">
        <f>IF(RAND()&lt;Риски!$C$6/100,1,0)</f>
        <v/>
      </c>
      <c r="I657">
        <f>RAND()</f>
        <v/>
      </c>
      <c r="J657">
        <f>H657*IF(I657&lt;(Риски!$E$6-Риски!$D$6)/(Риски!$F$6-Риски!$D$6),Риски!$D$6+SQRT(I657*(Риски!$F$6-Риски!$D$6)*(Риски!$E$6-Риски!$D$6)),Риски!$F$6-SQRT((1-I657)*(Риски!$F$6-Риски!$D$6)*(Риски!$F$6-Риски!$E$6)))</f>
        <v/>
      </c>
      <c r="K657">
        <f>IF(RAND()&lt;Риски!$C$7/100,1,0)</f>
        <v/>
      </c>
      <c r="L657">
        <f>RAND()</f>
        <v/>
      </c>
      <c r="M657">
        <f>K657*IF(L657&lt;(Риски!$E$7-Риски!$D$7)/(Риски!$F$7-Риски!$D$7),Риски!$D$7+SQRT(L657*(Риски!$F$7-Риски!$D$7)*(Риски!$E$7-Риски!$D$7)),Риски!$F$7-SQRT((1-L657)*(Риски!$F$7-Риски!$D$7)*(Риски!$F$7-Риски!$E$7)))</f>
        <v/>
      </c>
      <c r="N657">
        <f>IF(RAND()&lt;Риски!$C$8/100,1,0)</f>
        <v/>
      </c>
      <c r="O657">
        <f>RAND()</f>
        <v/>
      </c>
      <c r="P657">
        <f>N657*IF(O657&lt;(Риски!$E$8-Риски!$D$8)/(Риски!$F$8-Риски!$D$8),Риски!$D$8+SQRT(O657*(Риски!$F$8-Риски!$D$8)*(Риски!$E$8-Риски!$D$8)),Риски!$F$8-SQRT((1-O657)*(Риски!$F$8-Риски!$D$8)*(Риски!$F$8-Риски!$E$8)))</f>
        <v/>
      </c>
      <c r="Q657">
        <f>IF(RAND()&lt;Риски!$C$9/100,1,0)</f>
        <v/>
      </c>
      <c r="R657">
        <f>RAND()</f>
        <v/>
      </c>
      <c r="S657">
        <f>Q657*IF(R657&lt;(Риски!$E$9-Риски!$D$9)/(Риски!$F$9-Риски!$D$9),Риски!$D$9+SQRT(R657*(Риски!$F$9-Риски!$D$9)*(Риски!$E$9-Риски!$D$9)),Риски!$F$9-SQRT((1-R657)*(Риски!$F$9-Риски!$D$9)*(Риски!$F$9-Риски!$E$9)))</f>
        <v/>
      </c>
      <c r="T657">
        <f>IF(RAND()&lt;Риски!$C$10/100,1,0)</f>
        <v/>
      </c>
      <c r="U657">
        <f>RAND()</f>
        <v/>
      </c>
      <c r="V657">
        <f>T657*IF(U657&lt;(Риски!$E$10-Риски!$D$10)/(Риски!$F$10-Риски!$D$10),Риски!$D$10+SQRT(U657*(Риски!$F$10-Риски!$D$10)*(Риски!$E$10-Риски!$D$10)),Риски!$F$10-SQRT((1-U657)*(Риски!$F$10-Риски!$D$10)*(Риски!$F$10-Риски!$E$10)))</f>
        <v/>
      </c>
      <c r="W657">
        <f>IF(RAND()&lt;Риски!$C$11/100,1,0)</f>
        <v/>
      </c>
      <c r="X657">
        <f>RAND()</f>
        <v/>
      </c>
      <c r="Y657">
        <f>W657*IF(X657&lt;(Риски!$E$11-Риски!$D$11)/(Риски!$F$11-Риски!$D$11),Риски!$D$11+SQRT(X657*(Риски!$F$11-Риски!$D$11)*(Риски!$E$11-Риски!$D$11)),Риски!$F$11-SQRT((1-X657)*(Риски!$F$11-Риски!$D$11)*(Риски!$F$11-Риски!$E$11)))</f>
        <v/>
      </c>
      <c r="Z657">
        <f>IF(RAND()&lt;Риски!$C$12/100,1,0)</f>
        <v/>
      </c>
      <c r="AA657">
        <f>RAND()</f>
        <v/>
      </c>
      <c r="AB657">
        <f>Z657*IF(AA657&lt;(Риски!$E$12-Риски!$D$12)/(Риски!$F$12-Риски!$D$12),Риски!$D$12+SQRT(AA657*(Риски!$F$12-Риски!$D$12)*(Риски!$E$12-Риски!$D$12)),Риски!$F$12-SQRT((1-AA657)*(Риски!$F$12-Риски!$D$12)*(Риски!$F$12-Риски!$E$12)))</f>
        <v/>
      </c>
      <c r="AC657">
        <f>IF(RAND()&lt;Риски!$C$13/100,1,0)</f>
        <v/>
      </c>
      <c r="AD657">
        <f>RAND()</f>
        <v/>
      </c>
      <c r="AE657">
        <f>AC657*IF(AD657&lt;(Риски!$E$13-Риски!$D$13)/(Риски!$F$13-Риски!$D$13),Риски!$D$13+SQRT(AD657*(Риски!$F$13-Риски!$D$13)*(Риски!$E$13-Риски!$D$13)),Риски!$F$13-SQRT((1-AD657)*(Риски!$F$13-Риски!$D$13)*(Риски!$F$13-Риски!$E$13)))</f>
        <v/>
      </c>
      <c r="AF657">
        <f>D657+G657+J657+M657+P657+S657+V657+Y657+AB657+AE657</f>
        <v/>
      </c>
      <c r="AG657">
        <f>Риски!$C$15+AF657</f>
        <v/>
      </c>
    </row>
    <row r="658">
      <c r="A658" t="n">
        <v>656</v>
      </c>
      <c r="B658">
        <f>IF(RAND()&lt;Риски!$C$4/100,1,0)</f>
        <v/>
      </c>
      <c r="C658">
        <f>RAND()</f>
        <v/>
      </c>
      <c r="D658">
        <f>B658*IF(C658&lt;(Риски!$E$4-Риски!$D$4)/(Риски!$F$4-Риски!$D$4),Риски!$D$4+SQRT(C658*(Риски!$F$4-Риски!$D$4)*(Риски!$E$4-Риски!$D$4)),Риски!$F$4-SQRT((1-C658)*(Риски!$F$4-Риски!$D$4)*(Риски!$F$4-Риски!$E$4)))</f>
        <v/>
      </c>
      <c r="E658">
        <f>IF(RAND()&lt;Риски!$C$5/100,1,0)</f>
        <v/>
      </c>
      <c r="F658">
        <f>RAND()</f>
        <v/>
      </c>
      <c r="G658">
        <f>E658*IF(F658&lt;(Риски!$E$5-Риски!$D$5)/(Риски!$F$5-Риски!$D$5),Риски!$D$5+SQRT(F658*(Риски!$F$5-Риски!$D$5)*(Риски!$E$5-Риски!$D$5)),Риски!$F$5-SQRT((1-F658)*(Риски!$F$5-Риски!$D$5)*(Риски!$F$5-Риски!$E$5)))</f>
        <v/>
      </c>
      <c r="H658">
        <f>IF(RAND()&lt;Риски!$C$6/100,1,0)</f>
        <v/>
      </c>
      <c r="I658">
        <f>RAND()</f>
        <v/>
      </c>
      <c r="J658">
        <f>H658*IF(I658&lt;(Риски!$E$6-Риски!$D$6)/(Риски!$F$6-Риски!$D$6),Риски!$D$6+SQRT(I658*(Риски!$F$6-Риски!$D$6)*(Риски!$E$6-Риски!$D$6)),Риски!$F$6-SQRT((1-I658)*(Риски!$F$6-Риски!$D$6)*(Риски!$F$6-Риски!$E$6)))</f>
        <v/>
      </c>
      <c r="K658">
        <f>IF(RAND()&lt;Риски!$C$7/100,1,0)</f>
        <v/>
      </c>
      <c r="L658">
        <f>RAND()</f>
        <v/>
      </c>
      <c r="M658">
        <f>K658*IF(L658&lt;(Риски!$E$7-Риски!$D$7)/(Риски!$F$7-Риски!$D$7),Риски!$D$7+SQRT(L658*(Риски!$F$7-Риски!$D$7)*(Риски!$E$7-Риски!$D$7)),Риски!$F$7-SQRT((1-L658)*(Риски!$F$7-Риски!$D$7)*(Риски!$F$7-Риски!$E$7)))</f>
        <v/>
      </c>
      <c r="N658">
        <f>IF(RAND()&lt;Риски!$C$8/100,1,0)</f>
        <v/>
      </c>
      <c r="O658">
        <f>RAND()</f>
        <v/>
      </c>
      <c r="P658">
        <f>N658*IF(O658&lt;(Риски!$E$8-Риски!$D$8)/(Риски!$F$8-Риски!$D$8),Риски!$D$8+SQRT(O658*(Риски!$F$8-Риски!$D$8)*(Риски!$E$8-Риски!$D$8)),Риски!$F$8-SQRT((1-O658)*(Риски!$F$8-Риски!$D$8)*(Риски!$F$8-Риски!$E$8)))</f>
        <v/>
      </c>
      <c r="Q658">
        <f>IF(RAND()&lt;Риски!$C$9/100,1,0)</f>
        <v/>
      </c>
      <c r="R658">
        <f>RAND()</f>
        <v/>
      </c>
      <c r="S658">
        <f>Q658*IF(R658&lt;(Риски!$E$9-Риски!$D$9)/(Риски!$F$9-Риски!$D$9),Риски!$D$9+SQRT(R658*(Риски!$F$9-Риски!$D$9)*(Риски!$E$9-Риски!$D$9)),Риски!$F$9-SQRT((1-R658)*(Риски!$F$9-Риски!$D$9)*(Риски!$F$9-Риски!$E$9)))</f>
        <v/>
      </c>
      <c r="T658">
        <f>IF(RAND()&lt;Риски!$C$10/100,1,0)</f>
        <v/>
      </c>
      <c r="U658">
        <f>RAND()</f>
        <v/>
      </c>
      <c r="V658">
        <f>T658*IF(U658&lt;(Риски!$E$10-Риски!$D$10)/(Риски!$F$10-Риски!$D$10),Риски!$D$10+SQRT(U658*(Риски!$F$10-Риски!$D$10)*(Риски!$E$10-Риски!$D$10)),Риски!$F$10-SQRT((1-U658)*(Риски!$F$10-Риски!$D$10)*(Риски!$F$10-Риски!$E$10)))</f>
        <v/>
      </c>
      <c r="W658">
        <f>IF(RAND()&lt;Риски!$C$11/100,1,0)</f>
        <v/>
      </c>
      <c r="X658">
        <f>RAND()</f>
        <v/>
      </c>
      <c r="Y658">
        <f>W658*IF(X658&lt;(Риски!$E$11-Риски!$D$11)/(Риски!$F$11-Риски!$D$11),Риски!$D$11+SQRT(X658*(Риски!$F$11-Риски!$D$11)*(Риски!$E$11-Риски!$D$11)),Риски!$F$11-SQRT((1-X658)*(Риски!$F$11-Риски!$D$11)*(Риски!$F$11-Риски!$E$11)))</f>
        <v/>
      </c>
      <c r="Z658">
        <f>IF(RAND()&lt;Риски!$C$12/100,1,0)</f>
        <v/>
      </c>
      <c r="AA658">
        <f>RAND()</f>
        <v/>
      </c>
      <c r="AB658">
        <f>Z658*IF(AA658&lt;(Риски!$E$12-Риски!$D$12)/(Риски!$F$12-Риски!$D$12),Риски!$D$12+SQRT(AA658*(Риски!$F$12-Риски!$D$12)*(Риски!$E$12-Риски!$D$12)),Риски!$F$12-SQRT((1-AA658)*(Риски!$F$12-Риски!$D$12)*(Риски!$F$12-Риски!$E$12)))</f>
        <v/>
      </c>
      <c r="AC658">
        <f>IF(RAND()&lt;Риски!$C$13/100,1,0)</f>
        <v/>
      </c>
      <c r="AD658">
        <f>RAND()</f>
        <v/>
      </c>
      <c r="AE658">
        <f>AC658*IF(AD658&lt;(Риски!$E$13-Риски!$D$13)/(Риски!$F$13-Риски!$D$13),Риски!$D$13+SQRT(AD658*(Риски!$F$13-Риски!$D$13)*(Риски!$E$13-Риски!$D$13)),Риски!$F$13-SQRT((1-AD658)*(Риски!$F$13-Риски!$D$13)*(Риски!$F$13-Риски!$E$13)))</f>
        <v/>
      </c>
      <c r="AF658">
        <f>D658+G658+J658+M658+P658+S658+V658+Y658+AB658+AE658</f>
        <v/>
      </c>
      <c r="AG658">
        <f>Риски!$C$15+AF658</f>
        <v/>
      </c>
    </row>
    <row r="659">
      <c r="A659" t="n">
        <v>657</v>
      </c>
      <c r="B659">
        <f>IF(RAND()&lt;Риски!$C$4/100,1,0)</f>
        <v/>
      </c>
      <c r="C659">
        <f>RAND()</f>
        <v/>
      </c>
      <c r="D659">
        <f>B659*IF(C659&lt;(Риски!$E$4-Риски!$D$4)/(Риски!$F$4-Риски!$D$4),Риски!$D$4+SQRT(C659*(Риски!$F$4-Риски!$D$4)*(Риски!$E$4-Риски!$D$4)),Риски!$F$4-SQRT((1-C659)*(Риски!$F$4-Риски!$D$4)*(Риски!$F$4-Риски!$E$4)))</f>
        <v/>
      </c>
      <c r="E659">
        <f>IF(RAND()&lt;Риски!$C$5/100,1,0)</f>
        <v/>
      </c>
      <c r="F659">
        <f>RAND()</f>
        <v/>
      </c>
      <c r="G659">
        <f>E659*IF(F659&lt;(Риски!$E$5-Риски!$D$5)/(Риски!$F$5-Риски!$D$5),Риски!$D$5+SQRT(F659*(Риски!$F$5-Риски!$D$5)*(Риски!$E$5-Риски!$D$5)),Риски!$F$5-SQRT((1-F659)*(Риски!$F$5-Риски!$D$5)*(Риски!$F$5-Риски!$E$5)))</f>
        <v/>
      </c>
      <c r="H659">
        <f>IF(RAND()&lt;Риски!$C$6/100,1,0)</f>
        <v/>
      </c>
      <c r="I659">
        <f>RAND()</f>
        <v/>
      </c>
      <c r="J659">
        <f>H659*IF(I659&lt;(Риски!$E$6-Риски!$D$6)/(Риски!$F$6-Риски!$D$6),Риски!$D$6+SQRT(I659*(Риски!$F$6-Риски!$D$6)*(Риски!$E$6-Риски!$D$6)),Риски!$F$6-SQRT((1-I659)*(Риски!$F$6-Риски!$D$6)*(Риски!$F$6-Риски!$E$6)))</f>
        <v/>
      </c>
      <c r="K659">
        <f>IF(RAND()&lt;Риски!$C$7/100,1,0)</f>
        <v/>
      </c>
      <c r="L659">
        <f>RAND()</f>
        <v/>
      </c>
      <c r="M659">
        <f>K659*IF(L659&lt;(Риски!$E$7-Риски!$D$7)/(Риски!$F$7-Риски!$D$7),Риски!$D$7+SQRT(L659*(Риски!$F$7-Риски!$D$7)*(Риски!$E$7-Риски!$D$7)),Риски!$F$7-SQRT((1-L659)*(Риски!$F$7-Риски!$D$7)*(Риски!$F$7-Риски!$E$7)))</f>
        <v/>
      </c>
      <c r="N659">
        <f>IF(RAND()&lt;Риски!$C$8/100,1,0)</f>
        <v/>
      </c>
      <c r="O659">
        <f>RAND()</f>
        <v/>
      </c>
      <c r="P659">
        <f>N659*IF(O659&lt;(Риски!$E$8-Риски!$D$8)/(Риски!$F$8-Риски!$D$8),Риски!$D$8+SQRT(O659*(Риски!$F$8-Риски!$D$8)*(Риски!$E$8-Риски!$D$8)),Риски!$F$8-SQRT((1-O659)*(Риски!$F$8-Риски!$D$8)*(Риски!$F$8-Риски!$E$8)))</f>
        <v/>
      </c>
      <c r="Q659">
        <f>IF(RAND()&lt;Риски!$C$9/100,1,0)</f>
        <v/>
      </c>
      <c r="R659">
        <f>RAND()</f>
        <v/>
      </c>
      <c r="S659">
        <f>Q659*IF(R659&lt;(Риски!$E$9-Риски!$D$9)/(Риски!$F$9-Риски!$D$9),Риски!$D$9+SQRT(R659*(Риски!$F$9-Риски!$D$9)*(Риски!$E$9-Риски!$D$9)),Риски!$F$9-SQRT((1-R659)*(Риски!$F$9-Риски!$D$9)*(Риски!$F$9-Риски!$E$9)))</f>
        <v/>
      </c>
      <c r="T659">
        <f>IF(RAND()&lt;Риски!$C$10/100,1,0)</f>
        <v/>
      </c>
      <c r="U659">
        <f>RAND()</f>
        <v/>
      </c>
      <c r="V659">
        <f>T659*IF(U659&lt;(Риски!$E$10-Риски!$D$10)/(Риски!$F$10-Риски!$D$10),Риски!$D$10+SQRT(U659*(Риски!$F$10-Риски!$D$10)*(Риски!$E$10-Риски!$D$10)),Риски!$F$10-SQRT((1-U659)*(Риски!$F$10-Риски!$D$10)*(Риски!$F$10-Риски!$E$10)))</f>
        <v/>
      </c>
      <c r="W659">
        <f>IF(RAND()&lt;Риски!$C$11/100,1,0)</f>
        <v/>
      </c>
      <c r="X659">
        <f>RAND()</f>
        <v/>
      </c>
      <c r="Y659">
        <f>W659*IF(X659&lt;(Риски!$E$11-Риски!$D$11)/(Риски!$F$11-Риски!$D$11),Риски!$D$11+SQRT(X659*(Риски!$F$11-Риски!$D$11)*(Риски!$E$11-Риски!$D$11)),Риски!$F$11-SQRT((1-X659)*(Риски!$F$11-Риски!$D$11)*(Риски!$F$11-Риски!$E$11)))</f>
        <v/>
      </c>
      <c r="Z659">
        <f>IF(RAND()&lt;Риски!$C$12/100,1,0)</f>
        <v/>
      </c>
      <c r="AA659">
        <f>RAND()</f>
        <v/>
      </c>
      <c r="AB659">
        <f>Z659*IF(AA659&lt;(Риски!$E$12-Риски!$D$12)/(Риски!$F$12-Риски!$D$12),Риски!$D$12+SQRT(AA659*(Риски!$F$12-Риски!$D$12)*(Риски!$E$12-Риски!$D$12)),Риски!$F$12-SQRT((1-AA659)*(Риски!$F$12-Риски!$D$12)*(Риски!$F$12-Риски!$E$12)))</f>
        <v/>
      </c>
      <c r="AC659">
        <f>IF(RAND()&lt;Риски!$C$13/100,1,0)</f>
        <v/>
      </c>
      <c r="AD659">
        <f>RAND()</f>
        <v/>
      </c>
      <c r="AE659">
        <f>AC659*IF(AD659&lt;(Риски!$E$13-Риски!$D$13)/(Риски!$F$13-Риски!$D$13),Риски!$D$13+SQRT(AD659*(Риски!$F$13-Риски!$D$13)*(Риски!$E$13-Риски!$D$13)),Риски!$F$13-SQRT((1-AD659)*(Риски!$F$13-Риски!$D$13)*(Риски!$F$13-Риски!$E$13)))</f>
        <v/>
      </c>
      <c r="AF659">
        <f>D659+G659+J659+M659+P659+S659+V659+Y659+AB659+AE659</f>
        <v/>
      </c>
      <c r="AG659">
        <f>Риски!$C$15+AF659</f>
        <v/>
      </c>
    </row>
    <row r="660">
      <c r="A660" t="n">
        <v>658</v>
      </c>
      <c r="B660">
        <f>IF(RAND()&lt;Риски!$C$4/100,1,0)</f>
        <v/>
      </c>
      <c r="C660">
        <f>RAND()</f>
        <v/>
      </c>
      <c r="D660">
        <f>B660*IF(C660&lt;(Риски!$E$4-Риски!$D$4)/(Риски!$F$4-Риски!$D$4),Риски!$D$4+SQRT(C660*(Риски!$F$4-Риски!$D$4)*(Риски!$E$4-Риски!$D$4)),Риски!$F$4-SQRT((1-C660)*(Риски!$F$4-Риски!$D$4)*(Риски!$F$4-Риски!$E$4)))</f>
        <v/>
      </c>
      <c r="E660">
        <f>IF(RAND()&lt;Риски!$C$5/100,1,0)</f>
        <v/>
      </c>
      <c r="F660">
        <f>RAND()</f>
        <v/>
      </c>
      <c r="G660">
        <f>E660*IF(F660&lt;(Риски!$E$5-Риски!$D$5)/(Риски!$F$5-Риски!$D$5),Риски!$D$5+SQRT(F660*(Риски!$F$5-Риски!$D$5)*(Риски!$E$5-Риски!$D$5)),Риски!$F$5-SQRT((1-F660)*(Риски!$F$5-Риски!$D$5)*(Риски!$F$5-Риски!$E$5)))</f>
        <v/>
      </c>
      <c r="H660">
        <f>IF(RAND()&lt;Риски!$C$6/100,1,0)</f>
        <v/>
      </c>
      <c r="I660">
        <f>RAND()</f>
        <v/>
      </c>
      <c r="J660">
        <f>H660*IF(I660&lt;(Риски!$E$6-Риски!$D$6)/(Риски!$F$6-Риски!$D$6),Риски!$D$6+SQRT(I660*(Риски!$F$6-Риски!$D$6)*(Риски!$E$6-Риски!$D$6)),Риски!$F$6-SQRT((1-I660)*(Риски!$F$6-Риски!$D$6)*(Риски!$F$6-Риски!$E$6)))</f>
        <v/>
      </c>
      <c r="K660">
        <f>IF(RAND()&lt;Риски!$C$7/100,1,0)</f>
        <v/>
      </c>
      <c r="L660">
        <f>RAND()</f>
        <v/>
      </c>
      <c r="M660">
        <f>K660*IF(L660&lt;(Риски!$E$7-Риски!$D$7)/(Риски!$F$7-Риски!$D$7),Риски!$D$7+SQRT(L660*(Риски!$F$7-Риски!$D$7)*(Риски!$E$7-Риски!$D$7)),Риски!$F$7-SQRT((1-L660)*(Риски!$F$7-Риски!$D$7)*(Риски!$F$7-Риски!$E$7)))</f>
        <v/>
      </c>
      <c r="N660">
        <f>IF(RAND()&lt;Риски!$C$8/100,1,0)</f>
        <v/>
      </c>
      <c r="O660">
        <f>RAND()</f>
        <v/>
      </c>
      <c r="P660">
        <f>N660*IF(O660&lt;(Риски!$E$8-Риски!$D$8)/(Риски!$F$8-Риски!$D$8),Риски!$D$8+SQRT(O660*(Риски!$F$8-Риски!$D$8)*(Риски!$E$8-Риски!$D$8)),Риски!$F$8-SQRT((1-O660)*(Риски!$F$8-Риски!$D$8)*(Риски!$F$8-Риски!$E$8)))</f>
        <v/>
      </c>
      <c r="Q660">
        <f>IF(RAND()&lt;Риски!$C$9/100,1,0)</f>
        <v/>
      </c>
      <c r="R660">
        <f>RAND()</f>
        <v/>
      </c>
      <c r="S660">
        <f>Q660*IF(R660&lt;(Риски!$E$9-Риски!$D$9)/(Риски!$F$9-Риски!$D$9),Риски!$D$9+SQRT(R660*(Риски!$F$9-Риски!$D$9)*(Риски!$E$9-Риски!$D$9)),Риски!$F$9-SQRT((1-R660)*(Риски!$F$9-Риски!$D$9)*(Риски!$F$9-Риски!$E$9)))</f>
        <v/>
      </c>
      <c r="T660">
        <f>IF(RAND()&lt;Риски!$C$10/100,1,0)</f>
        <v/>
      </c>
      <c r="U660">
        <f>RAND()</f>
        <v/>
      </c>
      <c r="V660">
        <f>T660*IF(U660&lt;(Риски!$E$10-Риски!$D$10)/(Риски!$F$10-Риски!$D$10),Риски!$D$10+SQRT(U660*(Риски!$F$10-Риски!$D$10)*(Риски!$E$10-Риски!$D$10)),Риски!$F$10-SQRT((1-U660)*(Риски!$F$10-Риски!$D$10)*(Риски!$F$10-Риски!$E$10)))</f>
        <v/>
      </c>
      <c r="W660">
        <f>IF(RAND()&lt;Риски!$C$11/100,1,0)</f>
        <v/>
      </c>
      <c r="X660">
        <f>RAND()</f>
        <v/>
      </c>
      <c r="Y660">
        <f>W660*IF(X660&lt;(Риски!$E$11-Риски!$D$11)/(Риски!$F$11-Риски!$D$11),Риски!$D$11+SQRT(X660*(Риски!$F$11-Риски!$D$11)*(Риски!$E$11-Риски!$D$11)),Риски!$F$11-SQRT((1-X660)*(Риски!$F$11-Риски!$D$11)*(Риски!$F$11-Риски!$E$11)))</f>
        <v/>
      </c>
      <c r="Z660">
        <f>IF(RAND()&lt;Риски!$C$12/100,1,0)</f>
        <v/>
      </c>
      <c r="AA660">
        <f>RAND()</f>
        <v/>
      </c>
      <c r="AB660">
        <f>Z660*IF(AA660&lt;(Риски!$E$12-Риски!$D$12)/(Риски!$F$12-Риски!$D$12),Риски!$D$12+SQRT(AA660*(Риски!$F$12-Риски!$D$12)*(Риски!$E$12-Риски!$D$12)),Риски!$F$12-SQRT((1-AA660)*(Риски!$F$12-Риски!$D$12)*(Риски!$F$12-Риски!$E$12)))</f>
        <v/>
      </c>
      <c r="AC660">
        <f>IF(RAND()&lt;Риски!$C$13/100,1,0)</f>
        <v/>
      </c>
      <c r="AD660">
        <f>RAND()</f>
        <v/>
      </c>
      <c r="AE660">
        <f>AC660*IF(AD660&lt;(Риски!$E$13-Риски!$D$13)/(Риски!$F$13-Риски!$D$13),Риски!$D$13+SQRT(AD660*(Риски!$F$13-Риски!$D$13)*(Риски!$E$13-Риски!$D$13)),Риски!$F$13-SQRT((1-AD660)*(Риски!$F$13-Риски!$D$13)*(Риски!$F$13-Риски!$E$13)))</f>
        <v/>
      </c>
      <c r="AF660">
        <f>D660+G660+J660+M660+P660+S660+V660+Y660+AB660+AE660</f>
        <v/>
      </c>
      <c r="AG660">
        <f>Риски!$C$15+AF660</f>
        <v/>
      </c>
    </row>
    <row r="661">
      <c r="A661" t="n">
        <v>659</v>
      </c>
      <c r="B661">
        <f>IF(RAND()&lt;Риски!$C$4/100,1,0)</f>
        <v/>
      </c>
      <c r="C661">
        <f>RAND()</f>
        <v/>
      </c>
      <c r="D661">
        <f>B661*IF(C661&lt;(Риски!$E$4-Риски!$D$4)/(Риски!$F$4-Риски!$D$4),Риски!$D$4+SQRT(C661*(Риски!$F$4-Риски!$D$4)*(Риски!$E$4-Риски!$D$4)),Риски!$F$4-SQRT((1-C661)*(Риски!$F$4-Риски!$D$4)*(Риски!$F$4-Риски!$E$4)))</f>
        <v/>
      </c>
      <c r="E661">
        <f>IF(RAND()&lt;Риски!$C$5/100,1,0)</f>
        <v/>
      </c>
      <c r="F661">
        <f>RAND()</f>
        <v/>
      </c>
      <c r="G661">
        <f>E661*IF(F661&lt;(Риски!$E$5-Риски!$D$5)/(Риски!$F$5-Риски!$D$5),Риски!$D$5+SQRT(F661*(Риски!$F$5-Риски!$D$5)*(Риски!$E$5-Риски!$D$5)),Риски!$F$5-SQRT((1-F661)*(Риски!$F$5-Риски!$D$5)*(Риски!$F$5-Риски!$E$5)))</f>
        <v/>
      </c>
      <c r="H661">
        <f>IF(RAND()&lt;Риски!$C$6/100,1,0)</f>
        <v/>
      </c>
      <c r="I661">
        <f>RAND()</f>
        <v/>
      </c>
      <c r="J661">
        <f>H661*IF(I661&lt;(Риски!$E$6-Риски!$D$6)/(Риски!$F$6-Риски!$D$6),Риски!$D$6+SQRT(I661*(Риски!$F$6-Риски!$D$6)*(Риски!$E$6-Риски!$D$6)),Риски!$F$6-SQRT((1-I661)*(Риски!$F$6-Риски!$D$6)*(Риски!$F$6-Риски!$E$6)))</f>
        <v/>
      </c>
      <c r="K661">
        <f>IF(RAND()&lt;Риски!$C$7/100,1,0)</f>
        <v/>
      </c>
      <c r="L661">
        <f>RAND()</f>
        <v/>
      </c>
      <c r="M661">
        <f>K661*IF(L661&lt;(Риски!$E$7-Риски!$D$7)/(Риски!$F$7-Риски!$D$7),Риски!$D$7+SQRT(L661*(Риски!$F$7-Риски!$D$7)*(Риски!$E$7-Риски!$D$7)),Риски!$F$7-SQRT((1-L661)*(Риски!$F$7-Риски!$D$7)*(Риски!$F$7-Риски!$E$7)))</f>
        <v/>
      </c>
      <c r="N661">
        <f>IF(RAND()&lt;Риски!$C$8/100,1,0)</f>
        <v/>
      </c>
      <c r="O661">
        <f>RAND()</f>
        <v/>
      </c>
      <c r="P661">
        <f>N661*IF(O661&lt;(Риски!$E$8-Риски!$D$8)/(Риски!$F$8-Риски!$D$8),Риски!$D$8+SQRT(O661*(Риски!$F$8-Риски!$D$8)*(Риски!$E$8-Риски!$D$8)),Риски!$F$8-SQRT((1-O661)*(Риски!$F$8-Риски!$D$8)*(Риски!$F$8-Риски!$E$8)))</f>
        <v/>
      </c>
      <c r="Q661">
        <f>IF(RAND()&lt;Риски!$C$9/100,1,0)</f>
        <v/>
      </c>
      <c r="R661">
        <f>RAND()</f>
        <v/>
      </c>
      <c r="S661">
        <f>Q661*IF(R661&lt;(Риски!$E$9-Риски!$D$9)/(Риски!$F$9-Риски!$D$9),Риски!$D$9+SQRT(R661*(Риски!$F$9-Риски!$D$9)*(Риски!$E$9-Риски!$D$9)),Риски!$F$9-SQRT((1-R661)*(Риски!$F$9-Риски!$D$9)*(Риски!$F$9-Риски!$E$9)))</f>
        <v/>
      </c>
      <c r="T661">
        <f>IF(RAND()&lt;Риски!$C$10/100,1,0)</f>
        <v/>
      </c>
      <c r="U661">
        <f>RAND()</f>
        <v/>
      </c>
      <c r="V661">
        <f>T661*IF(U661&lt;(Риски!$E$10-Риски!$D$10)/(Риски!$F$10-Риски!$D$10),Риски!$D$10+SQRT(U661*(Риски!$F$10-Риски!$D$10)*(Риски!$E$10-Риски!$D$10)),Риски!$F$10-SQRT((1-U661)*(Риски!$F$10-Риски!$D$10)*(Риски!$F$10-Риски!$E$10)))</f>
        <v/>
      </c>
      <c r="W661">
        <f>IF(RAND()&lt;Риски!$C$11/100,1,0)</f>
        <v/>
      </c>
      <c r="X661">
        <f>RAND()</f>
        <v/>
      </c>
      <c r="Y661">
        <f>W661*IF(X661&lt;(Риски!$E$11-Риски!$D$11)/(Риски!$F$11-Риски!$D$11),Риски!$D$11+SQRT(X661*(Риски!$F$11-Риски!$D$11)*(Риски!$E$11-Риски!$D$11)),Риски!$F$11-SQRT((1-X661)*(Риски!$F$11-Риски!$D$11)*(Риски!$F$11-Риски!$E$11)))</f>
        <v/>
      </c>
      <c r="Z661">
        <f>IF(RAND()&lt;Риски!$C$12/100,1,0)</f>
        <v/>
      </c>
      <c r="AA661">
        <f>RAND()</f>
        <v/>
      </c>
      <c r="AB661">
        <f>Z661*IF(AA661&lt;(Риски!$E$12-Риски!$D$12)/(Риски!$F$12-Риски!$D$12),Риски!$D$12+SQRT(AA661*(Риски!$F$12-Риски!$D$12)*(Риски!$E$12-Риски!$D$12)),Риски!$F$12-SQRT((1-AA661)*(Риски!$F$12-Риски!$D$12)*(Риски!$F$12-Риски!$E$12)))</f>
        <v/>
      </c>
      <c r="AC661">
        <f>IF(RAND()&lt;Риски!$C$13/100,1,0)</f>
        <v/>
      </c>
      <c r="AD661">
        <f>RAND()</f>
        <v/>
      </c>
      <c r="AE661">
        <f>AC661*IF(AD661&lt;(Риски!$E$13-Риски!$D$13)/(Риски!$F$13-Риски!$D$13),Риски!$D$13+SQRT(AD661*(Риски!$F$13-Риски!$D$13)*(Риски!$E$13-Риски!$D$13)),Риски!$F$13-SQRT((1-AD661)*(Риски!$F$13-Риски!$D$13)*(Риски!$F$13-Риски!$E$13)))</f>
        <v/>
      </c>
      <c r="AF661">
        <f>D661+G661+J661+M661+P661+S661+V661+Y661+AB661+AE661</f>
        <v/>
      </c>
      <c r="AG661">
        <f>Риски!$C$15+AF661</f>
        <v/>
      </c>
    </row>
    <row r="662">
      <c r="A662" t="n">
        <v>660</v>
      </c>
      <c r="B662">
        <f>IF(RAND()&lt;Риски!$C$4/100,1,0)</f>
        <v/>
      </c>
      <c r="C662">
        <f>RAND()</f>
        <v/>
      </c>
      <c r="D662">
        <f>B662*IF(C662&lt;(Риски!$E$4-Риски!$D$4)/(Риски!$F$4-Риски!$D$4),Риски!$D$4+SQRT(C662*(Риски!$F$4-Риски!$D$4)*(Риски!$E$4-Риски!$D$4)),Риски!$F$4-SQRT((1-C662)*(Риски!$F$4-Риски!$D$4)*(Риски!$F$4-Риски!$E$4)))</f>
        <v/>
      </c>
      <c r="E662">
        <f>IF(RAND()&lt;Риски!$C$5/100,1,0)</f>
        <v/>
      </c>
      <c r="F662">
        <f>RAND()</f>
        <v/>
      </c>
      <c r="G662">
        <f>E662*IF(F662&lt;(Риски!$E$5-Риски!$D$5)/(Риски!$F$5-Риски!$D$5),Риски!$D$5+SQRT(F662*(Риски!$F$5-Риски!$D$5)*(Риски!$E$5-Риски!$D$5)),Риски!$F$5-SQRT((1-F662)*(Риски!$F$5-Риски!$D$5)*(Риски!$F$5-Риски!$E$5)))</f>
        <v/>
      </c>
      <c r="H662">
        <f>IF(RAND()&lt;Риски!$C$6/100,1,0)</f>
        <v/>
      </c>
      <c r="I662">
        <f>RAND()</f>
        <v/>
      </c>
      <c r="J662">
        <f>H662*IF(I662&lt;(Риски!$E$6-Риски!$D$6)/(Риски!$F$6-Риски!$D$6),Риски!$D$6+SQRT(I662*(Риски!$F$6-Риски!$D$6)*(Риски!$E$6-Риски!$D$6)),Риски!$F$6-SQRT((1-I662)*(Риски!$F$6-Риски!$D$6)*(Риски!$F$6-Риски!$E$6)))</f>
        <v/>
      </c>
      <c r="K662">
        <f>IF(RAND()&lt;Риски!$C$7/100,1,0)</f>
        <v/>
      </c>
      <c r="L662">
        <f>RAND()</f>
        <v/>
      </c>
      <c r="M662">
        <f>K662*IF(L662&lt;(Риски!$E$7-Риски!$D$7)/(Риски!$F$7-Риски!$D$7),Риски!$D$7+SQRT(L662*(Риски!$F$7-Риски!$D$7)*(Риски!$E$7-Риски!$D$7)),Риски!$F$7-SQRT((1-L662)*(Риски!$F$7-Риски!$D$7)*(Риски!$F$7-Риски!$E$7)))</f>
        <v/>
      </c>
      <c r="N662">
        <f>IF(RAND()&lt;Риски!$C$8/100,1,0)</f>
        <v/>
      </c>
      <c r="O662">
        <f>RAND()</f>
        <v/>
      </c>
      <c r="P662">
        <f>N662*IF(O662&lt;(Риски!$E$8-Риски!$D$8)/(Риски!$F$8-Риски!$D$8),Риски!$D$8+SQRT(O662*(Риски!$F$8-Риски!$D$8)*(Риски!$E$8-Риски!$D$8)),Риски!$F$8-SQRT((1-O662)*(Риски!$F$8-Риски!$D$8)*(Риски!$F$8-Риски!$E$8)))</f>
        <v/>
      </c>
      <c r="Q662">
        <f>IF(RAND()&lt;Риски!$C$9/100,1,0)</f>
        <v/>
      </c>
      <c r="R662">
        <f>RAND()</f>
        <v/>
      </c>
      <c r="S662">
        <f>Q662*IF(R662&lt;(Риски!$E$9-Риски!$D$9)/(Риски!$F$9-Риски!$D$9),Риски!$D$9+SQRT(R662*(Риски!$F$9-Риски!$D$9)*(Риски!$E$9-Риски!$D$9)),Риски!$F$9-SQRT((1-R662)*(Риски!$F$9-Риски!$D$9)*(Риски!$F$9-Риски!$E$9)))</f>
        <v/>
      </c>
      <c r="T662">
        <f>IF(RAND()&lt;Риски!$C$10/100,1,0)</f>
        <v/>
      </c>
      <c r="U662">
        <f>RAND()</f>
        <v/>
      </c>
      <c r="V662">
        <f>T662*IF(U662&lt;(Риски!$E$10-Риски!$D$10)/(Риски!$F$10-Риски!$D$10),Риски!$D$10+SQRT(U662*(Риски!$F$10-Риски!$D$10)*(Риски!$E$10-Риски!$D$10)),Риски!$F$10-SQRT((1-U662)*(Риски!$F$10-Риски!$D$10)*(Риски!$F$10-Риски!$E$10)))</f>
        <v/>
      </c>
      <c r="W662">
        <f>IF(RAND()&lt;Риски!$C$11/100,1,0)</f>
        <v/>
      </c>
      <c r="X662">
        <f>RAND()</f>
        <v/>
      </c>
      <c r="Y662">
        <f>W662*IF(X662&lt;(Риски!$E$11-Риски!$D$11)/(Риски!$F$11-Риски!$D$11),Риски!$D$11+SQRT(X662*(Риски!$F$11-Риски!$D$11)*(Риски!$E$11-Риски!$D$11)),Риски!$F$11-SQRT((1-X662)*(Риски!$F$11-Риски!$D$11)*(Риски!$F$11-Риски!$E$11)))</f>
        <v/>
      </c>
      <c r="Z662">
        <f>IF(RAND()&lt;Риски!$C$12/100,1,0)</f>
        <v/>
      </c>
      <c r="AA662">
        <f>RAND()</f>
        <v/>
      </c>
      <c r="AB662">
        <f>Z662*IF(AA662&lt;(Риски!$E$12-Риски!$D$12)/(Риски!$F$12-Риски!$D$12),Риски!$D$12+SQRT(AA662*(Риски!$F$12-Риски!$D$12)*(Риски!$E$12-Риски!$D$12)),Риски!$F$12-SQRT((1-AA662)*(Риски!$F$12-Риски!$D$12)*(Риски!$F$12-Риски!$E$12)))</f>
        <v/>
      </c>
      <c r="AC662">
        <f>IF(RAND()&lt;Риски!$C$13/100,1,0)</f>
        <v/>
      </c>
      <c r="AD662">
        <f>RAND()</f>
        <v/>
      </c>
      <c r="AE662">
        <f>AC662*IF(AD662&lt;(Риски!$E$13-Риски!$D$13)/(Риски!$F$13-Риски!$D$13),Риски!$D$13+SQRT(AD662*(Риски!$F$13-Риски!$D$13)*(Риски!$E$13-Риски!$D$13)),Риски!$F$13-SQRT((1-AD662)*(Риски!$F$13-Риски!$D$13)*(Риски!$F$13-Риски!$E$13)))</f>
        <v/>
      </c>
      <c r="AF662">
        <f>D662+G662+J662+M662+P662+S662+V662+Y662+AB662+AE662</f>
        <v/>
      </c>
      <c r="AG662">
        <f>Риски!$C$15+AF662</f>
        <v/>
      </c>
    </row>
    <row r="663">
      <c r="A663" t="n">
        <v>661</v>
      </c>
      <c r="B663">
        <f>IF(RAND()&lt;Риски!$C$4/100,1,0)</f>
        <v/>
      </c>
      <c r="C663">
        <f>RAND()</f>
        <v/>
      </c>
      <c r="D663">
        <f>B663*IF(C663&lt;(Риски!$E$4-Риски!$D$4)/(Риски!$F$4-Риски!$D$4),Риски!$D$4+SQRT(C663*(Риски!$F$4-Риски!$D$4)*(Риски!$E$4-Риски!$D$4)),Риски!$F$4-SQRT((1-C663)*(Риски!$F$4-Риски!$D$4)*(Риски!$F$4-Риски!$E$4)))</f>
        <v/>
      </c>
      <c r="E663">
        <f>IF(RAND()&lt;Риски!$C$5/100,1,0)</f>
        <v/>
      </c>
      <c r="F663">
        <f>RAND()</f>
        <v/>
      </c>
      <c r="G663">
        <f>E663*IF(F663&lt;(Риски!$E$5-Риски!$D$5)/(Риски!$F$5-Риски!$D$5),Риски!$D$5+SQRT(F663*(Риски!$F$5-Риски!$D$5)*(Риски!$E$5-Риски!$D$5)),Риски!$F$5-SQRT((1-F663)*(Риски!$F$5-Риски!$D$5)*(Риски!$F$5-Риски!$E$5)))</f>
        <v/>
      </c>
      <c r="H663">
        <f>IF(RAND()&lt;Риски!$C$6/100,1,0)</f>
        <v/>
      </c>
      <c r="I663">
        <f>RAND()</f>
        <v/>
      </c>
      <c r="J663">
        <f>H663*IF(I663&lt;(Риски!$E$6-Риски!$D$6)/(Риски!$F$6-Риски!$D$6),Риски!$D$6+SQRT(I663*(Риски!$F$6-Риски!$D$6)*(Риски!$E$6-Риски!$D$6)),Риски!$F$6-SQRT((1-I663)*(Риски!$F$6-Риски!$D$6)*(Риски!$F$6-Риски!$E$6)))</f>
        <v/>
      </c>
      <c r="K663">
        <f>IF(RAND()&lt;Риски!$C$7/100,1,0)</f>
        <v/>
      </c>
      <c r="L663">
        <f>RAND()</f>
        <v/>
      </c>
      <c r="M663">
        <f>K663*IF(L663&lt;(Риски!$E$7-Риски!$D$7)/(Риски!$F$7-Риски!$D$7),Риски!$D$7+SQRT(L663*(Риски!$F$7-Риски!$D$7)*(Риски!$E$7-Риски!$D$7)),Риски!$F$7-SQRT((1-L663)*(Риски!$F$7-Риски!$D$7)*(Риски!$F$7-Риски!$E$7)))</f>
        <v/>
      </c>
      <c r="N663">
        <f>IF(RAND()&lt;Риски!$C$8/100,1,0)</f>
        <v/>
      </c>
      <c r="O663">
        <f>RAND()</f>
        <v/>
      </c>
      <c r="P663">
        <f>N663*IF(O663&lt;(Риски!$E$8-Риски!$D$8)/(Риски!$F$8-Риски!$D$8),Риски!$D$8+SQRT(O663*(Риски!$F$8-Риски!$D$8)*(Риски!$E$8-Риски!$D$8)),Риски!$F$8-SQRT((1-O663)*(Риски!$F$8-Риски!$D$8)*(Риски!$F$8-Риски!$E$8)))</f>
        <v/>
      </c>
      <c r="Q663">
        <f>IF(RAND()&lt;Риски!$C$9/100,1,0)</f>
        <v/>
      </c>
      <c r="R663">
        <f>RAND()</f>
        <v/>
      </c>
      <c r="S663">
        <f>Q663*IF(R663&lt;(Риски!$E$9-Риски!$D$9)/(Риски!$F$9-Риски!$D$9),Риски!$D$9+SQRT(R663*(Риски!$F$9-Риски!$D$9)*(Риски!$E$9-Риски!$D$9)),Риски!$F$9-SQRT((1-R663)*(Риски!$F$9-Риски!$D$9)*(Риски!$F$9-Риски!$E$9)))</f>
        <v/>
      </c>
      <c r="T663">
        <f>IF(RAND()&lt;Риски!$C$10/100,1,0)</f>
        <v/>
      </c>
      <c r="U663">
        <f>RAND()</f>
        <v/>
      </c>
      <c r="V663">
        <f>T663*IF(U663&lt;(Риски!$E$10-Риски!$D$10)/(Риски!$F$10-Риски!$D$10),Риски!$D$10+SQRT(U663*(Риски!$F$10-Риски!$D$10)*(Риски!$E$10-Риски!$D$10)),Риски!$F$10-SQRT((1-U663)*(Риски!$F$10-Риски!$D$10)*(Риски!$F$10-Риски!$E$10)))</f>
        <v/>
      </c>
      <c r="W663">
        <f>IF(RAND()&lt;Риски!$C$11/100,1,0)</f>
        <v/>
      </c>
      <c r="X663">
        <f>RAND()</f>
        <v/>
      </c>
      <c r="Y663">
        <f>W663*IF(X663&lt;(Риски!$E$11-Риски!$D$11)/(Риски!$F$11-Риски!$D$11),Риски!$D$11+SQRT(X663*(Риски!$F$11-Риски!$D$11)*(Риски!$E$11-Риски!$D$11)),Риски!$F$11-SQRT((1-X663)*(Риски!$F$11-Риски!$D$11)*(Риски!$F$11-Риски!$E$11)))</f>
        <v/>
      </c>
      <c r="Z663">
        <f>IF(RAND()&lt;Риски!$C$12/100,1,0)</f>
        <v/>
      </c>
      <c r="AA663">
        <f>RAND()</f>
        <v/>
      </c>
      <c r="AB663">
        <f>Z663*IF(AA663&lt;(Риски!$E$12-Риски!$D$12)/(Риски!$F$12-Риски!$D$12),Риски!$D$12+SQRT(AA663*(Риски!$F$12-Риски!$D$12)*(Риски!$E$12-Риски!$D$12)),Риски!$F$12-SQRT((1-AA663)*(Риски!$F$12-Риски!$D$12)*(Риски!$F$12-Риски!$E$12)))</f>
        <v/>
      </c>
      <c r="AC663">
        <f>IF(RAND()&lt;Риски!$C$13/100,1,0)</f>
        <v/>
      </c>
      <c r="AD663">
        <f>RAND()</f>
        <v/>
      </c>
      <c r="AE663">
        <f>AC663*IF(AD663&lt;(Риски!$E$13-Риски!$D$13)/(Риски!$F$13-Риски!$D$13),Риски!$D$13+SQRT(AD663*(Риски!$F$13-Риски!$D$13)*(Риски!$E$13-Риски!$D$13)),Риски!$F$13-SQRT((1-AD663)*(Риски!$F$13-Риски!$D$13)*(Риски!$F$13-Риски!$E$13)))</f>
        <v/>
      </c>
      <c r="AF663">
        <f>D663+G663+J663+M663+P663+S663+V663+Y663+AB663+AE663</f>
        <v/>
      </c>
      <c r="AG663">
        <f>Риски!$C$15+AF663</f>
        <v/>
      </c>
    </row>
    <row r="664">
      <c r="A664" t="n">
        <v>662</v>
      </c>
      <c r="B664">
        <f>IF(RAND()&lt;Риски!$C$4/100,1,0)</f>
        <v/>
      </c>
      <c r="C664">
        <f>RAND()</f>
        <v/>
      </c>
      <c r="D664">
        <f>B664*IF(C664&lt;(Риски!$E$4-Риски!$D$4)/(Риски!$F$4-Риски!$D$4),Риски!$D$4+SQRT(C664*(Риски!$F$4-Риски!$D$4)*(Риски!$E$4-Риски!$D$4)),Риски!$F$4-SQRT((1-C664)*(Риски!$F$4-Риски!$D$4)*(Риски!$F$4-Риски!$E$4)))</f>
        <v/>
      </c>
      <c r="E664">
        <f>IF(RAND()&lt;Риски!$C$5/100,1,0)</f>
        <v/>
      </c>
      <c r="F664">
        <f>RAND()</f>
        <v/>
      </c>
      <c r="G664">
        <f>E664*IF(F664&lt;(Риски!$E$5-Риски!$D$5)/(Риски!$F$5-Риски!$D$5),Риски!$D$5+SQRT(F664*(Риски!$F$5-Риски!$D$5)*(Риски!$E$5-Риски!$D$5)),Риски!$F$5-SQRT((1-F664)*(Риски!$F$5-Риски!$D$5)*(Риски!$F$5-Риски!$E$5)))</f>
        <v/>
      </c>
      <c r="H664">
        <f>IF(RAND()&lt;Риски!$C$6/100,1,0)</f>
        <v/>
      </c>
      <c r="I664">
        <f>RAND()</f>
        <v/>
      </c>
      <c r="J664">
        <f>H664*IF(I664&lt;(Риски!$E$6-Риски!$D$6)/(Риски!$F$6-Риски!$D$6),Риски!$D$6+SQRT(I664*(Риски!$F$6-Риски!$D$6)*(Риски!$E$6-Риски!$D$6)),Риски!$F$6-SQRT((1-I664)*(Риски!$F$6-Риски!$D$6)*(Риски!$F$6-Риски!$E$6)))</f>
        <v/>
      </c>
      <c r="K664">
        <f>IF(RAND()&lt;Риски!$C$7/100,1,0)</f>
        <v/>
      </c>
      <c r="L664">
        <f>RAND()</f>
        <v/>
      </c>
      <c r="M664">
        <f>K664*IF(L664&lt;(Риски!$E$7-Риски!$D$7)/(Риски!$F$7-Риски!$D$7),Риски!$D$7+SQRT(L664*(Риски!$F$7-Риски!$D$7)*(Риски!$E$7-Риски!$D$7)),Риски!$F$7-SQRT((1-L664)*(Риски!$F$7-Риски!$D$7)*(Риски!$F$7-Риски!$E$7)))</f>
        <v/>
      </c>
      <c r="N664">
        <f>IF(RAND()&lt;Риски!$C$8/100,1,0)</f>
        <v/>
      </c>
      <c r="O664">
        <f>RAND()</f>
        <v/>
      </c>
      <c r="P664">
        <f>N664*IF(O664&lt;(Риски!$E$8-Риски!$D$8)/(Риски!$F$8-Риски!$D$8),Риски!$D$8+SQRT(O664*(Риски!$F$8-Риски!$D$8)*(Риски!$E$8-Риски!$D$8)),Риски!$F$8-SQRT((1-O664)*(Риски!$F$8-Риски!$D$8)*(Риски!$F$8-Риски!$E$8)))</f>
        <v/>
      </c>
      <c r="Q664">
        <f>IF(RAND()&lt;Риски!$C$9/100,1,0)</f>
        <v/>
      </c>
      <c r="R664">
        <f>RAND()</f>
        <v/>
      </c>
      <c r="S664">
        <f>Q664*IF(R664&lt;(Риски!$E$9-Риски!$D$9)/(Риски!$F$9-Риски!$D$9),Риски!$D$9+SQRT(R664*(Риски!$F$9-Риски!$D$9)*(Риски!$E$9-Риски!$D$9)),Риски!$F$9-SQRT((1-R664)*(Риски!$F$9-Риски!$D$9)*(Риски!$F$9-Риски!$E$9)))</f>
        <v/>
      </c>
      <c r="T664">
        <f>IF(RAND()&lt;Риски!$C$10/100,1,0)</f>
        <v/>
      </c>
      <c r="U664">
        <f>RAND()</f>
        <v/>
      </c>
      <c r="V664">
        <f>T664*IF(U664&lt;(Риски!$E$10-Риски!$D$10)/(Риски!$F$10-Риски!$D$10),Риски!$D$10+SQRT(U664*(Риски!$F$10-Риски!$D$10)*(Риски!$E$10-Риски!$D$10)),Риски!$F$10-SQRT((1-U664)*(Риски!$F$10-Риски!$D$10)*(Риски!$F$10-Риски!$E$10)))</f>
        <v/>
      </c>
      <c r="W664">
        <f>IF(RAND()&lt;Риски!$C$11/100,1,0)</f>
        <v/>
      </c>
      <c r="X664">
        <f>RAND()</f>
        <v/>
      </c>
      <c r="Y664">
        <f>W664*IF(X664&lt;(Риски!$E$11-Риски!$D$11)/(Риски!$F$11-Риски!$D$11),Риски!$D$11+SQRT(X664*(Риски!$F$11-Риски!$D$11)*(Риски!$E$11-Риски!$D$11)),Риски!$F$11-SQRT((1-X664)*(Риски!$F$11-Риски!$D$11)*(Риски!$F$11-Риски!$E$11)))</f>
        <v/>
      </c>
      <c r="Z664">
        <f>IF(RAND()&lt;Риски!$C$12/100,1,0)</f>
        <v/>
      </c>
      <c r="AA664">
        <f>RAND()</f>
        <v/>
      </c>
      <c r="AB664">
        <f>Z664*IF(AA664&lt;(Риски!$E$12-Риски!$D$12)/(Риски!$F$12-Риски!$D$12),Риски!$D$12+SQRT(AA664*(Риски!$F$12-Риски!$D$12)*(Риски!$E$12-Риски!$D$12)),Риски!$F$12-SQRT((1-AA664)*(Риски!$F$12-Риски!$D$12)*(Риски!$F$12-Риски!$E$12)))</f>
        <v/>
      </c>
      <c r="AC664">
        <f>IF(RAND()&lt;Риски!$C$13/100,1,0)</f>
        <v/>
      </c>
      <c r="AD664">
        <f>RAND()</f>
        <v/>
      </c>
      <c r="AE664">
        <f>AC664*IF(AD664&lt;(Риски!$E$13-Риски!$D$13)/(Риски!$F$13-Риски!$D$13),Риски!$D$13+SQRT(AD664*(Риски!$F$13-Риски!$D$13)*(Риски!$E$13-Риски!$D$13)),Риски!$F$13-SQRT((1-AD664)*(Риски!$F$13-Риски!$D$13)*(Риски!$F$13-Риски!$E$13)))</f>
        <v/>
      </c>
      <c r="AF664">
        <f>D664+G664+J664+M664+P664+S664+V664+Y664+AB664+AE664</f>
        <v/>
      </c>
      <c r="AG664">
        <f>Риски!$C$15+AF664</f>
        <v/>
      </c>
    </row>
    <row r="665">
      <c r="A665" t="n">
        <v>663</v>
      </c>
      <c r="B665">
        <f>IF(RAND()&lt;Риски!$C$4/100,1,0)</f>
        <v/>
      </c>
      <c r="C665">
        <f>RAND()</f>
        <v/>
      </c>
      <c r="D665">
        <f>B665*IF(C665&lt;(Риски!$E$4-Риски!$D$4)/(Риски!$F$4-Риски!$D$4),Риски!$D$4+SQRT(C665*(Риски!$F$4-Риски!$D$4)*(Риски!$E$4-Риски!$D$4)),Риски!$F$4-SQRT((1-C665)*(Риски!$F$4-Риски!$D$4)*(Риски!$F$4-Риски!$E$4)))</f>
        <v/>
      </c>
      <c r="E665">
        <f>IF(RAND()&lt;Риски!$C$5/100,1,0)</f>
        <v/>
      </c>
      <c r="F665">
        <f>RAND()</f>
        <v/>
      </c>
      <c r="G665">
        <f>E665*IF(F665&lt;(Риски!$E$5-Риски!$D$5)/(Риски!$F$5-Риски!$D$5),Риски!$D$5+SQRT(F665*(Риски!$F$5-Риски!$D$5)*(Риски!$E$5-Риски!$D$5)),Риски!$F$5-SQRT((1-F665)*(Риски!$F$5-Риски!$D$5)*(Риски!$F$5-Риски!$E$5)))</f>
        <v/>
      </c>
      <c r="H665">
        <f>IF(RAND()&lt;Риски!$C$6/100,1,0)</f>
        <v/>
      </c>
      <c r="I665">
        <f>RAND()</f>
        <v/>
      </c>
      <c r="J665">
        <f>H665*IF(I665&lt;(Риски!$E$6-Риски!$D$6)/(Риски!$F$6-Риски!$D$6),Риски!$D$6+SQRT(I665*(Риски!$F$6-Риски!$D$6)*(Риски!$E$6-Риски!$D$6)),Риски!$F$6-SQRT((1-I665)*(Риски!$F$6-Риски!$D$6)*(Риски!$F$6-Риски!$E$6)))</f>
        <v/>
      </c>
      <c r="K665">
        <f>IF(RAND()&lt;Риски!$C$7/100,1,0)</f>
        <v/>
      </c>
      <c r="L665">
        <f>RAND()</f>
        <v/>
      </c>
      <c r="M665">
        <f>K665*IF(L665&lt;(Риски!$E$7-Риски!$D$7)/(Риски!$F$7-Риски!$D$7),Риски!$D$7+SQRT(L665*(Риски!$F$7-Риски!$D$7)*(Риски!$E$7-Риски!$D$7)),Риски!$F$7-SQRT((1-L665)*(Риски!$F$7-Риски!$D$7)*(Риски!$F$7-Риски!$E$7)))</f>
        <v/>
      </c>
      <c r="N665">
        <f>IF(RAND()&lt;Риски!$C$8/100,1,0)</f>
        <v/>
      </c>
      <c r="O665">
        <f>RAND()</f>
        <v/>
      </c>
      <c r="P665">
        <f>N665*IF(O665&lt;(Риски!$E$8-Риски!$D$8)/(Риски!$F$8-Риски!$D$8),Риски!$D$8+SQRT(O665*(Риски!$F$8-Риски!$D$8)*(Риски!$E$8-Риски!$D$8)),Риски!$F$8-SQRT((1-O665)*(Риски!$F$8-Риски!$D$8)*(Риски!$F$8-Риски!$E$8)))</f>
        <v/>
      </c>
      <c r="Q665">
        <f>IF(RAND()&lt;Риски!$C$9/100,1,0)</f>
        <v/>
      </c>
      <c r="R665">
        <f>RAND()</f>
        <v/>
      </c>
      <c r="S665">
        <f>Q665*IF(R665&lt;(Риски!$E$9-Риски!$D$9)/(Риски!$F$9-Риски!$D$9),Риски!$D$9+SQRT(R665*(Риски!$F$9-Риски!$D$9)*(Риски!$E$9-Риски!$D$9)),Риски!$F$9-SQRT((1-R665)*(Риски!$F$9-Риски!$D$9)*(Риски!$F$9-Риски!$E$9)))</f>
        <v/>
      </c>
      <c r="T665">
        <f>IF(RAND()&lt;Риски!$C$10/100,1,0)</f>
        <v/>
      </c>
      <c r="U665">
        <f>RAND()</f>
        <v/>
      </c>
      <c r="V665">
        <f>T665*IF(U665&lt;(Риски!$E$10-Риски!$D$10)/(Риски!$F$10-Риски!$D$10),Риски!$D$10+SQRT(U665*(Риски!$F$10-Риски!$D$10)*(Риски!$E$10-Риски!$D$10)),Риски!$F$10-SQRT((1-U665)*(Риски!$F$10-Риски!$D$10)*(Риски!$F$10-Риски!$E$10)))</f>
        <v/>
      </c>
      <c r="W665">
        <f>IF(RAND()&lt;Риски!$C$11/100,1,0)</f>
        <v/>
      </c>
      <c r="X665">
        <f>RAND()</f>
        <v/>
      </c>
      <c r="Y665">
        <f>W665*IF(X665&lt;(Риски!$E$11-Риски!$D$11)/(Риски!$F$11-Риски!$D$11),Риски!$D$11+SQRT(X665*(Риски!$F$11-Риски!$D$11)*(Риски!$E$11-Риски!$D$11)),Риски!$F$11-SQRT((1-X665)*(Риски!$F$11-Риски!$D$11)*(Риски!$F$11-Риски!$E$11)))</f>
        <v/>
      </c>
      <c r="Z665">
        <f>IF(RAND()&lt;Риски!$C$12/100,1,0)</f>
        <v/>
      </c>
      <c r="AA665">
        <f>RAND()</f>
        <v/>
      </c>
      <c r="AB665">
        <f>Z665*IF(AA665&lt;(Риски!$E$12-Риски!$D$12)/(Риски!$F$12-Риски!$D$12),Риски!$D$12+SQRT(AA665*(Риски!$F$12-Риски!$D$12)*(Риски!$E$12-Риски!$D$12)),Риски!$F$12-SQRT((1-AA665)*(Риски!$F$12-Риски!$D$12)*(Риски!$F$12-Риски!$E$12)))</f>
        <v/>
      </c>
      <c r="AC665">
        <f>IF(RAND()&lt;Риски!$C$13/100,1,0)</f>
        <v/>
      </c>
      <c r="AD665">
        <f>RAND()</f>
        <v/>
      </c>
      <c r="AE665">
        <f>AC665*IF(AD665&lt;(Риски!$E$13-Риски!$D$13)/(Риски!$F$13-Риски!$D$13),Риски!$D$13+SQRT(AD665*(Риски!$F$13-Риски!$D$13)*(Риски!$E$13-Риски!$D$13)),Риски!$F$13-SQRT((1-AD665)*(Риски!$F$13-Риски!$D$13)*(Риски!$F$13-Риски!$E$13)))</f>
        <v/>
      </c>
      <c r="AF665">
        <f>D665+G665+J665+M665+P665+S665+V665+Y665+AB665+AE665</f>
        <v/>
      </c>
      <c r="AG665">
        <f>Риски!$C$15+AF665</f>
        <v/>
      </c>
    </row>
    <row r="666">
      <c r="A666" t="n">
        <v>664</v>
      </c>
      <c r="B666">
        <f>IF(RAND()&lt;Риски!$C$4/100,1,0)</f>
        <v/>
      </c>
      <c r="C666">
        <f>RAND()</f>
        <v/>
      </c>
      <c r="D666">
        <f>B666*IF(C666&lt;(Риски!$E$4-Риски!$D$4)/(Риски!$F$4-Риски!$D$4),Риски!$D$4+SQRT(C666*(Риски!$F$4-Риски!$D$4)*(Риски!$E$4-Риски!$D$4)),Риски!$F$4-SQRT((1-C666)*(Риски!$F$4-Риски!$D$4)*(Риски!$F$4-Риски!$E$4)))</f>
        <v/>
      </c>
      <c r="E666">
        <f>IF(RAND()&lt;Риски!$C$5/100,1,0)</f>
        <v/>
      </c>
      <c r="F666">
        <f>RAND()</f>
        <v/>
      </c>
      <c r="G666">
        <f>E666*IF(F666&lt;(Риски!$E$5-Риски!$D$5)/(Риски!$F$5-Риски!$D$5),Риски!$D$5+SQRT(F666*(Риски!$F$5-Риски!$D$5)*(Риски!$E$5-Риски!$D$5)),Риски!$F$5-SQRT((1-F666)*(Риски!$F$5-Риски!$D$5)*(Риски!$F$5-Риски!$E$5)))</f>
        <v/>
      </c>
      <c r="H666">
        <f>IF(RAND()&lt;Риски!$C$6/100,1,0)</f>
        <v/>
      </c>
      <c r="I666">
        <f>RAND()</f>
        <v/>
      </c>
      <c r="J666">
        <f>H666*IF(I666&lt;(Риски!$E$6-Риски!$D$6)/(Риски!$F$6-Риски!$D$6),Риски!$D$6+SQRT(I666*(Риски!$F$6-Риски!$D$6)*(Риски!$E$6-Риски!$D$6)),Риски!$F$6-SQRT((1-I666)*(Риски!$F$6-Риски!$D$6)*(Риски!$F$6-Риски!$E$6)))</f>
        <v/>
      </c>
      <c r="K666">
        <f>IF(RAND()&lt;Риски!$C$7/100,1,0)</f>
        <v/>
      </c>
      <c r="L666">
        <f>RAND()</f>
        <v/>
      </c>
      <c r="M666">
        <f>K666*IF(L666&lt;(Риски!$E$7-Риски!$D$7)/(Риски!$F$7-Риски!$D$7),Риски!$D$7+SQRT(L666*(Риски!$F$7-Риски!$D$7)*(Риски!$E$7-Риски!$D$7)),Риски!$F$7-SQRT((1-L666)*(Риски!$F$7-Риски!$D$7)*(Риски!$F$7-Риски!$E$7)))</f>
        <v/>
      </c>
      <c r="N666">
        <f>IF(RAND()&lt;Риски!$C$8/100,1,0)</f>
        <v/>
      </c>
      <c r="O666">
        <f>RAND()</f>
        <v/>
      </c>
      <c r="P666">
        <f>N666*IF(O666&lt;(Риски!$E$8-Риски!$D$8)/(Риски!$F$8-Риски!$D$8),Риски!$D$8+SQRT(O666*(Риски!$F$8-Риски!$D$8)*(Риски!$E$8-Риски!$D$8)),Риски!$F$8-SQRT((1-O666)*(Риски!$F$8-Риски!$D$8)*(Риски!$F$8-Риски!$E$8)))</f>
        <v/>
      </c>
      <c r="Q666">
        <f>IF(RAND()&lt;Риски!$C$9/100,1,0)</f>
        <v/>
      </c>
      <c r="R666">
        <f>RAND()</f>
        <v/>
      </c>
      <c r="S666">
        <f>Q666*IF(R666&lt;(Риски!$E$9-Риски!$D$9)/(Риски!$F$9-Риски!$D$9),Риски!$D$9+SQRT(R666*(Риски!$F$9-Риски!$D$9)*(Риски!$E$9-Риски!$D$9)),Риски!$F$9-SQRT((1-R666)*(Риски!$F$9-Риски!$D$9)*(Риски!$F$9-Риски!$E$9)))</f>
        <v/>
      </c>
      <c r="T666">
        <f>IF(RAND()&lt;Риски!$C$10/100,1,0)</f>
        <v/>
      </c>
      <c r="U666">
        <f>RAND()</f>
        <v/>
      </c>
      <c r="V666">
        <f>T666*IF(U666&lt;(Риски!$E$10-Риски!$D$10)/(Риски!$F$10-Риски!$D$10),Риски!$D$10+SQRT(U666*(Риски!$F$10-Риски!$D$10)*(Риски!$E$10-Риски!$D$10)),Риски!$F$10-SQRT((1-U666)*(Риски!$F$10-Риски!$D$10)*(Риски!$F$10-Риски!$E$10)))</f>
        <v/>
      </c>
      <c r="W666">
        <f>IF(RAND()&lt;Риски!$C$11/100,1,0)</f>
        <v/>
      </c>
      <c r="X666">
        <f>RAND()</f>
        <v/>
      </c>
      <c r="Y666">
        <f>W666*IF(X666&lt;(Риски!$E$11-Риски!$D$11)/(Риски!$F$11-Риски!$D$11),Риски!$D$11+SQRT(X666*(Риски!$F$11-Риски!$D$11)*(Риски!$E$11-Риски!$D$11)),Риски!$F$11-SQRT((1-X666)*(Риски!$F$11-Риски!$D$11)*(Риски!$F$11-Риски!$E$11)))</f>
        <v/>
      </c>
      <c r="Z666">
        <f>IF(RAND()&lt;Риски!$C$12/100,1,0)</f>
        <v/>
      </c>
      <c r="AA666">
        <f>RAND()</f>
        <v/>
      </c>
      <c r="AB666">
        <f>Z666*IF(AA666&lt;(Риски!$E$12-Риски!$D$12)/(Риски!$F$12-Риски!$D$12),Риски!$D$12+SQRT(AA666*(Риски!$F$12-Риски!$D$12)*(Риски!$E$12-Риски!$D$12)),Риски!$F$12-SQRT((1-AA666)*(Риски!$F$12-Риски!$D$12)*(Риски!$F$12-Риски!$E$12)))</f>
        <v/>
      </c>
      <c r="AC666">
        <f>IF(RAND()&lt;Риски!$C$13/100,1,0)</f>
        <v/>
      </c>
      <c r="AD666">
        <f>RAND()</f>
        <v/>
      </c>
      <c r="AE666">
        <f>AC666*IF(AD666&lt;(Риски!$E$13-Риски!$D$13)/(Риски!$F$13-Риски!$D$13),Риски!$D$13+SQRT(AD666*(Риски!$F$13-Риски!$D$13)*(Риски!$E$13-Риски!$D$13)),Риски!$F$13-SQRT((1-AD666)*(Риски!$F$13-Риски!$D$13)*(Риски!$F$13-Риски!$E$13)))</f>
        <v/>
      </c>
      <c r="AF666">
        <f>D666+G666+J666+M666+P666+S666+V666+Y666+AB666+AE666</f>
        <v/>
      </c>
      <c r="AG666">
        <f>Риски!$C$15+AF666</f>
        <v/>
      </c>
    </row>
    <row r="667">
      <c r="A667" t="n">
        <v>665</v>
      </c>
      <c r="B667">
        <f>IF(RAND()&lt;Риски!$C$4/100,1,0)</f>
        <v/>
      </c>
      <c r="C667">
        <f>RAND()</f>
        <v/>
      </c>
      <c r="D667">
        <f>B667*IF(C667&lt;(Риски!$E$4-Риски!$D$4)/(Риски!$F$4-Риски!$D$4),Риски!$D$4+SQRT(C667*(Риски!$F$4-Риски!$D$4)*(Риски!$E$4-Риски!$D$4)),Риски!$F$4-SQRT((1-C667)*(Риски!$F$4-Риски!$D$4)*(Риски!$F$4-Риски!$E$4)))</f>
        <v/>
      </c>
      <c r="E667">
        <f>IF(RAND()&lt;Риски!$C$5/100,1,0)</f>
        <v/>
      </c>
      <c r="F667">
        <f>RAND()</f>
        <v/>
      </c>
      <c r="G667">
        <f>E667*IF(F667&lt;(Риски!$E$5-Риски!$D$5)/(Риски!$F$5-Риски!$D$5),Риски!$D$5+SQRT(F667*(Риски!$F$5-Риски!$D$5)*(Риски!$E$5-Риски!$D$5)),Риски!$F$5-SQRT((1-F667)*(Риски!$F$5-Риски!$D$5)*(Риски!$F$5-Риски!$E$5)))</f>
        <v/>
      </c>
      <c r="H667">
        <f>IF(RAND()&lt;Риски!$C$6/100,1,0)</f>
        <v/>
      </c>
      <c r="I667">
        <f>RAND()</f>
        <v/>
      </c>
      <c r="J667">
        <f>H667*IF(I667&lt;(Риски!$E$6-Риски!$D$6)/(Риски!$F$6-Риски!$D$6),Риски!$D$6+SQRT(I667*(Риски!$F$6-Риски!$D$6)*(Риски!$E$6-Риски!$D$6)),Риски!$F$6-SQRT((1-I667)*(Риски!$F$6-Риски!$D$6)*(Риски!$F$6-Риски!$E$6)))</f>
        <v/>
      </c>
      <c r="K667">
        <f>IF(RAND()&lt;Риски!$C$7/100,1,0)</f>
        <v/>
      </c>
      <c r="L667">
        <f>RAND()</f>
        <v/>
      </c>
      <c r="M667">
        <f>K667*IF(L667&lt;(Риски!$E$7-Риски!$D$7)/(Риски!$F$7-Риски!$D$7),Риски!$D$7+SQRT(L667*(Риски!$F$7-Риски!$D$7)*(Риски!$E$7-Риски!$D$7)),Риски!$F$7-SQRT((1-L667)*(Риски!$F$7-Риски!$D$7)*(Риски!$F$7-Риски!$E$7)))</f>
        <v/>
      </c>
      <c r="N667">
        <f>IF(RAND()&lt;Риски!$C$8/100,1,0)</f>
        <v/>
      </c>
      <c r="O667">
        <f>RAND()</f>
        <v/>
      </c>
      <c r="P667">
        <f>N667*IF(O667&lt;(Риски!$E$8-Риски!$D$8)/(Риски!$F$8-Риски!$D$8),Риски!$D$8+SQRT(O667*(Риски!$F$8-Риски!$D$8)*(Риски!$E$8-Риски!$D$8)),Риски!$F$8-SQRT((1-O667)*(Риски!$F$8-Риски!$D$8)*(Риски!$F$8-Риски!$E$8)))</f>
        <v/>
      </c>
      <c r="Q667">
        <f>IF(RAND()&lt;Риски!$C$9/100,1,0)</f>
        <v/>
      </c>
      <c r="R667">
        <f>RAND()</f>
        <v/>
      </c>
      <c r="S667">
        <f>Q667*IF(R667&lt;(Риски!$E$9-Риски!$D$9)/(Риски!$F$9-Риски!$D$9),Риски!$D$9+SQRT(R667*(Риски!$F$9-Риски!$D$9)*(Риски!$E$9-Риски!$D$9)),Риски!$F$9-SQRT((1-R667)*(Риски!$F$9-Риски!$D$9)*(Риски!$F$9-Риски!$E$9)))</f>
        <v/>
      </c>
      <c r="T667">
        <f>IF(RAND()&lt;Риски!$C$10/100,1,0)</f>
        <v/>
      </c>
      <c r="U667">
        <f>RAND()</f>
        <v/>
      </c>
      <c r="V667">
        <f>T667*IF(U667&lt;(Риски!$E$10-Риски!$D$10)/(Риски!$F$10-Риски!$D$10),Риски!$D$10+SQRT(U667*(Риски!$F$10-Риски!$D$10)*(Риски!$E$10-Риски!$D$10)),Риски!$F$10-SQRT((1-U667)*(Риски!$F$10-Риски!$D$10)*(Риски!$F$10-Риски!$E$10)))</f>
        <v/>
      </c>
      <c r="W667">
        <f>IF(RAND()&lt;Риски!$C$11/100,1,0)</f>
        <v/>
      </c>
      <c r="X667">
        <f>RAND()</f>
        <v/>
      </c>
      <c r="Y667">
        <f>W667*IF(X667&lt;(Риски!$E$11-Риски!$D$11)/(Риски!$F$11-Риски!$D$11),Риски!$D$11+SQRT(X667*(Риски!$F$11-Риски!$D$11)*(Риски!$E$11-Риски!$D$11)),Риски!$F$11-SQRT((1-X667)*(Риски!$F$11-Риски!$D$11)*(Риски!$F$11-Риски!$E$11)))</f>
        <v/>
      </c>
      <c r="Z667">
        <f>IF(RAND()&lt;Риски!$C$12/100,1,0)</f>
        <v/>
      </c>
      <c r="AA667">
        <f>RAND()</f>
        <v/>
      </c>
      <c r="AB667">
        <f>Z667*IF(AA667&lt;(Риски!$E$12-Риски!$D$12)/(Риски!$F$12-Риски!$D$12),Риски!$D$12+SQRT(AA667*(Риски!$F$12-Риски!$D$12)*(Риски!$E$12-Риски!$D$12)),Риски!$F$12-SQRT((1-AA667)*(Риски!$F$12-Риски!$D$12)*(Риски!$F$12-Риски!$E$12)))</f>
        <v/>
      </c>
      <c r="AC667">
        <f>IF(RAND()&lt;Риски!$C$13/100,1,0)</f>
        <v/>
      </c>
      <c r="AD667">
        <f>RAND()</f>
        <v/>
      </c>
      <c r="AE667">
        <f>AC667*IF(AD667&lt;(Риски!$E$13-Риски!$D$13)/(Риски!$F$13-Риски!$D$13),Риски!$D$13+SQRT(AD667*(Риски!$F$13-Риски!$D$13)*(Риски!$E$13-Риски!$D$13)),Риски!$F$13-SQRT((1-AD667)*(Риски!$F$13-Риски!$D$13)*(Риски!$F$13-Риски!$E$13)))</f>
        <v/>
      </c>
      <c r="AF667">
        <f>D667+G667+J667+M667+P667+S667+V667+Y667+AB667+AE667</f>
        <v/>
      </c>
      <c r="AG667">
        <f>Риски!$C$15+AF667</f>
        <v/>
      </c>
    </row>
    <row r="668">
      <c r="A668" t="n">
        <v>666</v>
      </c>
      <c r="B668">
        <f>IF(RAND()&lt;Риски!$C$4/100,1,0)</f>
        <v/>
      </c>
      <c r="C668">
        <f>RAND()</f>
        <v/>
      </c>
      <c r="D668">
        <f>B668*IF(C668&lt;(Риски!$E$4-Риски!$D$4)/(Риски!$F$4-Риски!$D$4),Риски!$D$4+SQRT(C668*(Риски!$F$4-Риски!$D$4)*(Риски!$E$4-Риски!$D$4)),Риски!$F$4-SQRT((1-C668)*(Риски!$F$4-Риски!$D$4)*(Риски!$F$4-Риски!$E$4)))</f>
        <v/>
      </c>
      <c r="E668">
        <f>IF(RAND()&lt;Риски!$C$5/100,1,0)</f>
        <v/>
      </c>
      <c r="F668">
        <f>RAND()</f>
        <v/>
      </c>
      <c r="G668">
        <f>E668*IF(F668&lt;(Риски!$E$5-Риски!$D$5)/(Риски!$F$5-Риски!$D$5),Риски!$D$5+SQRT(F668*(Риски!$F$5-Риски!$D$5)*(Риски!$E$5-Риски!$D$5)),Риски!$F$5-SQRT((1-F668)*(Риски!$F$5-Риски!$D$5)*(Риски!$F$5-Риски!$E$5)))</f>
        <v/>
      </c>
      <c r="H668">
        <f>IF(RAND()&lt;Риски!$C$6/100,1,0)</f>
        <v/>
      </c>
      <c r="I668">
        <f>RAND()</f>
        <v/>
      </c>
      <c r="J668">
        <f>H668*IF(I668&lt;(Риски!$E$6-Риски!$D$6)/(Риски!$F$6-Риски!$D$6),Риски!$D$6+SQRT(I668*(Риски!$F$6-Риски!$D$6)*(Риски!$E$6-Риски!$D$6)),Риски!$F$6-SQRT((1-I668)*(Риски!$F$6-Риски!$D$6)*(Риски!$F$6-Риски!$E$6)))</f>
        <v/>
      </c>
      <c r="K668">
        <f>IF(RAND()&lt;Риски!$C$7/100,1,0)</f>
        <v/>
      </c>
      <c r="L668">
        <f>RAND()</f>
        <v/>
      </c>
      <c r="M668">
        <f>K668*IF(L668&lt;(Риски!$E$7-Риски!$D$7)/(Риски!$F$7-Риски!$D$7),Риски!$D$7+SQRT(L668*(Риски!$F$7-Риски!$D$7)*(Риски!$E$7-Риски!$D$7)),Риски!$F$7-SQRT((1-L668)*(Риски!$F$7-Риски!$D$7)*(Риски!$F$7-Риски!$E$7)))</f>
        <v/>
      </c>
      <c r="N668">
        <f>IF(RAND()&lt;Риски!$C$8/100,1,0)</f>
        <v/>
      </c>
      <c r="O668">
        <f>RAND()</f>
        <v/>
      </c>
      <c r="P668">
        <f>N668*IF(O668&lt;(Риски!$E$8-Риски!$D$8)/(Риски!$F$8-Риски!$D$8),Риски!$D$8+SQRT(O668*(Риски!$F$8-Риски!$D$8)*(Риски!$E$8-Риски!$D$8)),Риски!$F$8-SQRT((1-O668)*(Риски!$F$8-Риски!$D$8)*(Риски!$F$8-Риски!$E$8)))</f>
        <v/>
      </c>
      <c r="Q668">
        <f>IF(RAND()&lt;Риски!$C$9/100,1,0)</f>
        <v/>
      </c>
      <c r="R668">
        <f>RAND()</f>
        <v/>
      </c>
      <c r="S668">
        <f>Q668*IF(R668&lt;(Риски!$E$9-Риски!$D$9)/(Риски!$F$9-Риски!$D$9),Риски!$D$9+SQRT(R668*(Риски!$F$9-Риски!$D$9)*(Риски!$E$9-Риски!$D$9)),Риски!$F$9-SQRT((1-R668)*(Риски!$F$9-Риски!$D$9)*(Риски!$F$9-Риски!$E$9)))</f>
        <v/>
      </c>
      <c r="T668">
        <f>IF(RAND()&lt;Риски!$C$10/100,1,0)</f>
        <v/>
      </c>
      <c r="U668">
        <f>RAND()</f>
        <v/>
      </c>
      <c r="V668">
        <f>T668*IF(U668&lt;(Риски!$E$10-Риски!$D$10)/(Риски!$F$10-Риски!$D$10),Риски!$D$10+SQRT(U668*(Риски!$F$10-Риски!$D$10)*(Риски!$E$10-Риски!$D$10)),Риски!$F$10-SQRT((1-U668)*(Риски!$F$10-Риски!$D$10)*(Риски!$F$10-Риски!$E$10)))</f>
        <v/>
      </c>
      <c r="W668">
        <f>IF(RAND()&lt;Риски!$C$11/100,1,0)</f>
        <v/>
      </c>
      <c r="X668">
        <f>RAND()</f>
        <v/>
      </c>
      <c r="Y668">
        <f>W668*IF(X668&lt;(Риски!$E$11-Риски!$D$11)/(Риски!$F$11-Риски!$D$11),Риски!$D$11+SQRT(X668*(Риски!$F$11-Риски!$D$11)*(Риски!$E$11-Риски!$D$11)),Риски!$F$11-SQRT((1-X668)*(Риски!$F$11-Риски!$D$11)*(Риски!$F$11-Риски!$E$11)))</f>
        <v/>
      </c>
      <c r="Z668">
        <f>IF(RAND()&lt;Риски!$C$12/100,1,0)</f>
        <v/>
      </c>
      <c r="AA668">
        <f>RAND()</f>
        <v/>
      </c>
      <c r="AB668">
        <f>Z668*IF(AA668&lt;(Риски!$E$12-Риски!$D$12)/(Риски!$F$12-Риски!$D$12),Риски!$D$12+SQRT(AA668*(Риски!$F$12-Риски!$D$12)*(Риски!$E$12-Риски!$D$12)),Риски!$F$12-SQRT((1-AA668)*(Риски!$F$12-Риски!$D$12)*(Риски!$F$12-Риски!$E$12)))</f>
        <v/>
      </c>
      <c r="AC668">
        <f>IF(RAND()&lt;Риски!$C$13/100,1,0)</f>
        <v/>
      </c>
      <c r="AD668">
        <f>RAND()</f>
        <v/>
      </c>
      <c r="AE668">
        <f>AC668*IF(AD668&lt;(Риски!$E$13-Риски!$D$13)/(Риски!$F$13-Риски!$D$13),Риски!$D$13+SQRT(AD668*(Риски!$F$13-Риски!$D$13)*(Риски!$E$13-Риски!$D$13)),Риски!$F$13-SQRT((1-AD668)*(Риски!$F$13-Риски!$D$13)*(Риски!$F$13-Риски!$E$13)))</f>
        <v/>
      </c>
      <c r="AF668">
        <f>D668+G668+J668+M668+P668+S668+V668+Y668+AB668+AE668</f>
        <v/>
      </c>
      <c r="AG668">
        <f>Риски!$C$15+AF668</f>
        <v/>
      </c>
    </row>
    <row r="669">
      <c r="A669" t="n">
        <v>667</v>
      </c>
      <c r="B669">
        <f>IF(RAND()&lt;Риски!$C$4/100,1,0)</f>
        <v/>
      </c>
      <c r="C669">
        <f>RAND()</f>
        <v/>
      </c>
      <c r="D669">
        <f>B669*IF(C669&lt;(Риски!$E$4-Риски!$D$4)/(Риски!$F$4-Риски!$D$4),Риски!$D$4+SQRT(C669*(Риски!$F$4-Риски!$D$4)*(Риски!$E$4-Риски!$D$4)),Риски!$F$4-SQRT((1-C669)*(Риски!$F$4-Риски!$D$4)*(Риски!$F$4-Риски!$E$4)))</f>
        <v/>
      </c>
      <c r="E669">
        <f>IF(RAND()&lt;Риски!$C$5/100,1,0)</f>
        <v/>
      </c>
      <c r="F669">
        <f>RAND()</f>
        <v/>
      </c>
      <c r="G669">
        <f>E669*IF(F669&lt;(Риски!$E$5-Риски!$D$5)/(Риски!$F$5-Риски!$D$5),Риски!$D$5+SQRT(F669*(Риски!$F$5-Риски!$D$5)*(Риски!$E$5-Риски!$D$5)),Риски!$F$5-SQRT((1-F669)*(Риски!$F$5-Риски!$D$5)*(Риски!$F$5-Риски!$E$5)))</f>
        <v/>
      </c>
      <c r="H669">
        <f>IF(RAND()&lt;Риски!$C$6/100,1,0)</f>
        <v/>
      </c>
      <c r="I669">
        <f>RAND()</f>
        <v/>
      </c>
      <c r="J669">
        <f>H669*IF(I669&lt;(Риски!$E$6-Риски!$D$6)/(Риски!$F$6-Риски!$D$6),Риски!$D$6+SQRT(I669*(Риски!$F$6-Риски!$D$6)*(Риски!$E$6-Риски!$D$6)),Риски!$F$6-SQRT((1-I669)*(Риски!$F$6-Риски!$D$6)*(Риски!$F$6-Риски!$E$6)))</f>
        <v/>
      </c>
      <c r="K669">
        <f>IF(RAND()&lt;Риски!$C$7/100,1,0)</f>
        <v/>
      </c>
      <c r="L669">
        <f>RAND()</f>
        <v/>
      </c>
      <c r="M669">
        <f>K669*IF(L669&lt;(Риски!$E$7-Риски!$D$7)/(Риски!$F$7-Риски!$D$7),Риски!$D$7+SQRT(L669*(Риски!$F$7-Риски!$D$7)*(Риски!$E$7-Риски!$D$7)),Риски!$F$7-SQRT((1-L669)*(Риски!$F$7-Риски!$D$7)*(Риски!$F$7-Риски!$E$7)))</f>
        <v/>
      </c>
      <c r="N669">
        <f>IF(RAND()&lt;Риски!$C$8/100,1,0)</f>
        <v/>
      </c>
      <c r="O669">
        <f>RAND()</f>
        <v/>
      </c>
      <c r="P669">
        <f>N669*IF(O669&lt;(Риски!$E$8-Риски!$D$8)/(Риски!$F$8-Риски!$D$8),Риски!$D$8+SQRT(O669*(Риски!$F$8-Риски!$D$8)*(Риски!$E$8-Риски!$D$8)),Риски!$F$8-SQRT((1-O669)*(Риски!$F$8-Риски!$D$8)*(Риски!$F$8-Риски!$E$8)))</f>
        <v/>
      </c>
      <c r="Q669">
        <f>IF(RAND()&lt;Риски!$C$9/100,1,0)</f>
        <v/>
      </c>
      <c r="R669">
        <f>RAND()</f>
        <v/>
      </c>
      <c r="S669">
        <f>Q669*IF(R669&lt;(Риски!$E$9-Риски!$D$9)/(Риски!$F$9-Риски!$D$9),Риски!$D$9+SQRT(R669*(Риски!$F$9-Риски!$D$9)*(Риски!$E$9-Риски!$D$9)),Риски!$F$9-SQRT((1-R669)*(Риски!$F$9-Риски!$D$9)*(Риски!$F$9-Риски!$E$9)))</f>
        <v/>
      </c>
      <c r="T669">
        <f>IF(RAND()&lt;Риски!$C$10/100,1,0)</f>
        <v/>
      </c>
      <c r="U669">
        <f>RAND()</f>
        <v/>
      </c>
      <c r="V669">
        <f>T669*IF(U669&lt;(Риски!$E$10-Риски!$D$10)/(Риски!$F$10-Риски!$D$10),Риски!$D$10+SQRT(U669*(Риски!$F$10-Риски!$D$10)*(Риски!$E$10-Риски!$D$10)),Риски!$F$10-SQRT((1-U669)*(Риски!$F$10-Риски!$D$10)*(Риски!$F$10-Риски!$E$10)))</f>
        <v/>
      </c>
      <c r="W669">
        <f>IF(RAND()&lt;Риски!$C$11/100,1,0)</f>
        <v/>
      </c>
      <c r="X669">
        <f>RAND()</f>
        <v/>
      </c>
      <c r="Y669">
        <f>W669*IF(X669&lt;(Риски!$E$11-Риски!$D$11)/(Риски!$F$11-Риски!$D$11),Риски!$D$11+SQRT(X669*(Риски!$F$11-Риски!$D$11)*(Риски!$E$11-Риски!$D$11)),Риски!$F$11-SQRT((1-X669)*(Риски!$F$11-Риски!$D$11)*(Риски!$F$11-Риски!$E$11)))</f>
        <v/>
      </c>
      <c r="Z669">
        <f>IF(RAND()&lt;Риски!$C$12/100,1,0)</f>
        <v/>
      </c>
      <c r="AA669">
        <f>RAND()</f>
        <v/>
      </c>
      <c r="AB669">
        <f>Z669*IF(AA669&lt;(Риски!$E$12-Риски!$D$12)/(Риски!$F$12-Риски!$D$12),Риски!$D$12+SQRT(AA669*(Риски!$F$12-Риски!$D$12)*(Риски!$E$12-Риски!$D$12)),Риски!$F$12-SQRT((1-AA669)*(Риски!$F$12-Риски!$D$12)*(Риски!$F$12-Риски!$E$12)))</f>
        <v/>
      </c>
      <c r="AC669">
        <f>IF(RAND()&lt;Риски!$C$13/100,1,0)</f>
        <v/>
      </c>
      <c r="AD669">
        <f>RAND()</f>
        <v/>
      </c>
      <c r="AE669">
        <f>AC669*IF(AD669&lt;(Риски!$E$13-Риски!$D$13)/(Риски!$F$13-Риски!$D$13),Риски!$D$13+SQRT(AD669*(Риски!$F$13-Риски!$D$13)*(Риски!$E$13-Риски!$D$13)),Риски!$F$13-SQRT((1-AD669)*(Риски!$F$13-Риски!$D$13)*(Риски!$F$13-Риски!$E$13)))</f>
        <v/>
      </c>
      <c r="AF669">
        <f>D669+G669+J669+M669+P669+S669+V669+Y669+AB669+AE669</f>
        <v/>
      </c>
      <c r="AG669">
        <f>Риски!$C$15+AF669</f>
        <v/>
      </c>
    </row>
    <row r="670">
      <c r="A670" t="n">
        <v>668</v>
      </c>
      <c r="B670">
        <f>IF(RAND()&lt;Риски!$C$4/100,1,0)</f>
        <v/>
      </c>
      <c r="C670">
        <f>RAND()</f>
        <v/>
      </c>
      <c r="D670">
        <f>B670*IF(C670&lt;(Риски!$E$4-Риски!$D$4)/(Риски!$F$4-Риски!$D$4),Риски!$D$4+SQRT(C670*(Риски!$F$4-Риски!$D$4)*(Риски!$E$4-Риски!$D$4)),Риски!$F$4-SQRT((1-C670)*(Риски!$F$4-Риски!$D$4)*(Риски!$F$4-Риски!$E$4)))</f>
        <v/>
      </c>
      <c r="E670">
        <f>IF(RAND()&lt;Риски!$C$5/100,1,0)</f>
        <v/>
      </c>
      <c r="F670">
        <f>RAND()</f>
        <v/>
      </c>
      <c r="G670">
        <f>E670*IF(F670&lt;(Риски!$E$5-Риски!$D$5)/(Риски!$F$5-Риски!$D$5),Риски!$D$5+SQRT(F670*(Риски!$F$5-Риски!$D$5)*(Риски!$E$5-Риски!$D$5)),Риски!$F$5-SQRT((1-F670)*(Риски!$F$5-Риски!$D$5)*(Риски!$F$5-Риски!$E$5)))</f>
        <v/>
      </c>
      <c r="H670">
        <f>IF(RAND()&lt;Риски!$C$6/100,1,0)</f>
        <v/>
      </c>
      <c r="I670">
        <f>RAND()</f>
        <v/>
      </c>
      <c r="J670">
        <f>H670*IF(I670&lt;(Риски!$E$6-Риски!$D$6)/(Риски!$F$6-Риски!$D$6),Риски!$D$6+SQRT(I670*(Риски!$F$6-Риски!$D$6)*(Риски!$E$6-Риски!$D$6)),Риски!$F$6-SQRT((1-I670)*(Риски!$F$6-Риски!$D$6)*(Риски!$F$6-Риски!$E$6)))</f>
        <v/>
      </c>
      <c r="K670">
        <f>IF(RAND()&lt;Риски!$C$7/100,1,0)</f>
        <v/>
      </c>
      <c r="L670">
        <f>RAND()</f>
        <v/>
      </c>
      <c r="M670">
        <f>K670*IF(L670&lt;(Риски!$E$7-Риски!$D$7)/(Риски!$F$7-Риски!$D$7),Риски!$D$7+SQRT(L670*(Риски!$F$7-Риски!$D$7)*(Риски!$E$7-Риски!$D$7)),Риски!$F$7-SQRT((1-L670)*(Риски!$F$7-Риски!$D$7)*(Риски!$F$7-Риски!$E$7)))</f>
        <v/>
      </c>
      <c r="N670">
        <f>IF(RAND()&lt;Риски!$C$8/100,1,0)</f>
        <v/>
      </c>
      <c r="O670">
        <f>RAND()</f>
        <v/>
      </c>
      <c r="P670">
        <f>N670*IF(O670&lt;(Риски!$E$8-Риски!$D$8)/(Риски!$F$8-Риски!$D$8),Риски!$D$8+SQRT(O670*(Риски!$F$8-Риски!$D$8)*(Риски!$E$8-Риски!$D$8)),Риски!$F$8-SQRT((1-O670)*(Риски!$F$8-Риски!$D$8)*(Риски!$F$8-Риски!$E$8)))</f>
        <v/>
      </c>
      <c r="Q670">
        <f>IF(RAND()&lt;Риски!$C$9/100,1,0)</f>
        <v/>
      </c>
      <c r="R670">
        <f>RAND()</f>
        <v/>
      </c>
      <c r="S670">
        <f>Q670*IF(R670&lt;(Риски!$E$9-Риски!$D$9)/(Риски!$F$9-Риски!$D$9),Риски!$D$9+SQRT(R670*(Риски!$F$9-Риски!$D$9)*(Риски!$E$9-Риски!$D$9)),Риски!$F$9-SQRT((1-R670)*(Риски!$F$9-Риски!$D$9)*(Риски!$F$9-Риски!$E$9)))</f>
        <v/>
      </c>
      <c r="T670">
        <f>IF(RAND()&lt;Риски!$C$10/100,1,0)</f>
        <v/>
      </c>
      <c r="U670">
        <f>RAND()</f>
        <v/>
      </c>
      <c r="V670">
        <f>T670*IF(U670&lt;(Риски!$E$10-Риски!$D$10)/(Риски!$F$10-Риски!$D$10),Риски!$D$10+SQRT(U670*(Риски!$F$10-Риски!$D$10)*(Риски!$E$10-Риски!$D$10)),Риски!$F$10-SQRT((1-U670)*(Риски!$F$10-Риски!$D$10)*(Риски!$F$10-Риски!$E$10)))</f>
        <v/>
      </c>
      <c r="W670">
        <f>IF(RAND()&lt;Риски!$C$11/100,1,0)</f>
        <v/>
      </c>
      <c r="X670">
        <f>RAND()</f>
        <v/>
      </c>
      <c r="Y670">
        <f>W670*IF(X670&lt;(Риски!$E$11-Риски!$D$11)/(Риски!$F$11-Риски!$D$11),Риски!$D$11+SQRT(X670*(Риски!$F$11-Риски!$D$11)*(Риски!$E$11-Риски!$D$11)),Риски!$F$11-SQRT((1-X670)*(Риски!$F$11-Риски!$D$11)*(Риски!$F$11-Риски!$E$11)))</f>
        <v/>
      </c>
      <c r="Z670">
        <f>IF(RAND()&lt;Риски!$C$12/100,1,0)</f>
        <v/>
      </c>
      <c r="AA670">
        <f>RAND()</f>
        <v/>
      </c>
      <c r="AB670">
        <f>Z670*IF(AA670&lt;(Риски!$E$12-Риски!$D$12)/(Риски!$F$12-Риски!$D$12),Риски!$D$12+SQRT(AA670*(Риски!$F$12-Риски!$D$12)*(Риски!$E$12-Риски!$D$12)),Риски!$F$12-SQRT((1-AA670)*(Риски!$F$12-Риски!$D$12)*(Риски!$F$12-Риски!$E$12)))</f>
        <v/>
      </c>
      <c r="AC670">
        <f>IF(RAND()&lt;Риски!$C$13/100,1,0)</f>
        <v/>
      </c>
      <c r="AD670">
        <f>RAND()</f>
        <v/>
      </c>
      <c r="AE670">
        <f>AC670*IF(AD670&lt;(Риски!$E$13-Риски!$D$13)/(Риски!$F$13-Риски!$D$13),Риски!$D$13+SQRT(AD670*(Риски!$F$13-Риски!$D$13)*(Риски!$E$13-Риски!$D$13)),Риски!$F$13-SQRT((1-AD670)*(Риски!$F$13-Риски!$D$13)*(Риски!$F$13-Риски!$E$13)))</f>
        <v/>
      </c>
      <c r="AF670">
        <f>D670+G670+J670+M670+P670+S670+V670+Y670+AB670+AE670</f>
        <v/>
      </c>
      <c r="AG670">
        <f>Риски!$C$15+AF670</f>
        <v/>
      </c>
    </row>
    <row r="671">
      <c r="A671" t="n">
        <v>669</v>
      </c>
      <c r="B671">
        <f>IF(RAND()&lt;Риски!$C$4/100,1,0)</f>
        <v/>
      </c>
      <c r="C671">
        <f>RAND()</f>
        <v/>
      </c>
      <c r="D671">
        <f>B671*IF(C671&lt;(Риски!$E$4-Риски!$D$4)/(Риски!$F$4-Риски!$D$4),Риски!$D$4+SQRT(C671*(Риски!$F$4-Риски!$D$4)*(Риски!$E$4-Риски!$D$4)),Риски!$F$4-SQRT((1-C671)*(Риски!$F$4-Риски!$D$4)*(Риски!$F$4-Риски!$E$4)))</f>
        <v/>
      </c>
      <c r="E671">
        <f>IF(RAND()&lt;Риски!$C$5/100,1,0)</f>
        <v/>
      </c>
      <c r="F671">
        <f>RAND()</f>
        <v/>
      </c>
      <c r="G671">
        <f>E671*IF(F671&lt;(Риски!$E$5-Риски!$D$5)/(Риски!$F$5-Риски!$D$5),Риски!$D$5+SQRT(F671*(Риски!$F$5-Риски!$D$5)*(Риски!$E$5-Риски!$D$5)),Риски!$F$5-SQRT((1-F671)*(Риски!$F$5-Риски!$D$5)*(Риски!$F$5-Риски!$E$5)))</f>
        <v/>
      </c>
      <c r="H671">
        <f>IF(RAND()&lt;Риски!$C$6/100,1,0)</f>
        <v/>
      </c>
      <c r="I671">
        <f>RAND()</f>
        <v/>
      </c>
      <c r="J671">
        <f>H671*IF(I671&lt;(Риски!$E$6-Риски!$D$6)/(Риски!$F$6-Риски!$D$6),Риски!$D$6+SQRT(I671*(Риски!$F$6-Риски!$D$6)*(Риски!$E$6-Риски!$D$6)),Риски!$F$6-SQRT((1-I671)*(Риски!$F$6-Риски!$D$6)*(Риски!$F$6-Риски!$E$6)))</f>
        <v/>
      </c>
      <c r="K671">
        <f>IF(RAND()&lt;Риски!$C$7/100,1,0)</f>
        <v/>
      </c>
      <c r="L671">
        <f>RAND()</f>
        <v/>
      </c>
      <c r="M671">
        <f>K671*IF(L671&lt;(Риски!$E$7-Риски!$D$7)/(Риски!$F$7-Риски!$D$7),Риски!$D$7+SQRT(L671*(Риски!$F$7-Риски!$D$7)*(Риски!$E$7-Риски!$D$7)),Риски!$F$7-SQRT((1-L671)*(Риски!$F$7-Риски!$D$7)*(Риски!$F$7-Риски!$E$7)))</f>
        <v/>
      </c>
      <c r="N671">
        <f>IF(RAND()&lt;Риски!$C$8/100,1,0)</f>
        <v/>
      </c>
      <c r="O671">
        <f>RAND()</f>
        <v/>
      </c>
      <c r="P671">
        <f>N671*IF(O671&lt;(Риски!$E$8-Риски!$D$8)/(Риски!$F$8-Риски!$D$8),Риски!$D$8+SQRT(O671*(Риски!$F$8-Риски!$D$8)*(Риски!$E$8-Риски!$D$8)),Риски!$F$8-SQRT((1-O671)*(Риски!$F$8-Риски!$D$8)*(Риски!$F$8-Риски!$E$8)))</f>
        <v/>
      </c>
      <c r="Q671">
        <f>IF(RAND()&lt;Риски!$C$9/100,1,0)</f>
        <v/>
      </c>
      <c r="R671">
        <f>RAND()</f>
        <v/>
      </c>
      <c r="S671">
        <f>Q671*IF(R671&lt;(Риски!$E$9-Риски!$D$9)/(Риски!$F$9-Риски!$D$9),Риски!$D$9+SQRT(R671*(Риски!$F$9-Риски!$D$9)*(Риски!$E$9-Риски!$D$9)),Риски!$F$9-SQRT((1-R671)*(Риски!$F$9-Риски!$D$9)*(Риски!$F$9-Риски!$E$9)))</f>
        <v/>
      </c>
      <c r="T671">
        <f>IF(RAND()&lt;Риски!$C$10/100,1,0)</f>
        <v/>
      </c>
      <c r="U671">
        <f>RAND()</f>
        <v/>
      </c>
      <c r="V671">
        <f>T671*IF(U671&lt;(Риски!$E$10-Риски!$D$10)/(Риски!$F$10-Риски!$D$10),Риски!$D$10+SQRT(U671*(Риски!$F$10-Риски!$D$10)*(Риски!$E$10-Риски!$D$10)),Риски!$F$10-SQRT((1-U671)*(Риски!$F$10-Риски!$D$10)*(Риски!$F$10-Риски!$E$10)))</f>
        <v/>
      </c>
      <c r="W671">
        <f>IF(RAND()&lt;Риски!$C$11/100,1,0)</f>
        <v/>
      </c>
      <c r="X671">
        <f>RAND()</f>
        <v/>
      </c>
      <c r="Y671">
        <f>W671*IF(X671&lt;(Риски!$E$11-Риски!$D$11)/(Риски!$F$11-Риски!$D$11),Риски!$D$11+SQRT(X671*(Риски!$F$11-Риски!$D$11)*(Риски!$E$11-Риски!$D$11)),Риски!$F$11-SQRT((1-X671)*(Риски!$F$11-Риски!$D$11)*(Риски!$F$11-Риски!$E$11)))</f>
        <v/>
      </c>
      <c r="Z671">
        <f>IF(RAND()&lt;Риски!$C$12/100,1,0)</f>
        <v/>
      </c>
      <c r="AA671">
        <f>RAND()</f>
        <v/>
      </c>
      <c r="AB671">
        <f>Z671*IF(AA671&lt;(Риски!$E$12-Риски!$D$12)/(Риски!$F$12-Риски!$D$12),Риски!$D$12+SQRT(AA671*(Риски!$F$12-Риски!$D$12)*(Риски!$E$12-Риски!$D$12)),Риски!$F$12-SQRT((1-AA671)*(Риски!$F$12-Риски!$D$12)*(Риски!$F$12-Риски!$E$12)))</f>
        <v/>
      </c>
      <c r="AC671">
        <f>IF(RAND()&lt;Риски!$C$13/100,1,0)</f>
        <v/>
      </c>
      <c r="AD671">
        <f>RAND()</f>
        <v/>
      </c>
      <c r="AE671">
        <f>AC671*IF(AD671&lt;(Риски!$E$13-Риски!$D$13)/(Риски!$F$13-Риски!$D$13),Риски!$D$13+SQRT(AD671*(Риски!$F$13-Риски!$D$13)*(Риски!$E$13-Риски!$D$13)),Риски!$F$13-SQRT((1-AD671)*(Риски!$F$13-Риски!$D$13)*(Риски!$F$13-Риски!$E$13)))</f>
        <v/>
      </c>
      <c r="AF671">
        <f>D671+G671+J671+M671+P671+S671+V671+Y671+AB671+AE671</f>
        <v/>
      </c>
      <c r="AG671">
        <f>Риски!$C$15+AF671</f>
        <v/>
      </c>
    </row>
    <row r="672">
      <c r="A672" t="n">
        <v>670</v>
      </c>
      <c r="B672">
        <f>IF(RAND()&lt;Риски!$C$4/100,1,0)</f>
        <v/>
      </c>
      <c r="C672">
        <f>RAND()</f>
        <v/>
      </c>
      <c r="D672">
        <f>B672*IF(C672&lt;(Риски!$E$4-Риски!$D$4)/(Риски!$F$4-Риски!$D$4),Риски!$D$4+SQRT(C672*(Риски!$F$4-Риски!$D$4)*(Риски!$E$4-Риски!$D$4)),Риски!$F$4-SQRT((1-C672)*(Риски!$F$4-Риски!$D$4)*(Риски!$F$4-Риски!$E$4)))</f>
        <v/>
      </c>
      <c r="E672">
        <f>IF(RAND()&lt;Риски!$C$5/100,1,0)</f>
        <v/>
      </c>
      <c r="F672">
        <f>RAND()</f>
        <v/>
      </c>
      <c r="G672">
        <f>E672*IF(F672&lt;(Риски!$E$5-Риски!$D$5)/(Риски!$F$5-Риски!$D$5),Риски!$D$5+SQRT(F672*(Риски!$F$5-Риски!$D$5)*(Риски!$E$5-Риски!$D$5)),Риски!$F$5-SQRT((1-F672)*(Риски!$F$5-Риски!$D$5)*(Риски!$F$5-Риски!$E$5)))</f>
        <v/>
      </c>
      <c r="H672">
        <f>IF(RAND()&lt;Риски!$C$6/100,1,0)</f>
        <v/>
      </c>
      <c r="I672">
        <f>RAND()</f>
        <v/>
      </c>
      <c r="J672">
        <f>H672*IF(I672&lt;(Риски!$E$6-Риски!$D$6)/(Риски!$F$6-Риски!$D$6),Риски!$D$6+SQRT(I672*(Риски!$F$6-Риски!$D$6)*(Риски!$E$6-Риски!$D$6)),Риски!$F$6-SQRT((1-I672)*(Риски!$F$6-Риски!$D$6)*(Риски!$F$6-Риски!$E$6)))</f>
        <v/>
      </c>
      <c r="K672">
        <f>IF(RAND()&lt;Риски!$C$7/100,1,0)</f>
        <v/>
      </c>
      <c r="L672">
        <f>RAND()</f>
        <v/>
      </c>
      <c r="M672">
        <f>K672*IF(L672&lt;(Риски!$E$7-Риски!$D$7)/(Риски!$F$7-Риски!$D$7),Риски!$D$7+SQRT(L672*(Риски!$F$7-Риски!$D$7)*(Риски!$E$7-Риски!$D$7)),Риски!$F$7-SQRT((1-L672)*(Риски!$F$7-Риски!$D$7)*(Риски!$F$7-Риски!$E$7)))</f>
        <v/>
      </c>
      <c r="N672">
        <f>IF(RAND()&lt;Риски!$C$8/100,1,0)</f>
        <v/>
      </c>
      <c r="O672">
        <f>RAND()</f>
        <v/>
      </c>
      <c r="P672">
        <f>N672*IF(O672&lt;(Риски!$E$8-Риски!$D$8)/(Риски!$F$8-Риски!$D$8),Риски!$D$8+SQRT(O672*(Риски!$F$8-Риски!$D$8)*(Риски!$E$8-Риски!$D$8)),Риски!$F$8-SQRT((1-O672)*(Риски!$F$8-Риски!$D$8)*(Риски!$F$8-Риски!$E$8)))</f>
        <v/>
      </c>
      <c r="Q672">
        <f>IF(RAND()&lt;Риски!$C$9/100,1,0)</f>
        <v/>
      </c>
      <c r="R672">
        <f>RAND()</f>
        <v/>
      </c>
      <c r="S672">
        <f>Q672*IF(R672&lt;(Риски!$E$9-Риски!$D$9)/(Риски!$F$9-Риски!$D$9),Риски!$D$9+SQRT(R672*(Риски!$F$9-Риски!$D$9)*(Риски!$E$9-Риски!$D$9)),Риски!$F$9-SQRT((1-R672)*(Риски!$F$9-Риски!$D$9)*(Риски!$F$9-Риски!$E$9)))</f>
        <v/>
      </c>
      <c r="T672">
        <f>IF(RAND()&lt;Риски!$C$10/100,1,0)</f>
        <v/>
      </c>
      <c r="U672">
        <f>RAND()</f>
        <v/>
      </c>
      <c r="V672">
        <f>T672*IF(U672&lt;(Риски!$E$10-Риски!$D$10)/(Риски!$F$10-Риски!$D$10),Риски!$D$10+SQRT(U672*(Риски!$F$10-Риски!$D$10)*(Риски!$E$10-Риски!$D$10)),Риски!$F$10-SQRT((1-U672)*(Риски!$F$10-Риски!$D$10)*(Риски!$F$10-Риски!$E$10)))</f>
        <v/>
      </c>
      <c r="W672">
        <f>IF(RAND()&lt;Риски!$C$11/100,1,0)</f>
        <v/>
      </c>
      <c r="X672">
        <f>RAND()</f>
        <v/>
      </c>
      <c r="Y672">
        <f>W672*IF(X672&lt;(Риски!$E$11-Риски!$D$11)/(Риски!$F$11-Риски!$D$11),Риски!$D$11+SQRT(X672*(Риски!$F$11-Риски!$D$11)*(Риски!$E$11-Риски!$D$11)),Риски!$F$11-SQRT((1-X672)*(Риски!$F$11-Риски!$D$11)*(Риски!$F$11-Риски!$E$11)))</f>
        <v/>
      </c>
      <c r="Z672">
        <f>IF(RAND()&lt;Риски!$C$12/100,1,0)</f>
        <v/>
      </c>
      <c r="AA672">
        <f>RAND()</f>
        <v/>
      </c>
      <c r="AB672">
        <f>Z672*IF(AA672&lt;(Риски!$E$12-Риски!$D$12)/(Риски!$F$12-Риски!$D$12),Риски!$D$12+SQRT(AA672*(Риски!$F$12-Риски!$D$12)*(Риски!$E$12-Риски!$D$12)),Риски!$F$12-SQRT((1-AA672)*(Риски!$F$12-Риски!$D$12)*(Риски!$F$12-Риски!$E$12)))</f>
        <v/>
      </c>
      <c r="AC672">
        <f>IF(RAND()&lt;Риски!$C$13/100,1,0)</f>
        <v/>
      </c>
      <c r="AD672">
        <f>RAND()</f>
        <v/>
      </c>
      <c r="AE672">
        <f>AC672*IF(AD672&lt;(Риски!$E$13-Риски!$D$13)/(Риски!$F$13-Риски!$D$13),Риски!$D$13+SQRT(AD672*(Риски!$F$13-Риски!$D$13)*(Риски!$E$13-Риски!$D$13)),Риски!$F$13-SQRT((1-AD672)*(Риски!$F$13-Риски!$D$13)*(Риски!$F$13-Риски!$E$13)))</f>
        <v/>
      </c>
      <c r="AF672">
        <f>D672+G672+J672+M672+P672+S672+V672+Y672+AB672+AE672</f>
        <v/>
      </c>
      <c r="AG672">
        <f>Риски!$C$15+AF672</f>
        <v/>
      </c>
    </row>
    <row r="673">
      <c r="A673" t="n">
        <v>671</v>
      </c>
      <c r="B673">
        <f>IF(RAND()&lt;Риски!$C$4/100,1,0)</f>
        <v/>
      </c>
      <c r="C673">
        <f>RAND()</f>
        <v/>
      </c>
      <c r="D673">
        <f>B673*IF(C673&lt;(Риски!$E$4-Риски!$D$4)/(Риски!$F$4-Риски!$D$4),Риски!$D$4+SQRT(C673*(Риски!$F$4-Риски!$D$4)*(Риски!$E$4-Риски!$D$4)),Риски!$F$4-SQRT((1-C673)*(Риски!$F$4-Риски!$D$4)*(Риски!$F$4-Риски!$E$4)))</f>
        <v/>
      </c>
      <c r="E673">
        <f>IF(RAND()&lt;Риски!$C$5/100,1,0)</f>
        <v/>
      </c>
      <c r="F673">
        <f>RAND()</f>
        <v/>
      </c>
      <c r="G673">
        <f>E673*IF(F673&lt;(Риски!$E$5-Риски!$D$5)/(Риски!$F$5-Риски!$D$5),Риски!$D$5+SQRT(F673*(Риски!$F$5-Риски!$D$5)*(Риски!$E$5-Риски!$D$5)),Риски!$F$5-SQRT((1-F673)*(Риски!$F$5-Риски!$D$5)*(Риски!$F$5-Риски!$E$5)))</f>
        <v/>
      </c>
      <c r="H673">
        <f>IF(RAND()&lt;Риски!$C$6/100,1,0)</f>
        <v/>
      </c>
      <c r="I673">
        <f>RAND()</f>
        <v/>
      </c>
      <c r="J673">
        <f>H673*IF(I673&lt;(Риски!$E$6-Риски!$D$6)/(Риски!$F$6-Риски!$D$6),Риски!$D$6+SQRT(I673*(Риски!$F$6-Риски!$D$6)*(Риски!$E$6-Риски!$D$6)),Риски!$F$6-SQRT((1-I673)*(Риски!$F$6-Риски!$D$6)*(Риски!$F$6-Риски!$E$6)))</f>
        <v/>
      </c>
      <c r="K673">
        <f>IF(RAND()&lt;Риски!$C$7/100,1,0)</f>
        <v/>
      </c>
      <c r="L673">
        <f>RAND()</f>
        <v/>
      </c>
      <c r="M673">
        <f>K673*IF(L673&lt;(Риски!$E$7-Риски!$D$7)/(Риски!$F$7-Риски!$D$7),Риски!$D$7+SQRT(L673*(Риски!$F$7-Риски!$D$7)*(Риски!$E$7-Риски!$D$7)),Риски!$F$7-SQRT((1-L673)*(Риски!$F$7-Риски!$D$7)*(Риски!$F$7-Риски!$E$7)))</f>
        <v/>
      </c>
      <c r="N673">
        <f>IF(RAND()&lt;Риски!$C$8/100,1,0)</f>
        <v/>
      </c>
      <c r="O673">
        <f>RAND()</f>
        <v/>
      </c>
      <c r="P673">
        <f>N673*IF(O673&lt;(Риски!$E$8-Риски!$D$8)/(Риски!$F$8-Риски!$D$8),Риски!$D$8+SQRT(O673*(Риски!$F$8-Риски!$D$8)*(Риски!$E$8-Риски!$D$8)),Риски!$F$8-SQRT((1-O673)*(Риски!$F$8-Риски!$D$8)*(Риски!$F$8-Риски!$E$8)))</f>
        <v/>
      </c>
      <c r="Q673">
        <f>IF(RAND()&lt;Риски!$C$9/100,1,0)</f>
        <v/>
      </c>
      <c r="R673">
        <f>RAND()</f>
        <v/>
      </c>
      <c r="S673">
        <f>Q673*IF(R673&lt;(Риски!$E$9-Риски!$D$9)/(Риски!$F$9-Риски!$D$9),Риски!$D$9+SQRT(R673*(Риски!$F$9-Риски!$D$9)*(Риски!$E$9-Риски!$D$9)),Риски!$F$9-SQRT((1-R673)*(Риски!$F$9-Риски!$D$9)*(Риски!$F$9-Риски!$E$9)))</f>
        <v/>
      </c>
      <c r="T673">
        <f>IF(RAND()&lt;Риски!$C$10/100,1,0)</f>
        <v/>
      </c>
      <c r="U673">
        <f>RAND()</f>
        <v/>
      </c>
      <c r="V673">
        <f>T673*IF(U673&lt;(Риски!$E$10-Риски!$D$10)/(Риски!$F$10-Риски!$D$10),Риски!$D$10+SQRT(U673*(Риски!$F$10-Риски!$D$10)*(Риски!$E$10-Риски!$D$10)),Риски!$F$10-SQRT((1-U673)*(Риски!$F$10-Риски!$D$10)*(Риски!$F$10-Риски!$E$10)))</f>
        <v/>
      </c>
      <c r="W673">
        <f>IF(RAND()&lt;Риски!$C$11/100,1,0)</f>
        <v/>
      </c>
      <c r="X673">
        <f>RAND()</f>
        <v/>
      </c>
      <c r="Y673">
        <f>W673*IF(X673&lt;(Риски!$E$11-Риски!$D$11)/(Риски!$F$11-Риски!$D$11),Риски!$D$11+SQRT(X673*(Риски!$F$11-Риски!$D$11)*(Риски!$E$11-Риски!$D$11)),Риски!$F$11-SQRT((1-X673)*(Риски!$F$11-Риски!$D$11)*(Риски!$F$11-Риски!$E$11)))</f>
        <v/>
      </c>
      <c r="Z673">
        <f>IF(RAND()&lt;Риски!$C$12/100,1,0)</f>
        <v/>
      </c>
      <c r="AA673">
        <f>RAND()</f>
        <v/>
      </c>
      <c r="AB673">
        <f>Z673*IF(AA673&lt;(Риски!$E$12-Риски!$D$12)/(Риски!$F$12-Риски!$D$12),Риски!$D$12+SQRT(AA673*(Риски!$F$12-Риски!$D$12)*(Риски!$E$12-Риски!$D$12)),Риски!$F$12-SQRT((1-AA673)*(Риски!$F$12-Риски!$D$12)*(Риски!$F$12-Риски!$E$12)))</f>
        <v/>
      </c>
      <c r="AC673">
        <f>IF(RAND()&lt;Риски!$C$13/100,1,0)</f>
        <v/>
      </c>
      <c r="AD673">
        <f>RAND()</f>
        <v/>
      </c>
      <c r="AE673">
        <f>AC673*IF(AD673&lt;(Риски!$E$13-Риски!$D$13)/(Риски!$F$13-Риски!$D$13),Риски!$D$13+SQRT(AD673*(Риски!$F$13-Риски!$D$13)*(Риски!$E$13-Риски!$D$13)),Риски!$F$13-SQRT((1-AD673)*(Риски!$F$13-Риски!$D$13)*(Риски!$F$13-Риски!$E$13)))</f>
        <v/>
      </c>
      <c r="AF673">
        <f>D673+G673+J673+M673+P673+S673+V673+Y673+AB673+AE673</f>
        <v/>
      </c>
      <c r="AG673">
        <f>Риски!$C$15+AF673</f>
        <v/>
      </c>
    </row>
    <row r="674">
      <c r="A674" t="n">
        <v>672</v>
      </c>
      <c r="B674">
        <f>IF(RAND()&lt;Риски!$C$4/100,1,0)</f>
        <v/>
      </c>
      <c r="C674">
        <f>RAND()</f>
        <v/>
      </c>
      <c r="D674">
        <f>B674*IF(C674&lt;(Риски!$E$4-Риски!$D$4)/(Риски!$F$4-Риски!$D$4),Риски!$D$4+SQRT(C674*(Риски!$F$4-Риски!$D$4)*(Риски!$E$4-Риски!$D$4)),Риски!$F$4-SQRT((1-C674)*(Риски!$F$4-Риски!$D$4)*(Риски!$F$4-Риски!$E$4)))</f>
        <v/>
      </c>
      <c r="E674">
        <f>IF(RAND()&lt;Риски!$C$5/100,1,0)</f>
        <v/>
      </c>
      <c r="F674">
        <f>RAND()</f>
        <v/>
      </c>
      <c r="G674">
        <f>E674*IF(F674&lt;(Риски!$E$5-Риски!$D$5)/(Риски!$F$5-Риски!$D$5),Риски!$D$5+SQRT(F674*(Риски!$F$5-Риски!$D$5)*(Риски!$E$5-Риски!$D$5)),Риски!$F$5-SQRT((1-F674)*(Риски!$F$5-Риски!$D$5)*(Риски!$F$5-Риски!$E$5)))</f>
        <v/>
      </c>
      <c r="H674">
        <f>IF(RAND()&lt;Риски!$C$6/100,1,0)</f>
        <v/>
      </c>
      <c r="I674">
        <f>RAND()</f>
        <v/>
      </c>
      <c r="J674">
        <f>H674*IF(I674&lt;(Риски!$E$6-Риски!$D$6)/(Риски!$F$6-Риски!$D$6),Риски!$D$6+SQRT(I674*(Риски!$F$6-Риски!$D$6)*(Риски!$E$6-Риски!$D$6)),Риски!$F$6-SQRT((1-I674)*(Риски!$F$6-Риски!$D$6)*(Риски!$F$6-Риски!$E$6)))</f>
        <v/>
      </c>
      <c r="K674">
        <f>IF(RAND()&lt;Риски!$C$7/100,1,0)</f>
        <v/>
      </c>
      <c r="L674">
        <f>RAND()</f>
        <v/>
      </c>
      <c r="M674">
        <f>K674*IF(L674&lt;(Риски!$E$7-Риски!$D$7)/(Риски!$F$7-Риски!$D$7),Риски!$D$7+SQRT(L674*(Риски!$F$7-Риски!$D$7)*(Риски!$E$7-Риски!$D$7)),Риски!$F$7-SQRT((1-L674)*(Риски!$F$7-Риски!$D$7)*(Риски!$F$7-Риски!$E$7)))</f>
        <v/>
      </c>
      <c r="N674">
        <f>IF(RAND()&lt;Риски!$C$8/100,1,0)</f>
        <v/>
      </c>
      <c r="O674">
        <f>RAND()</f>
        <v/>
      </c>
      <c r="P674">
        <f>N674*IF(O674&lt;(Риски!$E$8-Риски!$D$8)/(Риски!$F$8-Риски!$D$8),Риски!$D$8+SQRT(O674*(Риски!$F$8-Риски!$D$8)*(Риски!$E$8-Риски!$D$8)),Риски!$F$8-SQRT((1-O674)*(Риски!$F$8-Риски!$D$8)*(Риски!$F$8-Риски!$E$8)))</f>
        <v/>
      </c>
      <c r="Q674">
        <f>IF(RAND()&lt;Риски!$C$9/100,1,0)</f>
        <v/>
      </c>
      <c r="R674">
        <f>RAND()</f>
        <v/>
      </c>
      <c r="S674">
        <f>Q674*IF(R674&lt;(Риски!$E$9-Риски!$D$9)/(Риски!$F$9-Риски!$D$9),Риски!$D$9+SQRT(R674*(Риски!$F$9-Риски!$D$9)*(Риски!$E$9-Риски!$D$9)),Риски!$F$9-SQRT((1-R674)*(Риски!$F$9-Риски!$D$9)*(Риски!$F$9-Риски!$E$9)))</f>
        <v/>
      </c>
      <c r="T674">
        <f>IF(RAND()&lt;Риски!$C$10/100,1,0)</f>
        <v/>
      </c>
      <c r="U674">
        <f>RAND()</f>
        <v/>
      </c>
      <c r="V674">
        <f>T674*IF(U674&lt;(Риски!$E$10-Риски!$D$10)/(Риски!$F$10-Риски!$D$10),Риски!$D$10+SQRT(U674*(Риски!$F$10-Риски!$D$10)*(Риски!$E$10-Риски!$D$10)),Риски!$F$10-SQRT((1-U674)*(Риски!$F$10-Риски!$D$10)*(Риски!$F$10-Риски!$E$10)))</f>
        <v/>
      </c>
      <c r="W674">
        <f>IF(RAND()&lt;Риски!$C$11/100,1,0)</f>
        <v/>
      </c>
      <c r="X674">
        <f>RAND()</f>
        <v/>
      </c>
      <c r="Y674">
        <f>W674*IF(X674&lt;(Риски!$E$11-Риски!$D$11)/(Риски!$F$11-Риски!$D$11),Риски!$D$11+SQRT(X674*(Риски!$F$11-Риски!$D$11)*(Риски!$E$11-Риски!$D$11)),Риски!$F$11-SQRT((1-X674)*(Риски!$F$11-Риски!$D$11)*(Риски!$F$11-Риски!$E$11)))</f>
        <v/>
      </c>
      <c r="Z674">
        <f>IF(RAND()&lt;Риски!$C$12/100,1,0)</f>
        <v/>
      </c>
      <c r="AA674">
        <f>RAND()</f>
        <v/>
      </c>
      <c r="AB674">
        <f>Z674*IF(AA674&lt;(Риски!$E$12-Риски!$D$12)/(Риски!$F$12-Риски!$D$12),Риски!$D$12+SQRT(AA674*(Риски!$F$12-Риски!$D$12)*(Риски!$E$12-Риски!$D$12)),Риски!$F$12-SQRT((1-AA674)*(Риски!$F$12-Риски!$D$12)*(Риски!$F$12-Риски!$E$12)))</f>
        <v/>
      </c>
      <c r="AC674">
        <f>IF(RAND()&lt;Риски!$C$13/100,1,0)</f>
        <v/>
      </c>
      <c r="AD674">
        <f>RAND()</f>
        <v/>
      </c>
      <c r="AE674">
        <f>AC674*IF(AD674&lt;(Риски!$E$13-Риски!$D$13)/(Риски!$F$13-Риски!$D$13),Риски!$D$13+SQRT(AD674*(Риски!$F$13-Риски!$D$13)*(Риски!$E$13-Риски!$D$13)),Риски!$F$13-SQRT((1-AD674)*(Риски!$F$13-Риски!$D$13)*(Риски!$F$13-Риски!$E$13)))</f>
        <v/>
      </c>
      <c r="AF674">
        <f>D674+G674+J674+M674+P674+S674+V674+Y674+AB674+AE674</f>
        <v/>
      </c>
      <c r="AG674">
        <f>Риски!$C$15+AF674</f>
        <v/>
      </c>
    </row>
    <row r="675">
      <c r="A675" t="n">
        <v>673</v>
      </c>
      <c r="B675">
        <f>IF(RAND()&lt;Риски!$C$4/100,1,0)</f>
        <v/>
      </c>
      <c r="C675">
        <f>RAND()</f>
        <v/>
      </c>
      <c r="D675">
        <f>B675*IF(C675&lt;(Риски!$E$4-Риски!$D$4)/(Риски!$F$4-Риски!$D$4),Риски!$D$4+SQRT(C675*(Риски!$F$4-Риски!$D$4)*(Риски!$E$4-Риски!$D$4)),Риски!$F$4-SQRT((1-C675)*(Риски!$F$4-Риски!$D$4)*(Риски!$F$4-Риски!$E$4)))</f>
        <v/>
      </c>
      <c r="E675">
        <f>IF(RAND()&lt;Риски!$C$5/100,1,0)</f>
        <v/>
      </c>
      <c r="F675">
        <f>RAND()</f>
        <v/>
      </c>
      <c r="G675">
        <f>E675*IF(F675&lt;(Риски!$E$5-Риски!$D$5)/(Риски!$F$5-Риски!$D$5),Риски!$D$5+SQRT(F675*(Риски!$F$5-Риски!$D$5)*(Риски!$E$5-Риски!$D$5)),Риски!$F$5-SQRT((1-F675)*(Риски!$F$5-Риски!$D$5)*(Риски!$F$5-Риски!$E$5)))</f>
        <v/>
      </c>
      <c r="H675">
        <f>IF(RAND()&lt;Риски!$C$6/100,1,0)</f>
        <v/>
      </c>
      <c r="I675">
        <f>RAND()</f>
        <v/>
      </c>
      <c r="J675">
        <f>H675*IF(I675&lt;(Риски!$E$6-Риски!$D$6)/(Риски!$F$6-Риски!$D$6),Риски!$D$6+SQRT(I675*(Риски!$F$6-Риски!$D$6)*(Риски!$E$6-Риски!$D$6)),Риски!$F$6-SQRT((1-I675)*(Риски!$F$6-Риски!$D$6)*(Риски!$F$6-Риски!$E$6)))</f>
        <v/>
      </c>
      <c r="K675">
        <f>IF(RAND()&lt;Риски!$C$7/100,1,0)</f>
        <v/>
      </c>
      <c r="L675">
        <f>RAND()</f>
        <v/>
      </c>
      <c r="M675">
        <f>K675*IF(L675&lt;(Риски!$E$7-Риски!$D$7)/(Риски!$F$7-Риски!$D$7),Риски!$D$7+SQRT(L675*(Риски!$F$7-Риски!$D$7)*(Риски!$E$7-Риски!$D$7)),Риски!$F$7-SQRT((1-L675)*(Риски!$F$7-Риски!$D$7)*(Риски!$F$7-Риски!$E$7)))</f>
        <v/>
      </c>
      <c r="N675">
        <f>IF(RAND()&lt;Риски!$C$8/100,1,0)</f>
        <v/>
      </c>
      <c r="O675">
        <f>RAND()</f>
        <v/>
      </c>
      <c r="P675">
        <f>N675*IF(O675&lt;(Риски!$E$8-Риски!$D$8)/(Риски!$F$8-Риски!$D$8),Риски!$D$8+SQRT(O675*(Риски!$F$8-Риски!$D$8)*(Риски!$E$8-Риски!$D$8)),Риски!$F$8-SQRT((1-O675)*(Риски!$F$8-Риски!$D$8)*(Риски!$F$8-Риски!$E$8)))</f>
        <v/>
      </c>
      <c r="Q675">
        <f>IF(RAND()&lt;Риски!$C$9/100,1,0)</f>
        <v/>
      </c>
      <c r="R675">
        <f>RAND()</f>
        <v/>
      </c>
      <c r="S675">
        <f>Q675*IF(R675&lt;(Риски!$E$9-Риски!$D$9)/(Риски!$F$9-Риски!$D$9),Риски!$D$9+SQRT(R675*(Риски!$F$9-Риски!$D$9)*(Риски!$E$9-Риски!$D$9)),Риски!$F$9-SQRT((1-R675)*(Риски!$F$9-Риски!$D$9)*(Риски!$F$9-Риски!$E$9)))</f>
        <v/>
      </c>
      <c r="T675">
        <f>IF(RAND()&lt;Риски!$C$10/100,1,0)</f>
        <v/>
      </c>
      <c r="U675">
        <f>RAND()</f>
        <v/>
      </c>
      <c r="V675">
        <f>T675*IF(U675&lt;(Риски!$E$10-Риски!$D$10)/(Риски!$F$10-Риски!$D$10),Риски!$D$10+SQRT(U675*(Риски!$F$10-Риски!$D$10)*(Риски!$E$10-Риски!$D$10)),Риски!$F$10-SQRT((1-U675)*(Риски!$F$10-Риски!$D$10)*(Риски!$F$10-Риски!$E$10)))</f>
        <v/>
      </c>
      <c r="W675">
        <f>IF(RAND()&lt;Риски!$C$11/100,1,0)</f>
        <v/>
      </c>
      <c r="X675">
        <f>RAND()</f>
        <v/>
      </c>
      <c r="Y675">
        <f>W675*IF(X675&lt;(Риски!$E$11-Риски!$D$11)/(Риски!$F$11-Риски!$D$11),Риски!$D$11+SQRT(X675*(Риски!$F$11-Риски!$D$11)*(Риски!$E$11-Риски!$D$11)),Риски!$F$11-SQRT((1-X675)*(Риски!$F$11-Риски!$D$11)*(Риски!$F$11-Риски!$E$11)))</f>
        <v/>
      </c>
      <c r="Z675">
        <f>IF(RAND()&lt;Риски!$C$12/100,1,0)</f>
        <v/>
      </c>
      <c r="AA675">
        <f>RAND()</f>
        <v/>
      </c>
      <c r="AB675">
        <f>Z675*IF(AA675&lt;(Риски!$E$12-Риски!$D$12)/(Риски!$F$12-Риски!$D$12),Риски!$D$12+SQRT(AA675*(Риски!$F$12-Риски!$D$12)*(Риски!$E$12-Риски!$D$12)),Риски!$F$12-SQRT((1-AA675)*(Риски!$F$12-Риски!$D$12)*(Риски!$F$12-Риски!$E$12)))</f>
        <v/>
      </c>
      <c r="AC675">
        <f>IF(RAND()&lt;Риски!$C$13/100,1,0)</f>
        <v/>
      </c>
      <c r="AD675">
        <f>RAND()</f>
        <v/>
      </c>
      <c r="AE675">
        <f>AC675*IF(AD675&lt;(Риски!$E$13-Риски!$D$13)/(Риски!$F$13-Риски!$D$13),Риски!$D$13+SQRT(AD675*(Риски!$F$13-Риски!$D$13)*(Риски!$E$13-Риски!$D$13)),Риски!$F$13-SQRT((1-AD675)*(Риски!$F$13-Риски!$D$13)*(Риски!$F$13-Риски!$E$13)))</f>
        <v/>
      </c>
      <c r="AF675">
        <f>D675+G675+J675+M675+P675+S675+V675+Y675+AB675+AE675</f>
        <v/>
      </c>
      <c r="AG675">
        <f>Риски!$C$15+AF675</f>
        <v/>
      </c>
    </row>
    <row r="676">
      <c r="A676" t="n">
        <v>674</v>
      </c>
      <c r="B676">
        <f>IF(RAND()&lt;Риски!$C$4/100,1,0)</f>
        <v/>
      </c>
      <c r="C676">
        <f>RAND()</f>
        <v/>
      </c>
      <c r="D676">
        <f>B676*IF(C676&lt;(Риски!$E$4-Риски!$D$4)/(Риски!$F$4-Риски!$D$4),Риски!$D$4+SQRT(C676*(Риски!$F$4-Риски!$D$4)*(Риски!$E$4-Риски!$D$4)),Риски!$F$4-SQRT((1-C676)*(Риски!$F$4-Риски!$D$4)*(Риски!$F$4-Риски!$E$4)))</f>
        <v/>
      </c>
      <c r="E676">
        <f>IF(RAND()&lt;Риски!$C$5/100,1,0)</f>
        <v/>
      </c>
      <c r="F676">
        <f>RAND()</f>
        <v/>
      </c>
      <c r="G676">
        <f>E676*IF(F676&lt;(Риски!$E$5-Риски!$D$5)/(Риски!$F$5-Риски!$D$5),Риски!$D$5+SQRT(F676*(Риски!$F$5-Риски!$D$5)*(Риски!$E$5-Риски!$D$5)),Риски!$F$5-SQRT((1-F676)*(Риски!$F$5-Риски!$D$5)*(Риски!$F$5-Риски!$E$5)))</f>
        <v/>
      </c>
      <c r="H676">
        <f>IF(RAND()&lt;Риски!$C$6/100,1,0)</f>
        <v/>
      </c>
      <c r="I676">
        <f>RAND()</f>
        <v/>
      </c>
      <c r="J676">
        <f>H676*IF(I676&lt;(Риски!$E$6-Риски!$D$6)/(Риски!$F$6-Риски!$D$6),Риски!$D$6+SQRT(I676*(Риски!$F$6-Риски!$D$6)*(Риски!$E$6-Риски!$D$6)),Риски!$F$6-SQRT((1-I676)*(Риски!$F$6-Риски!$D$6)*(Риски!$F$6-Риски!$E$6)))</f>
        <v/>
      </c>
      <c r="K676">
        <f>IF(RAND()&lt;Риски!$C$7/100,1,0)</f>
        <v/>
      </c>
      <c r="L676">
        <f>RAND()</f>
        <v/>
      </c>
      <c r="M676">
        <f>K676*IF(L676&lt;(Риски!$E$7-Риски!$D$7)/(Риски!$F$7-Риски!$D$7),Риски!$D$7+SQRT(L676*(Риски!$F$7-Риски!$D$7)*(Риски!$E$7-Риски!$D$7)),Риски!$F$7-SQRT((1-L676)*(Риски!$F$7-Риски!$D$7)*(Риски!$F$7-Риски!$E$7)))</f>
        <v/>
      </c>
      <c r="N676">
        <f>IF(RAND()&lt;Риски!$C$8/100,1,0)</f>
        <v/>
      </c>
      <c r="O676">
        <f>RAND()</f>
        <v/>
      </c>
      <c r="P676">
        <f>N676*IF(O676&lt;(Риски!$E$8-Риски!$D$8)/(Риски!$F$8-Риски!$D$8),Риски!$D$8+SQRT(O676*(Риски!$F$8-Риски!$D$8)*(Риски!$E$8-Риски!$D$8)),Риски!$F$8-SQRT((1-O676)*(Риски!$F$8-Риски!$D$8)*(Риски!$F$8-Риски!$E$8)))</f>
        <v/>
      </c>
      <c r="Q676">
        <f>IF(RAND()&lt;Риски!$C$9/100,1,0)</f>
        <v/>
      </c>
      <c r="R676">
        <f>RAND()</f>
        <v/>
      </c>
      <c r="S676">
        <f>Q676*IF(R676&lt;(Риски!$E$9-Риски!$D$9)/(Риски!$F$9-Риски!$D$9),Риски!$D$9+SQRT(R676*(Риски!$F$9-Риски!$D$9)*(Риски!$E$9-Риски!$D$9)),Риски!$F$9-SQRT((1-R676)*(Риски!$F$9-Риски!$D$9)*(Риски!$F$9-Риски!$E$9)))</f>
        <v/>
      </c>
      <c r="T676">
        <f>IF(RAND()&lt;Риски!$C$10/100,1,0)</f>
        <v/>
      </c>
      <c r="U676">
        <f>RAND()</f>
        <v/>
      </c>
      <c r="V676">
        <f>T676*IF(U676&lt;(Риски!$E$10-Риски!$D$10)/(Риски!$F$10-Риски!$D$10),Риски!$D$10+SQRT(U676*(Риски!$F$10-Риски!$D$10)*(Риски!$E$10-Риски!$D$10)),Риски!$F$10-SQRT((1-U676)*(Риски!$F$10-Риски!$D$10)*(Риски!$F$10-Риски!$E$10)))</f>
        <v/>
      </c>
      <c r="W676">
        <f>IF(RAND()&lt;Риски!$C$11/100,1,0)</f>
        <v/>
      </c>
      <c r="X676">
        <f>RAND()</f>
        <v/>
      </c>
      <c r="Y676">
        <f>W676*IF(X676&lt;(Риски!$E$11-Риски!$D$11)/(Риски!$F$11-Риски!$D$11),Риски!$D$11+SQRT(X676*(Риски!$F$11-Риски!$D$11)*(Риски!$E$11-Риски!$D$11)),Риски!$F$11-SQRT((1-X676)*(Риски!$F$11-Риски!$D$11)*(Риски!$F$11-Риски!$E$11)))</f>
        <v/>
      </c>
      <c r="Z676">
        <f>IF(RAND()&lt;Риски!$C$12/100,1,0)</f>
        <v/>
      </c>
      <c r="AA676">
        <f>RAND()</f>
        <v/>
      </c>
      <c r="AB676">
        <f>Z676*IF(AA676&lt;(Риски!$E$12-Риски!$D$12)/(Риски!$F$12-Риски!$D$12),Риски!$D$12+SQRT(AA676*(Риски!$F$12-Риски!$D$12)*(Риски!$E$12-Риски!$D$12)),Риски!$F$12-SQRT((1-AA676)*(Риски!$F$12-Риски!$D$12)*(Риски!$F$12-Риски!$E$12)))</f>
        <v/>
      </c>
      <c r="AC676">
        <f>IF(RAND()&lt;Риски!$C$13/100,1,0)</f>
        <v/>
      </c>
      <c r="AD676">
        <f>RAND()</f>
        <v/>
      </c>
      <c r="AE676">
        <f>AC676*IF(AD676&lt;(Риски!$E$13-Риски!$D$13)/(Риски!$F$13-Риски!$D$13),Риски!$D$13+SQRT(AD676*(Риски!$F$13-Риски!$D$13)*(Риски!$E$13-Риски!$D$13)),Риски!$F$13-SQRT((1-AD676)*(Риски!$F$13-Риски!$D$13)*(Риски!$F$13-Риски!$E$13)))</f>
        <v/>
      </c>
      <c r="AF676">
        <f>D676+G676+J676+M676+P676+S676+V676+Y676+AB676+AE676</f>
        <v/>
      </c>
      <c r="AG676">
        <f>Риски!$C$15+AF676</f>
        <v/>
      </c>
    </row>
    <row r="677">
      <c r="A677" t="n">
        <v>675</v>
      </c>
      <c r="B677">
        <f>IF(RAND()&lt;Риски!$C$4/100,1,0)</f>
        <v/>
      </c>
      <c r="C677">
        <f>RAND()</f>
        <v/>
      </c>
      <c r="D677">
        <f>B677*IF(C677&lt;(Риски!$E$4-Риски!$D$4)/(Риски!$F$4-Риски!$D$4),Риски!$D$4+SQRT(C677*(Риски!$F$4-Риски!$D$4)*(Риски!$E$4-Риски!$D$4)),Риски!$F$4-SQRT((1-C677)*(Риски!$F$4-Риски!$D$4)*(Риски!$F$4-Риски!$E$4)))</f>
        <v/>
      </c>
      <c r="E677">
        <f>IF(RAND()&lt;Риски!$C$5/100,1,0)</f>
        <v/>
      </c>
      <c r="F677">
        <f>RAND()</f>
        <v/>
      </c>
      <c r="G677">
        <f>E677*IF(F677&lt;(Риски!$E$5-Риски!$D$5)/(Риски!$F$5-Риски!$D$5),Риски!$D$5+SQRT(F677*(Риски!$F$5-Риски!$D$5)*(Риски!$E$5-Риски!$D$5)),Риски!$F$5-SQRT((1-F677)*(Риски!$F$5-Риски!$D$5)*(Риски!$F$5-Риски!$E$5)))</f>
        <v/>
      </c>
      <c r="H677">
        <f>IF(RAND()&lt;Риски!$C$6/100,1,0)</f>
        <v/>
      </c>
      <c r="I677">
        <f>RAND()</f>
        <v/>
      </c>
      <c r="J677">
        <f>H677*IF(I677&lt;(Риски!$E$6-Риски!$D$6)/(Риски!$F$6-Риски!$D$6),Риски!$D$6+SQRT(I677*(Риски!$F$6-Риски!$D$6)*(Риски!$E$6-Риски!$D$6)),Риски!$F$6-SQRT((1-I677)*(Риски!$F$6-Риски!$D$6)*(Риски!$F$6-Риски!$E$6)))</f>
        <v/>
      </c>
      <c r="K677">
        <f>IF(RAND()&lt;Риски!$C$7/100,1,0)</f>
        <v/>
      </c>
      <c r="L677">
        <f>RAND()</f>
        <v/>
      </c>
      <c r="M677">
        <f>K677*IF(L677&lt;(Риски!$E$7-Риски!$D$7)/(Риски!$F$7-Риски!$D$7),Риски!$D$7+SQRT(L677*(Риски!$F$7-Риски!$D$7)*(Риски!$E$7-Риски!$D$7)),Риски!$F$7-SQRT((1-L677)*(Риски!$F$7-Риски!$D$7)*(Риски!$F$7-Риски!$E$7)))</f>
        <v/>
      </c>
      <c r="N677">
        <f>IF(RAND()&lt;Риски!$C$8/100,1,0)</f>
        <v/>
      </c>
      <c r="O677">
        <f>RAND()</f>
        <v/>
      </c>
      <c r="P677">
        <f>N677*IF(O677&lt;(Риски!$E$8-Риски!$D$8)/(Риски!$F$8-Риски!$D$8),Риски!$D$8+SQRT(O677*(Риски!$F$8-Риски!$D$8)*(Риски!$E$8-Риски!$D$8)),Риски!$F$8-SQRT((1-O677)*(Риски!$F$8-Риски!$D$8)*(Риски!$F$8-Риски!$E$8)))</f>
        <v/>
      </c>
      <c r="Q677">
        <f>IF(RAND()&lt;Риски!$C$9/100,1,0)</f>
        <v/>
      </c>
      <c r="R677">
        <f>RAND()</f>
        <v/>
      </c>
      <c r="S677">
        <f>Q677*IF(R677&lt;(Риски!$E$9-Риски!$D$9)/(Риски!$F$9-Риски!$D$9),Риски!$D$9+SQRT(R677*(Риски!$F$9-Риски!$D$9)*(Риски!$E$9-Риски!$D$9)),Риски!$F$9-SQRT((1-R677)*(Риски!$F$9-Риски!$D$9)*(Риски!$F$9-Риски!$E$9)))</f>
        <v/>
      </c>
      <c r="T677">
        <f>IF(RAND()&lt;Риски!$C$10/100,1,0)</f>
        <v/>
      </c>
      <c r="U677">
        <f>RAND()</f>
        <v/>
      </c>
      <c r="V677">
        <f>T677*IF(U677&lt;(Риски!$E$10-Риски!$D$10)/(Риски!$F$10-Риски!$D$10),Риски!$D$10+SQRT(U677*(Риски!$F$10-Риски!$D$10)*(Риски!$E$10-Риски!$D$10)),Риски!$F$10-SQRT((1-U677)*(Риски!$F$10-Риски!$D$10)*(Риски!$F$10-Риски!$E$10)))</f>
        <v/>
      </c>
      <c r="W677">
        <f>IF(RAND()&lt;Риски!$C$11/100,1,0)</f>
        <v/>
      </c>
      <c r="X677">
        <f>RAND()</f>
        <v/>
      </c>
      <c r="Y677">
        <f>W677*IF(X677&lt;(Риски!$E$11-Риски!$D$11)/(Риски!$F$11-Риски!$D$11),Риски!$D$11+SQRT(X677*(Риски!$F$11-Риски!$D$11)*(Риски!$E$11-Риски!$D$11)),Риски!$F$11-SQRT((1-X677)*(Риски!$F$11-Риски!$D$11)*(Риски!$F$11-Риски!$E$11)))</f>
        <v/>
      </c>
      <c r="Z677">
        <f>IF(RAND()&lt;Риски!$C$12/100,1,0)</f>
        <v/>
      </c>
      <c r="AA677">
        <f>RAND()</f>
        <v/>
      </c>
      <c r="AB677">
        <f>Z677*IF(AA677&lt;(Риски!$E$12-Риски!$D$12)/(Риски!$F$12-Риски!$D$12),Риски!$D$12+SQRT(AA677*(Риски!$F$12-Риски!$D$12)*(Риски!$E$12-Риски!$D$12)),Риски!$F$12-SQRT((1-AA677)*(Риски!$F$12-Риски!$D$12)*(Риски!$F$12-Риски!$E$12)))</f>
        <v/>
      </c>
      <c r="AC677">
        <f>IF(RAND()&lt;Риски!$C$13/100,1,0)</f>
        <v/>
      </c>
      <c r="AD677">
        <f>RAND()</f>
        <v/>
      </c>
      <c r="AE677">
        <f>AC677*IF(AD677&lt;(Риски!$E$13-Риски!$D$13)/(Риски!$F$13-Риски!$D$13),Риски!$D$13+SQRT(AD677*(Риски!$F$13-Риски!$D$13)*(Риски!$E$13-Риски!$D$13)),Риски!$F$13-SQRT((1-AD677)*(Риски!$F$13-Риски!$D$13)*(Риски!$F$13-Риски!$E$13)))</f>
        <v/>
      </c>
      <c r="AF677">
        <f>D677+G677+J677+M677+P677+S677+V677+Y677+AB677+AE677</f>
        <v/>
      </c>
      <c r="AG677">
        <f>Риски!$C$15+AF677</f>
        <v/>
      </c>
    </row>
    <row r="678">
      <c r="A678" t="n">
        <v>676</v>
      </c>
      <c r="B678">
        <f>IF(RAND()&lt;Риски!$C$4/100,1,0)</f>
        <v/>
      </c>
      <c r="C678">
        <f>RAND()</f>
        <v/>
      </c>
      <c r="D678">
        <f>B678*IF(C678&lt;(Риски!$E$4-Риски!$D$4)/(Риски!$F$4-Риски!$D$4),Риски!$D$4+SQRT(C678*(Риски!$F$4-Риски!$D$4)*(Риски!$E$4-Риски!$D$4)),Риски!$F$4-SQRT((1-C678)*(Риски!$F$4-Риски!$D$4)*(Риски!$F$4-Риски!$E$4)))</f>
        <v/>
      </c>
      <c r="E678">
        <f>IF(RAND()&lt;Риски!$C$5/100,1,0)</f>
        <v/>
      </c>
      <c r="F678">
        <f>RAND()</f>
        <v/>
      </c>
      <c r="G678">
        <f>E678*IF(F678&lt;(Риски!$E$5-Риски!$D$5)/(Риски!$F$5-Риски!$D$5),Риски!$D$5+SQRT(F678*(Риски!$F$5-Риски!$D$5)*(Риски!$E$5-Риски!$D$5)),Риски!$F$5-SQRT((1-F678)*(Риски!$F$5-Риски!$D$5)*(Риски!$F$5-Риски!$E$5)))</f>
        <v/>
      </c>
      <c r="H678">
        <f>IF(RAND()&lt;Риски!$C$6/100,1,0)</f>
        <v/>
      </c>
      <c r="I678">
        <f>RAND()</f>
        <v/>
      </c>
      <c r="J678">
        <f>H678*IF(I678&lt;(Риски!$E$6-Риски!$D$6)/(Риски!$F$6-Риски!$D$6),Риски!$D$6+SQRT(I678*(Риски!$F$6-Риски!$D$6)*(Риски!$E$6-Риски!$D$6)),Риски!$F$6-SQRT((1-I678)*(Риски!$F$6-Риски!$D$6)*(Риски!$F$6-Риски!$E$6)))</f>
        <v/>
      </c>
      <c r="K678">
        <f>IF(RAND()&lt;Риски!$C$7/100,1,0)</f>
        <v/>
      </c>
      <c r="L678">
        <f>RAND()</f>
        <v/>
      </c>
      <c r="M678">
        <f>K678*IF(L678&lt;(Риски!$E$7-Риски!$D$7)/(Риски!$F$7-Риски!$D$7),Риски!$D$7+SQRT(L678*(Риски!$F$7-Риски!$D$7)*(Риски!$E$7-Риски!$D$7)),Риски!$F$7-SQRT((1-L678)*(Риски!$F$7-Риски!$D$7)*(Риски!$F$7-Риски!$E$7)))</f>
        <v/>
      </c>
      <c r="N678">
        <f>IF(RAND()&lt;Риски!$C$8/100,1,0)</f>
        <v/>
      </c>
      <c r="O678">
        <f>RAND()</f>
        <v/>
      </c>
      <c r="P678">
        <f>N678*IF(O678&lt;(Риски!$E$8-Риски!$D$8)/(Риски!$F$8-Риски!$D$8),Риски!$D$8+SQRT(O678*(Риски!$F$8-Риски!$D$8)*(Риски!$E$8-Риски!$D$8)),Риски!$F$8-SQRT((1-O678)*(Риски!$F$8-Риски!$D$8)*(Риски!$F$8-Риски!$E$8)))</f>
        <v/>
      </c>
      <c r="Q678">
        <f>IF(RAND()&lt;Риски!$C$9/100,1,0)</f>
        <v/>
      </c>
      <c r="R678">
        <f>RAND()</f>
        <v/>
      </c>
      <c r="S678">
        <f>Q678*IF(R678&lt;(Риски!$E$9-Риски!$D$9)/(Риски!$F$9-Риски!$D$9),Риски!$D$9+SQRT(R678*(Риски!$F$9-Риски!$D$9)*(Риски!$E$9-Риски!$D$9)),Риски!$F$9-SQRT((1-R678)*(Риски!$F$9-Риски!$D$9)*(Риски!$F$9-Риски!$E$9)))</f>
        <v/>
      </c>
      <c r="T678">
        <f>IF(RAND()&lt;Риски!$C$10/100,1,0)</f>
        <v/>
      </c>
      <c r="U678">
        <f>RAND()</f>
        <v/>
      </c>
      <c r="V678">
        <f>T678*IF(U678&lt;(Риски!$E$10-Риски!$D$10)/(Риски!$F$10-Риски!$D$10),Риски!$D$10+SQRT(U678*(Риски!$F$10-Риски!$D$10)*(Риски!$E$10-Риски!$D$10)),Риски!$F$10-SQRT((1-U678)*(Риски!$F$10-Риски!$D$10)*(Риски!$F$10-Риски!$E$10)))</f>
        <v/>
      </c>
      <c r="W678">
        <f>IF(RAND()&lt;Риски!$C$11/100,1,0)</f>
        <v/>
      </c>
      <c r="X678">
        <f>RAND()</f>
        <v/>
      </c>
      <c r="Y678">
        <f>W678*IF(X678&lt;(Риски!$E$11-Риски!$D$11)/(Риски!$F$11-Риски!$D$11),Риски!$D$11+SQRT(X678*(Риски!$F$11-Риски!$D$11)*(Риски!$E$11-Риски!$D$11)),Риски!$F$11-SQRT((1-X678)*(Риски!$F$11-Риски!$D$11)*(Риски!$F$11-Риски!$E$11)))</f>
        <v/>
      </c>
      <c r="Z678">
        <f>IF(RAND()&lt;Риски!$C$12/100,1,0)</f>
        <v/>
      </c>
      <c r="AA678">
        <f>RAND()</f>
        <v/>
      </c>
      <c r="AB678">
        <f>Z678*IF(AA678&lt;(Риски!$E$12-Риски!$D$12)/(Риски!$F$12-Риски!$D$12),Риски!$D$12+SQRT(AA678*(Риски!$F$12-Риски!$D$12)*(Риски!$E$12-Риски!$D$12)),Риски!$F$12-SQRT((1-AA678)*(Риски!$F$12-Риски!$D$12)*(Риски!$F$12-Риски!$E$12)))</f>
        <v/>
      </c>
      <c r="AC678">
        <f>IF(RAND()&lt;Риски!$C$13/100,1,0)</f>
        <v/>
      </c>
      <c r="AD678">
        <f>RAND()</f>
        <v/>
      </c>
      <c r="AE678">
        <f>AC678*IF(AD678&lt;(Риски!$E$13-Риски!$D$13)/(Риски!$F$13-Риски!$D$13),Риски!$D$13+SQRT(AD678*(Риски!$F$13-Риски!$D$13)*(Риски!$E$13-Риски!$D$13)),Риски!$F$13-SQRT((1-AD678)*(Риски!$F$13-Риски!$D$13)*(Риски!$F$13-Риски!$E$13)))</f>
        <v/>
      </c>
      <c r="AF678">
        <f>D678+G678+J678+M678+P678+S678+V678+Y678+AB678+AE678</f>
        <v/>
      </c>
      <c r="AG678">
        <f>Риски!$C$15+AF678</f>
        <v/>
      </c>
    </row>
    <row r="679">
      <c r="A679" t="n">
        <v>677</v>
      </c>
      <c r="B679">
        <f>IF(RAND()&lt;Риски!$C$4/100,1,0)</f>
        <v/>
      </c>
      <c r="C679">
        <f>RAND()</f>
        <v/>
      </c>
      <c r="D679">
        <f>B679*IF(C679&lt;(Риски!$E$4-Риски!$D$4)/(Риски!$F$4-Риски!$D$4),Риски!$D$4+SQRT(C679*(Риски!$F$4-Риски!$D$4)*(Риски!$E$4-Риски!$D$4)),Риски!$F$4-SQRT((1-C679)*(Риски!$F$4-Риски!$D$4)*(Риски!$F$4-Риски!$E$4)))</f>
        <v/>
      </c>
      <c r="E679">
        <f>IF(RAND()&lt;Риски!$C$5/100,1,0)</f>
        <v/>
      </c>
      <c r="F679">
        <f>RAND()</f>
        <v/>
      </c>
      <c r="G679">
        <f>E679*IF(F679&lt;(Риски!$E$5-Риски!$D$5)/(Риски!$F$5-Риски!$D$5),Риски!$D$5+SQRT(F679*(Риски!$F$5-Риски!$D$5)*(Риски!$E$5-Риски!$D$5)),Риски!$F$5-SQRT((1-F679)*(Риски!$F$5-Риски!$D$5)*(Риски!$F$5-Риски!$E$5)))</f>
        <v/>
      </c>
      <c r="H679">
        <f>IF(RAND()&lt;Риски!$C$6/100,1,0)</f>
        <v/>
      </c>
      <c r="I679">
        <f>RAND()</f>
        <v/>
      </c>
      <c r="J679">
        <f>H679*IF(I679&lt;(Риски!$E$6-Риски!$D$6)/(Риски!$F$6-Риски!$D$6),Риски!$D$6+SQRT(I679*(Риски!$F$6-Риски!$D$6)*(Риски!$E$6-Риски!$D$6)),Риски!$F$6-SQRT((1-I679)*(Риски!$F$6-Риски!$D$6)*(Риски!$F$6-Риски!$E$6)))</f>
        <v/>
      </c>
      <c r="K679">
        <f>IF(RAND()&lt;Риски!$C$7/100,1,0)</f>
        <v/>
      </c>
      <c r="L679">
        <f>RAND()</f>
        <v/>
      </c>
      <c r="M679">
        <f>K679*IF(L679&lt;(Риски!$E$7-Риски!$D$7)/(Риски!$F$7-Риски!$D$7),Риски!$D$7+SQRT(L679*(Риски!$F$7-Риски!$D$7)*(Риски!$E$7-Риски!$D$7)),Риски!$F$7-SQRT((1-L679)*(Риски!$F$7-Риски!$D$7)*(Риски!$F$7-Риски!$E$7)))</f>
        <v/>
      </c>
      <c r="N679">
        <f>IF(RAND()&lt;Риски!$C$8/100,1,0)</f>
        <v/>
      </c>
      <c r="O679">
        <f>RAND()</f>
        <v/>
      </c>
      <c r="P679">
        <f>N679*IF(O679&lt;(Риски!$E$8-Риски!$D$8)/(Риски!$F$8-Риски!$D$8),Риски!$D$8+SQRT(O679*(Риски!$F$8-Риски!$D$8)*(Риски!$E$8-Риски!$D$8)),Риски!$F$8-SQRT((1-O679)*(Риски!$F$8-Риски!$D$8)*(Риски!$F$8-Риски!$E$8)))</f>
        <v/>
      </c>
      <c r="Q679">
        <f>IF(RAND()&lt;Риски!$C$9/100,1,0)</f>
        <v/>
      </c>
      <c r="R679">
        <f>RAND()</f>
        <v/>
      </c>
      <c r="S679">
        <f>Q679*IF(R679&lt;(Риски!$E$9-Риски!$D$9)/(Риски!$F$9-Риски!$D$9),Риски!$D$9+SQRT(R679*(Риски!$F$9-Риски!$D$9)*(Риски!$E$9-Риски!$D$9)),Риски!$F$9-SQRT((1-R679)*(Риски!$F$9-Риски!$D$9)*(Риски!$F$9-Риски!$E$9)))</f>
        <v/>
      </c>
      <c r="T679">
        <f>IF(RAND()&lt;Риски!$C$10/100,1,0)</f>
        <v/>
      </c>
      <c r="U679">
        <f>RAND()</f>
        <v/>
      </c>
      <c r="V679">
        <f>T679*IF(U679&lt;(Риски!$E$10-Риски!$D$10)/(Риски!$F$10-Риски!$D$10),Риски!$D$10+SQRT(U679*(Риски!$F$10-Риски!$D$10)*(Риски!$E$10-Риски!$D$10)),Риски!$F$10-SQRT((1-U679)*(Риски!$F$10-Риски!$D$10)*(Риски!$F$10-Риски!$E$10)))</f>
        <v/>
      </c>
      <c r="W679">
        <f>IF(RAND()&lt;Риски!$C$11/100,1,0)</f>
        <v/>
      </c>
      <c r="X679">
        <f>RAND()</f>
        <v/>
      </c>
      <c r="Y679">
        <f>W679*IF(X679&lt;(Риски!$E$11-Риски!$D$11)/(Риски!$F$11-Риски!$D$11),Риски!$D$11+SQRT(X679*(Риски!$F$11-Риски!$D$11)*(Риски!$E$11-Риски!$D$11)),Риски!$F$11-SQRT((1-X679)*(Риски!$F$11-Риски!$D$11)*(Риски!$F$11-Риски!$E$11)))</f>
        <v/>
      </c>
      <c r="Z679">
        <f>IF(RAND()&lt;Риски!$C$12/100,1,0)</f>
        <v/>
      </c>
      <c r="AA679">
        <f>RAND()</f>
        <v/>
      </c>
      <c r="AB679">
        <f>Z679*IF(AA679&lt;(Риски!$E$12-Риски!$D$12)/(Риски!$F$12-Риски!$D$12),Риски!$D$12+SQRT(AA679*(Риски!$F$12-Риски!$D$12)*(Риски!$E$12-Риски!$D$12)),Риски!$F$12-SQRT((1-AA679)*(Риски!$F$12-Риски!$D$12)*(Риски!$F$12-Риски!$E$12)))</f>
        <v/>
      </c>
      <c r="AC679">
        <f>IF(RAND()&lt;Риски!$C$13/100,1,0)</f>
        <v/>
      </c>
      <c r="AD679">
        <f>RAND()</f>
        <v/>
      </c>
      <c r="AE679">
        <f>AC679*IF(AD679&lt;(Риски!$E$13-Риски!$D$13)/(Риски!$F$13-Риски!$D$13),Риски!$D$13+SQRT(AD679*(Риски!$F$13-Риски!$D$13)*(Риски!$E$13-Риски!$D$13)),Риски!$F$13-SQRT((1-AD679)*(Риски!$F$13-Риски!$D$13)*(Риски!$F$13-Риски!$E$13)))</f>
        <v/>
      </c>
      <c r="AF679">
        <f>D679+G679+J679+M679+P679+S679+V679+Y679+AB679+AE679</f>
        <v/>
      </c>
      <c r="AG679">
        <f>Риски!$C$15+AF679</f>
        <v/>
      </c>
    </row>
    <row r="680">
      <c r="A680" t="n">
        <v>678</v>
      </c>
      <c r="B680">
        <f>IF(RAND()&lt;Риски!$C$4/100,1,0)</f>
        <v/>
      </c>
      <c r="C680">
        <f>RAND()</f>
        <v/>
      </c>
      <c r="D680">
        <f>B680*IF(C680&lt;(Риски!$E$4-Риски!$D$4)/(Риски!$F$4-Риски!$D$4),Риски!$D$4+SQRT(C680*(Риски!$F$4-Риски!$D$4)*(Риски!$E$4-Риски!$D$4)),Риски!$F$4-SQRT((1-C680)*(Риски!$F$4-Риски!$D$4)*(Риски!$F$4-Риски!$E$4)))</f>
        <v/>
      </c>
      <c r="E680">
        <f>IF(RAND()&lt;Риски!$C$5/100,1,0)</f>
        <v/>
      </c>
      <c r="F680">
        <f>RAND()</f>
        <v/>
      </c>
      <c r="G680">
        <f>E680*IF(F680&lt;(Риски!$E$5-Риски!$D$5)/(Риски!$F$5-Риски!$D$5),Риски!$D$5+SQRT(F680*(Риски!$F$5-Риски!$D$5)*(Риски!$E$5-Риски!$D$5)),Риски!$F$5-SQRT((1-F680)*(Риски!$F$5-Риски!$D$5)*(Риски!$F$5-Риски!$E$5)))</f>
        <v/>
      </c>
      <c r="H680">
        <f>IF(RAND()&lt;Риски!$C$6/100,1,0)</f>
        <v/>
      </c>
      <c r="I680">
        <f>RAND()</f>
        <v/>
      </c>
      <c r="J680">
        <f>H680*IF(I680&lt;(Риски!$E$6-Риски!$D$6)/(Риски!$F$6-Риски!$D$6),Риски!$D$6+SQRT(I680*(Риски!$F$6-Риски!$D$6)*(Риски!$E$6-Риски!$D$6)),Риски!$F$6-SQRT((1-I680)*(Риски!$F$6-Риски!$D$6)*(Риски!$F$6-Риски!$E$6)))</f>
        <v/>
      </c>
      <c r="K680">
        <f>IF(RAND()&lt;Риски!$C$7/100,1,0)</f>
        <v/>
      </c>
      <c r="L680">
        <f>RAND()</f>
        <v/>
      </c>
      <c r="M680">
        <f>K680*IF(L680&lt;(Риски!$E$7-Риски!$D$7)/(Риски!$F$7-Риски!$D$7),Риски!$D$7+SQRT(L680*(Риски!$F$7-Риски!$D$7)*(Риски!$E$7-Риски!$D$7)),Риски!$F$7-SQRT((1-L680)*(Риски!$F$7-Риски!$D$7)*(Риски!$F$7-Риски!$E$7)))</f>
        <v/>
      </c>
      <c r="N680">
        <f>IF(RAND()&lt;Риски!$C$8/100,1,0)</f>
        <v/>
      </c>
      <c r="O680">
        <f>RAND()</f>
        <v/>
      </c>
      <c r="P680">
        <f>N680*IF(O680&lt;(Риски!$E$8-Риски!$D$8)/(Риски!$F$8-Риски!$D$8),Риски!$D$8+SQRT(O680*(Риски!$F$8-Риски!$D$8)*(Риски!$E$8-Риски!$D$8)),Риски!$F$8-SQRT((1-O680)*(Риски!$F$8-Риски!$D$8)*(Риски!$F$8-Риски!$E$8)))</f>
        <v/>
      </c>
      <c r="Q680">
        <f>IF(RAND()&lt;Риски!$C$9/100,1,0)</f>
        <v/>
      </c>
      <c r="R680">
        <f>RAND()</f>
        <v/>
      </c>
      <c r="S680">
        <f>Q680*IF(R680&lt;(Риски!$E$9-Риски!$D$9)/(Риски!$F$9-Риски!$D$9),Риски!$D$9+SQRT(R680*(Риски!$F$9-Риски!$D$9)*(Риски!$E$9-Риски!$D$9)),Риски!$F$9-SQRT((1-R680)*(Риски!$F$9-Риски!$D$9)*(Риски!$F$9-Риски!$E$9)))</f>
        <v/>
      </c>
      <c r="T680">
        <f>IF(RAND()&lt;Риски!$C$10/100,1,0)</f>
        <v/>
      </c>
      <c r="U680">
        <f>RAND()</f>
        <v/>
      </c>
      <c r="V680">
        <f>T680*IF(U680&lt;(Риски!$E$10-Риски!$D$10)/(Риски!$F$10-Риски!$D$10),Риски!$D$10+SQRT(U680*(Риски!$F$10-Риски!$D$10)*(Риски!$E$10-Риски!$D$10)),Риски!$F$10-SQRT((1-U680)*(Риски!$F$10-Риски!$D$10)*(Риски!$F$10-Риски!$E$10)))</f>
        <v/>
      </c>
      <c r="W680">
        <f>IF(RAND()&lt;Риски!$C$11/100,1,0)</f>
        <v/>
      </c>
      <c r="X680">
        <f>RAND()</f>
        <v/>
      </c>
      <c r="Y680">
        <f>W680*IF(X680&lt;(Риски!$E$11-Риски!$D$11)/(Риски!$F$11-Риски!$D$11),Риски!$D$11+SQRT(X680*(Риски!$F$11-Риски!$D$11)*(Риски!$E$11-Риски!$D$11)),Риски!$F$11-SQRT((1-X680)*(Риски!$F$11-Риски!$D$11)*(Риски!$F$11-Риски!$E$11)))</f>
        <v/>
      </c>
      <c r="Z680">
        <f>IF(RAND()&lt;Риски!$C$12/100,1,0)</f>
        <v/>
      </c>
      <c r="AA680">
        <f>RAND()</f>
        <v/>
      </c>
      <c r="AB680">
        <f>Z680*IF(AA680&lt;(Риски!$E$12-Риски!$D$12)/(Риски!$F$12-Риски!$D$12),Риски!$D$12+SQRT(AA680*(Риски!$F$12-Риски!$D$12)*(Риски!$E$12-Риски!$D$12)),Риски!$F$12-SQRT((1-AA680)*(Риски!$F$12-Риски!$D$12)*(Риски!$F$12-Риски!$E$12)))</f>
        <v/>
      </c>
      <c r="AC680">
        <f>IF(RAND()&lt;Риски!$C$13/100,1,0)</f>
        <v/>
      </c>
      <c r="AD680">
        <f>RAND()</f>
        <v/>
      </c>
      <c r="AE680">
        <f>AC680*IF(AD680&lt;(Риски!$E$13-Риски!$D$13)/(Риски!$F$13-Риски!$D$13),Риски!$D$13+SQRT(AD680*(Риски!$F$13-Риски!$D$13)*(Риски!$E$13-Риски!$D$13)),Риски!$F$13-SQRT((1-AD680)*(Риски!$F$13-Риски!$D$13)*(Риски!$F$13-Риски!$E$13)))</f>
        <v/>
      </c>
      <c r="AF680">
        <f>D680+G680+J680+M680+P680+S680+V680+Y680+AB680+AE680</f>
        <v/>
      </c>
      <c r="AG680">
        <f>Риски!$C$15+AF680</f>
        <v/>
      </c>
    </row>
    <row r="681">
      <c r="A681" t="n">
        <v>679</v>
      </c>
      <c r="B681">
        <f>IF(RAND()&lt;Риски!$C$4/100,1,0)</f>
        <v/>
      </c>
      <c r="C681">
        <f>RAND()</f>
        <v/>
      </c>
      <c r="D681">
        <f>B681*IF(C681&lt;(Риски!$E$4-Риски!$D$4)/(Риски!$F$4-Риски!$D$4),Риски!$D$4+SQRT(C681*(Риски!$F$4-Риски!$D$4)*(Риски!$E$4-Риски!$D$4)),Риски!$F$4-SQRT((1-C681)*(Риски!$F$4-Риски!$D$4)*(Риски!$F$4-Риски!$E$4)))</f>
        <v/>
      </c>
      <c r="E681">
        <f>IF(RAND()&lt;Риски!$C$5/100,1,0)</f>
        <v/>
      </c>
      <c r="F681">
        <f>RAND()</f>
        <v/>
      </c>
      <c r="G681">
        <f>E681*IF(F681&lt;(Риски!$E$5-Риски!$D$5)/(Риски!$F$5-Риски!$D$5),Риски!$D$5+SQRT(F681*(Риски!$F$5-Риски!$D$5)*(Риски!$E$5-Риски!$D$5)),Риски!$F$5-SQRT((1-F681)*(Риски!$F$5-Риски!$D$5)*(Риски!$F$5-Риски!$E$5)))</f>
        <v/>
      </c>
      <c r="H681">
        <f>IF(RAND()&lt;Риски!$C$6/100,1,0)</f>
        <v/>
      </c>
      <c r="I681">
        <f>RAND()</f>
        <v/>
      </c>
      <c r="J681">
        <f>H681*IF(I681&lt;(Риски!$E$6-Риски!$D$6)/(Риски!$F$6-Риски!$D$6),Риски!$D$6+SQRT(I681*(Риски!$F$6-Риски!$D$6)*(Риски!$E$6-Риски!$D$6)),Риски!$F$6-SQRT((1-I681)*(Риски!$F$6-Риски!$D$6)*(Риски!$F$6-Риски!$E$6)))</f>
        <v/>
      </c>
      <c r="K681">
        <f>IF(RAND()&lt;Риски!$C$7/100,1,0)</f>
        <v/>
      </c>
      <c r="L681">
        <f>RAND()</f>
        <v/>
      </c>
      <c r="M681">
        <f>K681*IF(L681&lt;(Риски!$E$7-Риски!$D$7)/(Риски!$F$7-Риски!$D$7),Риски!$D$7+SQRT(L681*(Риски!$F$7-Риски!$D$7)*(Риски!$E$7-Риски!$D$7)),Риски!$F$7-SQRT((1-L681)*(Риски!$F$7-Риски!$D$7)*(Риски!$F$7-Риски!$E$7)))</f>
        <v/>
      </c>
      <c r="N681">
        <f>IF(RAND()&lt;Риски!$C$8/100,1,0)</f>
        <v/>
      </c>
      <c r="O681">
        <f>RAND()</f>
        <v/>
      </c>
      <c r="P681">
        <f>N681*IF(O681&lt;(Риски!$E$8-Риски!$D$8)/(Риски!$F$8-Риски!$D$8),Риски!$D$8+SQRT(O681*(Риски!$F$8-Риски!$D$8)*(Риски!$E$8-Риски!$D$8)),Риски!$F$8-SQRT((1-O681)*(Риски!$F$8-Риски!$D$8)*(Риски!$F$8-Риски!$E$8)))</f>
        <v/>
      </c>
      <c r="Q681">
        <f>IF(RAND()&lt;Риски!$C$9/100,1,0)</f>
        <v/>
      </c>
      <c r="R681">
        <f>RAND()</f>
        <v/>
      </c>
      <c r="S681">
        <f>Q681*IF(R681&lt;(Риски!$E$9-Риски!$D$9)/(Риски!$F$9-Риски!$D$9),Риски!$D$9+SQRT(R681*(Риски!$F$9-Риски!$D$9)*(Риски!$E$9-Риски!$D$9)),Риски!$F$9-SQRT((1-R681)*(Риски!$F$9-Риски!$D$9)*(Риски!$F$9-Риски!$E$9)))</f>
        <v/>
      </c>
      <c r="T681">
        <f>IF(RAND()&lt;Риски!$C$10/100,1,0)</f>
        <v/>
      </c>
      <c r="U681">
        <f>RAND()</f>
        <v/>
      </c>
      <c r="V681">
        <f>T681*IF(U681&lt;(Риски!$E$10-Риски!$D$10)/(Риски!$F$10-Риски!$D$10),Риски!$D$10+SQRT(U681*(Риски!$F$10-Риски!$D$10)*(Риски!$E$10-Риски!$D$10)),Риски!$F$10-SQRT((1-U681)*(Риски!$F$10-Риски!$D$10)*(Риски!$F$10-Риски!$E$10)))</f>
        <v/>
      </c>
      <c r="W681">
        <f>IF(RAND()&lt;Риски!$C$11/100,1,0)</f>
        <v/>
      </c>
      <c r="X681">
        <f>RAND()</f>
        <v/>
      </c>
      <c r="Y681">
        <f>W681*IF(X681&lt;(Риски!$E$11-Риски!$D$11)/(Риски!$F$11-Риски!$D$11),Риски!$D$11+SQRT(X681*(Риски!$F$11-Риски!$D$11)*(Риски!$E$11-Риски!$D$11)),Риски!$F$11-SQRT((1-X681)*(Риски!$F$11-Риски!$D$11)*(Риски!$F$11-Риски!$E$11)))</f>
        <v/>
      </c>
      <c r="Z681">
        <f>IF(RAND()&lt;Риски!$C$12/100,1,0)</f>
        <v/>
      </c>
      <c r="AA681">
        <f>RAND()</f>
        <v/>
      </c>
      <c r="AB681">
        <f>Z681*IF(AA681&lt;(Риски!$E$12-Риски!$D$12)/(Риски!$F$12-Риски!$D$12),Риски!$D$12+SQRT(AA681*(Риски!$F$12-Риски!$D$12)*(Риски!$E$12-Риски!$D$12)),Риски!$F$12-SQRT((1-AA681)*(Риски!$F$12-Риски!$D$12)*(Риски!$F$12-Риски!$E$12)))</f>
        <v/>
      </c>
      <c r="AC681">
        <f>IF(RAND()&lt;Риски!$C$13/100,1,0)</f>
        <v/>
      </c>
      <c r="AD681">
        <f>RAND()</f>
        <v/>
      </c>
      <c r="AE681">
        <f>AC681*IF(AD681&lt;(Риски!$E$13-Риски!$D$13)/(Риски!$F$13-Риски!$D$13),Риски!$D$13+SQRT(AD681*(Риски!$F$13-Риски!$D$13)*(Риски!$E$13-Риски!$D$13)),Риски!$F$13-SQRT((1-AD681)*(Риски!$F$13-Риски!$D$13)*(Риски!$F$13-Риски!$E$13)))</f>
        <v/>
      </c>
      <c r="AF681">
        <f>D681+G681+J681+M681+P681+S681+V681+Y681+AB681+AE681</f>
        <v/>
      </c>
      <c r="AG681">
        <f>Риски!$C$15+AF681</f>
        <v/>
      </c>
    </row>
    <row r="682">
      <c r="A682" t="n">
        <v>680</v>
      </c>
      <c r="B682">
        <f>IF(RAND()&lt;Риски!$C$4/100,1,0)</f>
        <v/>
      </c>
      <c r="C682">
        <f>RAND()</f>
        <v/>
      </c>
      <c r="D682">
        <f>B682*IF(C682&lt;(Риски!$E$4-Риски!$D$4)/(Риски!$F$4-Риски!$D$4),Риски!$D$4+SQRT(C682*(Риски!$F$4-Риски!$D$4)*(Риски!$E$4-Риски!$D$4)),Риски!$F$4-SQRT((1-C682)*(Риски!$F$4-Риски!$D$4)*(Риски!$F$4-Риски!$E$4)))</f>
        <v/>
      </c>
      <c r="E682">
        <f>IF(RAND()&lt;Риски!$C$5/100,1,0)</f>
        <v/>
      </c>
      <c r="F682">
        <f>RAND()</f>
        <v/>
      </c>
      <c r="G682">
        <f>E682*IF(F682&lt;(Риски!$E$5-Риски!$D$5)/(Риски!$F$5-Риски!$D$5),Риски!$D$5+SQRT(F682*(Риски!$F$5-Риски!$D$5)*(Риски!$E$5-Риски!$D$5)),Риски!$F$5-SQRT((1-F682)*(Риски!$F$5-Риски!$D$5)*(Риски!$F$5-Риски!$E$5)))</f>
        <v/>
      </c>
      <c r="H682">
        <f>IF(RAND()&lt;Риски!$C$6/100,1,0)</f>
        <v/>
      </c>
      <c r="I682">
        <f>RAND()</f>
        <v/>
      </c>
      <c r="J682">
        <f>H682*IF(I682&lt;(Риски!$E$6-Риски!$D$6)/(Риски!$F$6-Риски!$D$6),Риски!$D$6+SQRT(I682*(Риски!$F$6-Риски!$D$6)*(Риски!$E$6-Риски!$D$6)),Риски!$F$6-SQRT((1-I682)*(Риски!$F$6-Риски!$D$6)*(Риски!$F$6-Риски!$E$6)))</f>
        <v/>
      </c>
      <c r="K682">
        <f>IF(RAND()&lt;Риски!$C$7/100,1,0)</f>
        <v/>
      </c>
      <c r="L682">
        <f>RAND()</f>
        <v/>
      </c>
      <c r="M682">
        <f>K682*IF(L682&lt;(Риски!$E$7-Риски!$D$7)/(Риски!$F$7-Риски!$D$7),Риски!$D$7+SQRT(L682*(Риски!$F$7-Риски!$D$7)*(Риски!$E$7-Риски!$D$7)),Риски!$F$7-SQRT((1-L682)*(Риски!$F$7-Риски!$D$7)*(Риски!$F$7-Риски!$E$7)))</f>
        <v/>
      </c>
      <c r="N682">
        <f>IF(RAND()&lt;Риски!$C$8/100,1,0)</f>
        <v/>
      </c>
      <c r="O682">
        <f>RAND()</f>
        <v/>
      </c>
      <c r="P682">
        <f>N682*IF(O682&lt;(Риски!$E$8-Риски!$D$8)/(Риски!$F$8-Риски!$D$8),Риски!$D$8+SQRT(O682*(Риски!$F$8-Риски!$D$8)*(Риски!$E$8-Риски!$D$8)),Риски!$F$8-SQRT((1-O682)*(Риски!$F$8-Риски!$D$8)*(Риски!$F$8-Риски!$E$8)))</f>
        <v/>
      </c>
      <c r="Q682">
        <f>IF(RAND()&lt;Риски!$C$9/100,1,0)</f>
        <v/>
      </c>
      <c r="R682">
        <f>RAND()</f>
        <v/>
      </c>
      <c r="S682">
        <f>Q682*IF(R682&lt;(Риски!$E$9-Риски!$D$9)/(Риски!$F$9-Риски!$D$9),Риски!$D$9+SQRT(R682*(Риски!$F$9-Риски!$D$9)*(Риски!$E$9-Риски!$D$9)),Риски!$F$9-SQRT((1-R682)*(Риски!$F$9-Риски!$D$9)*(Риски!$F$9-Риски!$E$9)))</f>
        <v/>
      </c>
      <c r="T682">
        <f>IF(RAND()&lt;Риски!$C$10/100,1,0)</f>
        <v/>
      </c>
      <c r="U682">
        <f>RAND()</f>
        <v/>
      </c>
      <c r="V682">
        <f>T682*IF(U682&lt;(Риски!$E$10-Риски!$D$10)/(Риски!$F$10-Риски!$D$10),Риски!$D$10+SQRT(U682*(Риски!$F$10-Риски!$D$10)*(Риски!$E$10-Риски!$D$10)),Риски!$F$10-SQRT((1-U682)*(Риски!$F$10-Риски!$D$10)*(Риски!$F$10-Риски!$E$10)))</f>
        <v/>
      </c>
      <c r="W682">
        <f>IF(RAND()&lt;Риски!$C$11/100,1,0)</f>
        <v/>
      </c>
      <c r="X682">
        <f>RAND()</f>
        <v/>
      </c>
      <c r="Y682">
        <f>W682*IF(X682&lt;(Риски!$E$11-Риски!$D$11)/(Риски!$F$11-Риски!$D$11),Риски!$D$11+SQRT(X682*(Риски!$F$11-Риски!$D$11)*(Риски!$E$11-Риски!$D$11)),Риски!$F$11-SQRT((1-X682)*(Риски!$F$11-Риски!$D$11)*(Риски!$F$11-Риски!$E$11)))</f>
        <v/>
      </c>
      <c r="Z682">
        <f>IF(RAND()&lt;Риски!$C$12/100,1,0)</f>
        <v/>
      </c>
      <c r="AA682">
        <f>RAND()</f>
        <v/>
      </c>
      <c r="AB682">
        <f>Z682*IF(AA682&lt;(Риски!$E$12-Риски!$D$12)/(Риски!$F$12-Риски!$D$12),Риски!$D$12+SQRT(AA682*(Риски!$F$12-Риски!$D$12)*(Риски!$E$12-Риски!$D$12)),Риски!$F$12-SQRT((1-AA682)*(Риски!$F$12-Риски!$D$12)*(Риски!$F$12-Риски!$E$12)))</f>
        <v/>
      </c>
      <c r="AC682">
        <f>IF(RAND()&lt;Риски!$C$13/100,1,0)</f>
        <v/>
      </c>
      <c r="AD682">
        <f>RAND()</f>
        <v/>
      </c>
      <c r="AE682">
        <f>AC682*IF(AD682&lt;(Риски!$E$13-Риски!$D$13)/(Риски!$F$13-Риски!$D$13),Риски!$D$13+SQRT(AD682*(Риски!$F$13-Риски!$D$13)*(Риски!$E$13-Риски!$D$13)),Риски!$F$13-SQRT((1-AD682)*(Риски!$F$13-Риски!$D$13)*(Риски!$F$13-Риски!$E$13)))</f>
        <v/>
      </c>
      <c r="AF682">
        <f>D682+G682+J682+M682+P682+S682+V682+Y682+AB682+AE682</f>
        <v/>
      </c>
      <c r="AG682">
        <f>Риски!$C$15+AF682</f>
        <v/>
      </c>
    </row>
    <row r="683">
      <c r="A683" t="n">
        <v>681</v>
      </c>
      <c r="B683">
        <f>IF(RAND()&lt;Риски!$C$4/100,1,0)</f>
        <v/>
      </c>
      <c r="C683">
        <f>RAND()</f>
        <v/>
      </c>
      <c r="D683">
        <f>B683*IF(C683&lt;(Риски!$E$4-Риски!$D$4)/(Риски!$F$4-Риски!$D$4),Риски!$D$4+SQRT(C683*(Риски!$F$4-Риски!$D$4)*(Риски!$E$4-Риски!$D$4)),Риски!$F$4-SQRT((1-C683)*(Риски!$F$4-Риски!$D$4)*(Риски!$F$4-Риски!$E$4)))</f>
        <v/>
      </c>
      <c r="E683">
        <f>IF(RAND()&lt;Риски!$C$5/100,1,0)</f>
        <v/>
      </c>
      <c r="F683">
        <f>RAND()</f>
        <v/>
      </c>
      <c r="G683">
        <f>E683*IF(F683&lt;(Риски!$E$5-Риски!$D$5)/(Риски!$F$5-Риски!$D$5),Риски!$D$5+SQRT(F683*(Риски!$F$5-Риски!$D$5)*(Риски!$E$5-Риски!$D$5)),Риски!$F$5-SQRT((1-F683)*(Риски!$F$5-Риски!$D$5)*(Риски!$F$5-Риски!$E$5)))</f>
        <v/>
      </c>
      <c r="H683">
        <f>IF(RAND()&lt;Риски!$C$6/100,1,0)</f>
        <v/>
      </c>
      <c r="I683">
        <f>RAND()</f>
        <v/>
      </c>
      <c r="J683">
        <f>H683*IF(I683&lt;(Риски!$E$6-Риски!$D$6)/(Риски!$F$6-Риски!$D$6),Риски!$D$6+SQRT(I683*(Риски!$F$6-Риски!$D$6)*(Риски!$E$6-Риски!$D$6)),Риски!$F$6-SQRT((1-I683)*(Риски!$F$6-Риски!$D$6)*(Риски!$F$6-Риски!$E$6)))</f>
        <v/>
      </c>
      <c r="K683">
        <f>IF(RAND()&lt;Риски!$C$7/100,1,0)</f>
        <v/>
      </c>
      <c r="L683">
        <f>RAND()</f>
        <v/>
      </c>
      <c r="M683">
        <f>K683*IF(L683&lt;(Риски!$E$7-Риски!$D$7)/(Риски!$F$7-Риски!$D$7),Риски!$D$7+SQRT(L683*(Риски!$F$7-Риски!$D$7)*(Риски!$E$7-Риски!$D$7)),Риски!$F$7-SQRT((1-L683)*(Риски!$F$7-Риски!$D$7)*(Риски!$F$7-Риски!$E$7)))</f>
        <v/>
      </c>
      <c r="N683">
        <f>IF(RAND()&lt;Риски!$C$8/100,1,0)</f>
        <v/>
      </c>
      <c r="O683">
        <f>RAND()</f>
        <v/>
      </c>
      <c r="P683">
        <f>N683*IF(O683&lt;(Риски!$E$8-Риски!$D$8)/(Риски!$F$8-Риски!$D$8),Риски!$D$8+SQRT(O683*(Риски!$F$8-Риски!$D$8)*(Риски!$E$8-Риски!$D$8)),Риски!$F$8-SQRT((1-O683)*(Риски!$F$8-Риски!$D$8)*(Риски!$F$8-Риски!$E$8)))</f>
        <v/>
      </c>
      <c r="Q683">
        <f>IF(RAND()&lt;Риски!$C$9/100,1,0)</f>
        <v/>
      </c>
      <c r="R683">
        <f>RAND()</f>
        <v/>
      </c>
      <c r="S683">
        <f>Q683*IF(R683&lt;(Риски!$E$9-Риски!$D$9)/(Риски!$F$9-Риски!$D$9),Риски!$D$9+SQRT(R683*(Риски!$F$9-Риски!$D$9)*(Риски!$E$9-Риски!$D$9)),Риски!$F$9-SQRT((1-R683)*(Риски!$F$9-Риски!$D$9)*(Риски!$F$9-Риски!$E$9)))</f>
        <v/>
      </c>
      <c r="T683">
        <f>IF(RAND()&lt;Риски!$C$10/100,1,0)</f>
        <v/>
      </c>
      <c r="U683">
        <f>RAND()</f>
        <v/>
      </c>
      <c r="V683">
        <f>T683*IF(U683&lt;(Риски!$E$10-Риски!$D$10)/(Риски!$F$10-Риски!$D$10),Риски!$D$10+SQRT(U683*(Риски!$F$10-Риски!$D$10)*(Риски!$E$10-Риски!$D$10)),Риски!$F$10-SQRT((1-U683)*(Риски!$F$10-Риски!$D$10)*(Риски!$F$10-Риски!$E$10)))</f>
        <v/>
      </c>
      <c r="W683">
        <f>IF(RAND()&lt;Риски!$C$11/100,1,0)</f>
        <v/>
      </c>
      <c r="X683">
        <f>RAND()</f>
        <v/>
      </c>
      <c r="Y683">
        <f>W683*IF(X683&lt;(Риски!$E$11-Риски!$D$11)/(Риски!$F$11-Риски!$D$11),Риски!$D$11+SQRT(X683*(Риски!$F$11-Риски!$D$11)*(Риски!$E$11-Риски!$D$11)),Риски!$F$11-SQRT((1-X683)*(Риски!$F$11-Риски!$D$11)*(Риски!$F$11-Риски!$E$11)))</f>
        <v/>
      </c>
      <c r="Z683">
        <f>IF(RAND()&lt;Риски!$C$12/100,1,0)</f>
        <v/>
      </c>
      <c r="AA683">
        <f>RAND()</f>
        <v/>
      </c>
      <c r="AB683">
        <f>Z683*IF(AA683&lt;(Риски!$E$12-Риски!$D$12)/(Риски!$F$12-Риски!$D$12),Риски!$D$12+SQRT(AA683*(Риски!$F$12-Риски!$D$12)*(Риски!$E$12-Риски!$D$12)),Риски!$F$12-SQRT((1-AA683)*(Риски!$F$12-Риски!$D$12)*(Риски!$F$12-Риски!$E$12)))</f>
        <v/>
      </c>
      <c r="AC683">
        <f>IF(RAND()&lt;Риски!$C$13/100,1,0)</f>
        <v/>
      </c>
      <c r="AD683">
        <f>RAND()</f>
        <v/>
      </c>
      <c r="AE683">
        <f>AC683*IF(AD683&lt;(Риски!$E$13-Риски!$D$13)/(Риски!$F$13-Риски!$D$13),Риски!$D$13+SQRT(AD683*(Риски!$F$13-Риски!$D$13)*(Риски!$E$13-Риски!$D$13)),Риски!$F$13-SQRT((1-AD683)*(Риски!$F$13-Риски!$D$13)*(Риски!$F$13-Риски!$E$13)))</f>
        <v/>
      </c>
      <c r="AF683">
        <f>D683+G683+J683+M683+P683+S683+V683+Y683+AB683+AE683</f>
        <v/>
      </c>
      <c r="AG683">
        <f>Риски!$C$15+AF683</f>
        <v/>
      </c>
    </row>
    <row r="684">
      <c r="A684" t="n">
        <v>682</v>
      </c>
      <c r="B684">
        <f>IF(RAND()&lt;Риски!$C$4/100,1,0)</f>
        <v/>
      </c>
      <c r="C684">
        <f>RAND()</f>
        <v/>
      </c>
      <c r="D684">
        <f>B684*IF(C684&lt;(Риски!$E$4-Риски!$D$4)/(Риски!$F$4-Риски!$D$4),Риски!$D$4+SQRT(C684*(Риски!$F$4-Риски!$D$4)*(Риски!$E$4-Риски!$D$4)),Риски!$F$4-SQRT((1-C684)*(Риски!$F$4-Риски!$D$4)*(Риски!$F$4-Риски!$E$4)))</f>
        <v/>
      </c>
      <c r="E684">
        <f>IF(RAND()&lt;Риски!$C$5/100,1,0)</f>
        <v/>
      </c>
      <c r="F684">
        <f>RAND()</f>
        <v/>
      </c>
      <c r="G684">
        <f>E684*IF(F684&lt;(Риски!$E$5-Риски!$D$5)/(Риски!$F$5-Риски!$D$5),Риски!$D$5+SQRT(F684*(Риски!$F$5-Риски!$D$5)*(Риски!$E$5-Риски!$D$5)),Риски!$F$5-SQRT((1-F684)*(Риски!$F$5-Риски!$D$5)*(Риски!$F$5-Риски!$E$5)))</f>
        <v/>
      </c>
      <c r="H684">
        <f>IF(RAND()&lt;Риски!$C$6/100,1,0)</f>
        <v/>
      </c>
      <c r="I684">
        <f>RAND()</f>
        <v/>
      </c>
      <c r="J684">
        <f>H684*IF(I684&lt;(Риски!$E$6-Риски!$D$6)/(Риски!$F$6-Риски!$D$6),Риски!$D$6+SQRT(I684*(Риски!$F$6-Риски!$D$6)*(Риски!$E$6-Риски!$D$6)),Риски!$F$6-SQRT((1-I684)*(Риски!$F$6-Риски!$D$6)*(Риски!$F$6-Риски!$E$6)))</f>
        <v/>
      </c>
      <c r="K684">
        <f>IF(RAND()&lt;Риски!$C$7/100,1,0)</f>
        <v/>
      </c>
      <c r="L684">
        <f>RAND()</f>
        <v/>
      </c>
      <c r="M684">
        <f>K684*IF(L684&lt;(Риски!$E$7-Риски!$D$7)/(Риски!$F$7-Риски!$D$7),Риски!$D$7+SQRT(L684*(Риски!$F$7-Риски!$D$7)*(Риски!$E$7-Риски!$D$7)),Риски!$F$7-SQRT((1-L684)*(Риски!$F$7-Риски!$D$7)*(Риски!$F$7-Риски!$E$7)))</f>
        <v/>
      </c>
      <c r="N684">
        <f>IF(RAND()&lt;Риски!$C$8/100,1,0)</f>
        <v/>
      </c>
      <c r="O684">
        <f>RAND()</f>
        <v/>
      </c>
      <c r="P684">
        <f>N684*IF(O684&lt;(Риски!$E$8-Риски!$D$8)/(Риски!$F$8-Риски!$D$8),Риски!$D$8+SQRT(O684*(Риски!$F$8-Риски!$D$8)*(Риски!$E$8-Риски!$D$8)),Риски!$F$8-SQRT((1-O684)*(Риски!$F$8-Риски!$D$8)*(Риски!$F$8-Риски!$E$8)))</f>
        <v/>
      </c>
      <c r="Q684">
        <f>IF(RAND()&lt;Риски!$C$9/100,1,0)</f>
        <v/>
      </c>
      <c r="R684">
        <f>RAND()</f>
        <v/>
      </c>
      <c r="S684">
        <f>Q684*IF(R684&lt;(Риски!$E$9-Риски!$D$9)/(Риски!$F$9-Риски!$D$9),Риски!$D$9+SQRT(R684*(Риски!$F$9-Риски!$D$9)*(Риски!$E$9-Риски!$D$9)),Риски!$F$9-SQRT((1-R684)*(Риски!$F$9-Риски!$D$9)*(Риски!$F$9-Риски!$E$9)))</f>
        <v/>
      </c>
      <c r="T684">
        <f>IF(RAND()&lt;Риски!$C$10/100,1,0)</f>
        <v/>
      </c>
      <c r="U684">
        <f>RAND()</f>
        <v/>
      </c>
      <c r="V684">
        <f>T684*IF(U684&lt;(Риски!$E$10-Риски!$D$10)/(Риски!$F$10-Риски!$D$10),Риски!$D$10+SQRT(U684*(Риски!$F$10-Риски!$D$10)*(Риски!$E$10-Риски!$D$10)),Риски!$F$10-SQRT((1-U684)*(Риски!$F$10-Риски!$D$10)*(Риски!$F$10-Риски!$E$10)))</f>
        <v/>
      </c>
      <c r="W684">
        <f>IF(RAND()&lt;Риски!$C$11/100,1,0)</f>
        <v/>
      </c>
      <c r="X684">
        <f>RAND()</f>
        <v/>
      </c>
      <c r="Y684">
        <f>W684*IF(X684&lt;(Риски!$E$11-Риски!$D$11)/(Риски!$F$11-Риски!$D$11),Риски!$D$11+SQRT(X684*(Риски!$F$11-Риски!$D$11)*(Риски!$E$11-Риски!$D$11)),Риски!$F$11-SQRT((1-X684)*(Риски!$F$11-Риски!$D$11)*(Риски!$F$11-Риски!$E$11)))</f>
        <v/>
      </c>
      <c r="Z684">
        <f>IF(RAND()&lt;Риски!$C$12/100,1,0)</f>
        <v/>
      </c>
      <c r="AA684">
        <f>RAND()</f>
        <v/>
      </c>
      <c r="AB684">
        <f>Z684*IF(AA684&lt;(Риски!$E$12-Риски!$D$12)/(Риски!$F$12-Риски!$D$12),Риски!$D$12+SQRT(AA684*(Риски!$F$12-Риски!$D$12)*(Риски!$E$12-Риски!$D$12)),Риски!$F$12-SQRT((1-AA684)*(Риски!$F$12-Риски!$D$12)*(Риски!$F$12-Риски!$E$12)))</f>
        <v/>
      </c>
      <c r="AC684">
        <f>IF(RAND()&lt;Риски!$C$13/100,1,0)</f>
        <v/>
      </c>
      <c r="AD684">
        <f>RAND()</f>
        <v/>
      </c>
      <c r="AE684">
        <f>AC684*IF(AD684&lt;(Риски!$E$13-Риски!$D$13)/(Риски!$F$13-Риски!$D$13),Риски!$D$13+SQRT(AD684*(Риски!$F$13-Риски!$D$13)*(Риски!$E$13-Риски!$D$13)),Риски!$F$13-SQRT((1-AD684)*(Риски!$F$13-Риски!$D$13)*(Риски!$F$13-Риски!$E$13)))</f>
        <v/>
      </c>
      <c r="AF684">
        <f>D684+G684+J684+M684+P684+S684+V684+Y684+AB684+AE684</f>
        <v/>
      </c>
      <c r="AG684">
        <f>Риски!$C$15+AF684</f>
        <v/>
      </c>
    </row>
    <row r="685">
      <c r="A685" t="n">
        <v>683</v>
      </c>
      <c r="B685">
        <f>IF(RAND()&lt;Риски!$C$4/100,1,0)</f>
        <v/>
      </c>
      <c r="C685">
        <f>RAND()</f>
        <v/>
      </c>
      <c r="D685">
        <f>B685*IF(C685&lt;(Риски!$E$4-Риски!$D$4)/(Риски!$F$4-Риски!$D$4),Риски!$D$4+SQRT(C685*(Риски!$F$4-Риски!$D$4)*(Риски!$E$4-Риски!$D$4)),Риски!$F$4-SQRT((1-C685)*(Риски!$F$4-Риски!$D$4)*(Риски!$F$4-Риски!$E$4)))</f>
        <v/>
      </c>
      <c r="E685">
        <f>IF(RAND()&lt;Риски!$C$5/100,1,0)</f>
        <v/>
      </c>
      <c r="F685">
        <f>RAND()</f>
        <v/>
      </c>
      <c r="G685">
        <f>E685*IF(F685&lt;(Риски!$E$5-Риски!$D$5)/(Риски!$F$5-Риски!$D$5),Риски!$D$5+SQRT(F685*(Риски!$F$5-Риски!$D$5)*(Риски!$E$5-Риски!$D$5)),Риски!$F$5-SQRT((1-F685)*(Риски!$F$5-Риски!$D$5)*(Риски!$F$5-Риски!$E$5)))</f>
        <v/>
      </c>
      <c r="H685">
        <f>IF(RAND()&lt;Риски!$C$6/100,1,0)</f>
        <v/>
      </c>
      <c r="I685">
        <f>RAND()</f>
        <v/>
      </c>
      <c r="J685">
        <f>H685*IF(I685&lt;(Риски!$E$6-Риски!$D$6)/(Риски!$F$6-Риски!$D$6),Риски!$D$6+SQRT(I685*(Риски!$F$6-Риски!$D$6)*(Риски!$E$6-Риски!$D$6)),Риски!$F$6-SQRT((1-I685)*(Риски!$F$6-Риски!$D$6)*(Риски!$F$6-Риски!$E$6)))</f>
        <v/>
      </c>
      <c r="K685">
        <f>IF(RAND()&lt;Риски!$C$7/100,1,0)</f>
        <v/>
      </c>
      <c r="L685">
        <f>RAND()</f>
        <v/>
      </c>
      <c r="M685">
        <f>K685*IF(L685&lt;(Риски!$E$7-Риски!$D$7)/(Риски!$F$7-Риски!$D$7),Риски!$D$7+SQRT(L685*(Риски!$F$7-Риски!$D$7)*(Риски!$E$7-Риски!$D$7)),Риски!$F$7-SQRT((1-L685)*(Риски!$F$7-Риски!$D$7)*(Риски!$F$7-Риски!$E$7)))</f>
        <v/>
      </c>
      <c r="N685">
        <f>IF(RAND()&lt;Риски!$C$8/100,1,0)</f>
        <v/>
      </c>
      <c r="O685">
        <f>RAND()</f>
        <v/>
      </c>
      <c r="P685">
        <f>N685*IF(O685&lt;(Риски!$E$8-Риски!$D$8)/(Риски!$F$8-Риски!$D$8),Риски!$D$8+SQRT(O685*(Риски!$F$8-Риски!$D$8)*(Риски!$E$8-Риски!$D$8)),Риски!$F$8-SQRT((1-O685)*(Риски!$F$8-Риски!$D$8)*(Риски!$F$8-Риски!$E$8)))</f>
        <v/>
      </c>
      <c r="Q685">
        <f>IF(RAND()&lt;Риски!$C$9/100,1,0)</f>
        <v/>
      </c>
      <c r="R685">
        <f>RAND()</f>
        <v/>
      </c>
      <c r="S685">
        <f>Q685*IF(R685&lt;(Риски!$E$9-Риски!$D$9)/(Риски!$F$9-Риски!$D$9),Риски!$D$9+SQRT(R685*(Риски!$F$9-Риски!$D$9)*(Риски!$E$9-Риски!$D$9)),Риски!$F$9-SQRT((1-R685)*(Риски!$F$9-Риски!$D$9)*(Риски!$F$9-Риски!$E$9)))</f>
        <v/>
      </c>
      <c r="T685">
        <f>IF(RAND()&lt;Риски!$C$10/100,1,0)</f>
        <v/>
      </c>
      <c r="U685">
        <f>RAND()</f>
        <v/>
      </c>
      <c r="V685">
        <f>T685*IF(U685&lt;(Риски!$E$10-Риски!$D$10)/(Риски!$F$10-Риски!$D$10),Риски!$D$10+SQRT(U685*(Риски!$F$10-Риски!$D$10)*(Риски!$E$10-Риски!$D$10)),Риски!$F$10-SQRT((1-U685)*(Риски!$F$10-Риски!$D$10)*(Риски!$F$10-Риски!$E$10)))</f>
        <v/>
      </c>
      <c r="W685">
        <f>IF(RAND()&lt;Риски!$C$11/100,1,0)</f>
        <v/>
      </c>
      <c r="X685">
        <f>RAND()</f>
        <v/>
      </c>
      <c r="Y685">
        <f>W685*IF(X685&lt;(Риски!$E$11-Риски!$D$11)/(Риски!$F$11-Риски!$D$11),Риски!$D$11+SQRT(X685*(Риски!$F$11-Риски!$D$11)*(Риски!$E$11-Риски!$D$11)),Риски!$F$11-SQRT((1-X685)*(Риски!$F$11-Риски!$D$11)*(Риски!$F$11-Риски!$E$11)))</f>
        <v/>
      </c>
      <c r="Z685">
        <f>IF(RAND()&lt;Риски!$C$12/100,1,0)</f>
        <v/>
      </c>
      <c r="AA685">
        <f>RAND()</f>
        <v/>
      </c>
      <c r="AB685">
        <f>Z685*IF(AA685&lt;(Риски!$E$12-Риски!$D$12)/(Риски!$F$12-Риски!$D$12),Риски!$D$12+SQRT(AA685*(Риски!$F$12-Риски!$D$12)*(Риски!$E$12-Риски!$D$12)),Риски!$F$12-SQRT((1-AA685)*(Риски!$F$12-Риски!$D$12)*(Риски!$F$12-Риски!$E$12)))</f>
        <v/>
      </c>
      <c r="AC685">
        <f>IF(RAND()&lt;Риски!$C$13/100,1,0)</f>
        <v/>
      </c>
      <c r="AD685">
        <f>RAND()</f>
        <v/>
      </c>
      <c r="AE685">
        <f>AC685*IF(AD685&lt;(Риски!$E$13-Риски!$D$13)/(Риски!$F$13-Риски!$D$13),Риски!$D$13+SQRT(AD685*(Риски!$F$13-Риски!$D$13)*(Риски!$E$13-Риски!$D$13)),Риски!$F$13-SQRT((1-AD685)*(Риски!$F$13-Риски!$D$13)*(Риски!$F$13-Риски!$E$13)))</f>
        <v/>
      </c>
      <c r="AF685">
        <f>D685+G685+J685+M685+P685+S685+V685+Y685+AB685+AE685</f>
        <v/>
      </c>
      <c r="AG685">
        <f>Риски!$C$15+AF685</f>
        <v/>
      </c>
    </row>
    <row r="686">
      <c r="A686" t="n">
        <v>684</v>
      </c>
      <c r="B686">
        <f>IF(RAND()&lt;Риски!$C$4/100,1,0)</f>
        <v/>
      </c>
      <c r="C686">
        <f>RAND()</f>
        <v/>
      </c>
      <c r="D686">
        <f>B686*IF(C686&lt;(Риски!$E$4-Риски!$D$4)/(Риски!$F$4-Риски!$D$4),Риски!$D$4+SQRT(C686*(Риски!$F$4-Риски!$D$4)*(Риски!$E$4-Риски!$D$4)),Риски!$F$4-SQRT((1-C686)*(Риски!$F$4-Риски!$D$4)*(Риски!$F$4-Риски!$E$4)))</f>
        <v/>
      </c>
      <c r="E686">
        <f>IF(RAND()&lt;Риски!$C$5/100,1,0)</f>
        <v/>
      </c>
      <c r="F686">
        <f>RAND()</f>
        <v/>
      </c>
      <c r="G686">
        <f>E686*IF(F686&lt;(Риски!$E$5-Риски!$D$5)/(Риски!$F$5-Риски!$D$5),Риски!$D$5+SQRT(F686*(Риски!$F$5-Риски!$D$5)*(Риски!$E$5-Риски!$D$5)),Риски!$F$5-SQRT((1-F686)*(Риски!$F$5-Риски!$D$5)*(Риски!$F$5-Риски!$E$5)))</f>
        <v/>
      </c>
      <c r="H686">
        <f>IF(RAND()&lt;Риски!$C$6/100,1,0)</f>
        <v/>
      </c>
      <c r="I686">
        <f>RAND()</f>
        <v/>
      </c>
      <c r="J686">
        <f>H686*IF(I686&lt;(Риски!$E$6-Риски!$D$6)/(Риски!$F$6-Риски!$D$6),Риски!$D$6+SQRT(I686*(Риски!$F$6-Риски!$D$6)*(Риски!$E$6-Риски!$D$6)),Риски!$F$6-SQRT((1-I686)*(Риски!$F$6-Риски!$D$6)*(Риски!$F$6-Риски!$E$6)))</f>
        <v/>
      </c>
      <c r="K686">
        <f>IF(RAND()&lt;Риски!$C$7/100,1,0)</f>
        <v/>
      </c>
      <c r="L686">
        <f>RAND()</f>
        <v/>
      </c>
      <c r="M686">
        <f>K686*IF(L686&lt;(Риски!$E$7-Риски!$D$7)/(Риски!$F$7-Риски!$D$7),Риски!$D$7+SQRT(L686*(Риски!$F$7-Риски!$D$7)*(Риски!$E$7-Риски!$D$7)),Риски!$F$7-SQRT((1-L686)*(Риски!$F$7-Риски!$D$7)*(Риски!$F$7-Риски!$E$7)))</f>
        <v/>
      </c>
      <c r="N686">
        <f>IF(RAND()&lt;Риски!$C$8/100,1,0)</f>
        <v/>
      </c>
      <c r="O686">
        <f>RAND()</f>
        <v/>
      </c>
      <c r="P686">
        <f>N686*IF(O686&lt;(Риски!$E$8-Риски!$D$8)/(Риски!$F$8-Риски!$D$8),Риски!$D$8+SQRT(O686*(Риски!$F$8-Риски!$D$8)*(Риски!$E$8-Риски!$D$8)),Риски!$F$8-SQRT((1-O686)*(Риски!$F$8-Риски!$D$8)*(Риски!$F$8-Риски!$E$8)))</f>
        <v/>
      </c>
      <c r="Q686">
        <f>IF(RAND()&lt;Риски!$C$9/100,1,0)</f>
        <v/>
      </c>
      <c r="R686">
        <f>RAND()</f>
        <v/>
      </c>
      <c r="S686">
        <f>Q686*IF(R686&lt;(Риски!$E$9-Риски!$D$9)/(Риски!$F$9-Риски!$D$9),Риски!$D$9+SQRT(R686*(Риски!$F$9-Риски!$D$9)*(Риски!$E$9-Риски!$D$9)),Риски!$F$9-SQRT((1-R686)*(Риски!$F$9-Риски!$D$9)*(Риски!$F$9-Риски!$E$9)))</f>
        <v/>
      </c>
      <c r="T686">
        <f>IF(RAND()&lt;Риски!$C$10/100,1,0)</f>
        <v/>
      </c>
      <c r="U686">
        <f>RAND()</f>
        <v/>
      </c>
      <c r="V686">
        <f>T686*IF(U686&lt;(Риски!$E$10-Риски!$D$10)/(Риски!$F$10-Риски!$D$10),Риски!$D$10+SQRT(U686*(Риски!$F$10-Риски!$D$10)*(Риски!$E$10-Риски!$D$10)),Риски!$F$10-SQRT((1-U686)*(Риски!$F$10-Риски!$D$10)*(Риски!$F$10-Риски!$E$10)))</f>
        <v/>
      </c>
      <c r="W686">
        <f>IF(RAND()&lt;Риски!$C$11/100,1,0)</f>
        <v/>
      </c>
      <c r="X686">
        <f>RAND()</f>
        <v/>
      </c>
      <c r="Y686">
        <f>W686*IF(X686&lt;(Риски!$E$11-Риски!$D$11)/(Риски!$F$11-Риски!$D$11),Риски!$D$11+SQRT(X686*(Риски!$F$11-Риски!$D$11)*(Риски!$E$11-Риски!$D$11)),Риски!$F$11-SQRT((1-X686)*(Риски!$F$11-Риски!$D$11)*(Риски!$F$11-Риски!$E$11)))</f>
        <v/>
      </c>
      <c r="Z686">
        <f>IF(RAND()&lt;Риски!$C$12/100,1,0)</f>
        <v/>
      </c>
      <c r="AA686">
        <f>RAND()</f>
        <v/>
      </c>
      <c r="AB686">
        <f>Z686*IF(AA686&lt;(Риски!$E$12-Риски!$D$12)/(Риски!$F$12-Риски!$D$12),Риски!$D$12+SQRT(AA686*(Риски!$F$12-Риски!$D$12)*(Риски!$E$12-Риски!$D$12)),Риски!$F$12-SQRT((1-AA686)*(Риски!$F$12-Риски!$D$12)*(Риски!$F$12-Риски!$E$12)))</f>
        <v/>
      </c>
      <c r="AC686">
        <f>IF(RAND()&lt;Риски!$C$13/100,1,0)</f>
        <v/>
      </c>
      <c r="AD686">
        <f>RAND()</f>
        <v/>
      </c>
      <c r="AE686">
        <f>AC686*IF(AD686&lt;(Риски!$E$13-Риски!$D$13)/(Риски!$F$13-Риски!$D$13),Риски!$D$13+SQRT(AD686*(Риски!$F$13-Риски!$D$13)*(Риски!$E$13-Риски!$D$13)),Риски!$F$13-SQRT((1-AD686)*(Риски!$F$13-Риски!$D$13)*(Риски!$F$13-Риски!$E$13)))</f>
        <v/>
      </c>
      <c r="AF686">
        <f>D686+G686+J686+M686+P686+S686+V686+Y686+AB686+AE686</f>
        <v/>
      </c>
      <c r="AG686">
        <f>Риски!$C$15+AF686</f>
        <v/>
      </c>
    </row>
    <row r="687">
      <c r="A687" t="n">
        <v>685</v>
      </c>
      <c r="B687">
        <f>IF(RAND()&lt;Риски!$C$4/100,1,0)</f>
        <v/>
      </c>
      <c r="C687">
        <f>RAND()</f>
        <v/>
      </c>
      <c r="D687">
        <f>B687*IF(C687&lt;(Риски!$E$4-Риски!$D$4)/(Риски!$F$4-Риски!$D$4),Риски!$D$4+SQRT(C687*(Риски!$F$4-Риски!$D$4)*(Риски!$E$4-Риски!$D$4)),Риски!$F$4-SQRT((1-C687)*(Риски!$F$4-Риски!$D$4)*(Риски!$F$4-Риски!$E$4)))</f>
        <v/>
      </c>
      <c r="E687">
        <f>IF(RAND()&lt;Риски!$C$5/100,1,0)</f>
        <v/>
      </c>
      <c r="F687">
        <f>RAND()</f>
        <v/>
      </c>
      <c r="G687">
        <f>E687*IF(F687&lt;(Риски!$E$5-Риски!$D$5)/(Риски!$F$5-Риски!$D$5),Риски!$D$5+SQRT(F687*(Риски!$F$5-Риски!$D$5)*(Риски!$E$5-Риски!$D$5)),Риски!$F$5-SQRT((1-F687)*(Риски!$F$5-Риски!$D$5)*(Риски!$F$5-Риски!$E$5)))</f>
        <v/>
      </c>
      <c r="H687">
        <f>IF(RAND()&lt;Риски!$C$6/100,1,0)</f>
        <v/>
      </c>
      <c r="I687">
        <f>RAND()</f>
        <v/>
      </c>
      <c r="J687">
        <f>H687*IF(I687&lt;(Риски!$E$6-Риски!$D$6)/(Риски!$F$6-Риски!$D$6),Риски!$D$6+SQRT(I687*(Риски!$F$6-Риски!$D$6)*(Риски!$E$6-Риски!$D$6)),Риски!$F$6-SQRT((1-I687)*(Риски!$F$6-Риски!$D$6)*(Риски!$F$6-Риски!$E$6)))</f>
        <v/>
      </c>
      <c r="K687">
        <f>IF(RAND()&lt;Риски!$C$7/100,1,0)</f>
        <v/>
      </c>
      <c r="L687">
        <f>RAND()</f>
        <v/>
      </c>
      <c r="M687">
        <f>K687*IF(L687&lt;(Риски!$E$7-Риски!$D$7)/(Риски!$F$7-Риски!$D$7),Риски!$D$7+SQRT(L687*(Риски!$F$7-Риски!$D$7)*(Риски!$E$7-Риски!$D$7)),Риски!$F$7-SQRT((1-L687)*(Риски!$F$7-Риски!$D$7)*(Риски!$F$7-Риски!$E$7)))</f>
        <v/>
      </c>
      <c r="N687">
        <f>IF(RAND()&lt;Риски!$C$8/100,1,0)</f>
        <v/>
      </c>
      <c r="O687">
        <f>RAND()</f>
        <v/>
      </c>
      <c r="P687">
        <f>N687*IF(O687&lt;(Риски!$E$8-Риски!$D$8)/(Риски!$F$8-Риски!$D$8),Риски!$D$8+SQRT(O687*(Риски!$F$8-Риски!$D$8)*(Риски!$E$8-Риски!$D$8)),Риски!$F$8-SQRT((1-O687)*(Риски!$F$8-Риски!$D$8)*(Риски!$F$8-Риски!$E$8)))</f>
        <v/>
      </c>
      <c r="Q687">
        <f>IF(RAND()&lt;Риски!$C$9/100,1,0)</f>
        <v/>
      </c>
      <c r="R687">
        <f>RAND()</f>
        <v/>
      </c>
      <c r="S687">
        <f>Q687*IF(R687&lt;(Риски!$E$9-Риски!$D$9)/(Риски!$F$9-Риски!$D$9),Риски!$D$9+SQRT(R687*(Риски!$F$9-Риски!$D$9)*(Риски!$E$9-Риски!$D$9)),Риски!$F$9-SQRT((1-R687)*(Риски!$F$9-Риски!$D$9)*(Риски!$F$9-Риски!$E$9)))</f>
        <v/>
      </c>
      <c r="T687">
        <f>IF(RAND()&lt;Риски!$C$10/100,1,0)</f>
        <v/>
      </c>
      <c r="U687">
        <f>RAND()</f>
        <v/>
      </c>
      <c r="V687">
        <f>T687*IF(U687&lt;(Риски!$E$10-Риски!$D$10)/(Риски!$F$10-Риски!$D$10),Риски!$D$10+SQRT(U687*(Риски!$F$10-Риски!$D$10)*(Риски!$E$10-Риски!$D$10)),Риски!$F$10-SQRT((1-U687)*(Риски!$F$10-Риски!$D$10)*(Риски!$F$10-Риски!$E$10)))</f>
        <v/>
      </c>
      <c r="W687">
        <f>IF(RAND()&lt;Риски!$C$11/100,1,0)</f>
        <v/>
      </c>
      <c r="X687">
        <f>RAND()</f>
        <v/>
      </c>
      <c r="Y687">
        <f>W687*IF(X687&lt;(Риски!$E$11-Риски!$D$11)/(Риски!$F$11-Риски!$D$11),Риски!$D$11+SQRT(X687*(Риски!$F$11-Риски!$D$11)*(Риски!$E$11-Риски!$D$11)),Риски!$F$11-SQRT((1-X687)*(Риски!$F$11-Риски!$D$11)*(Риски!$F$11-Риски!$E$11)))</f>
        <v/>
      </c>
      <c r="Z687">
        <f>IF(RAND()&lt;Риски!$C$12/100,1,0)</f>
        <v/>
      </c>
      <c r="AA687">
        <f>RAND()</f>
        <v/>
      </c>
      <c r="AB687">
        <f>Z687*IF(AA687&lt;(Риски!$E$12-Риски!$D$12)/(Риски!$F$12-Риски!$D$12),Риски!$D$12+SQRT(AA687*(Риски!$F$12-Риски!$D$12)*(Риски!$E$12-Риски!$D$12)),Риски!$F$12-SQRT((1-AA687)*(Риски!$F$12-Риски!$D$12)*(Риски!$F$12-Риски!$E$12)))</f>
        <v/>
      </c>
      <c r="AC687">
        <f>IF(RAND()&lt;Риски!$C$13/100,1,0)</f>
        <v/>
      </c>
      <c r="AD687">
        <f>RAND()</f>
        <v/>
      </c>
      <c r="AE687">
        <f>AC687*IF(AD687&lt;(Риски!$E$13-Риски!$D$13)/(Риски!$F$13-Риски!$D$13),Риски!$D$13+SQRT(AD687*(Риски!$F$13-Риски!$D$13)*(Риски!$E$13-Риски!$D$13)),Риски!$F$13-SQRT((1-AD687)*(Риски!$F$13-Риски!$D$13)*(Риски!$F$13-Риски!$E$13)))</f>
        <v/>
      </c>
      <c r="AF687">
        <f>D687+G687+J687+M687+P687+S687+V687+Y687+AB687+AE687</f>
        <v/>
      </c>
      <c r="AG687">
        <f>Риски!$C$15+AF687</f>
        <v/>
      </c>
    </row>
    <row r="688">
      <c r="A688" t="n">
        <v>686</v>
      </c>
      <c r="B688">
        <f>IF(RAND()&lt;Риски!$C$4/100,1,0)</f>
        <v/>
      </c>
      <c r="C688">
        <f>RAND()</f>
        <v/>
      </c>
      <c r="D688">
        <f>B688*IF(C688&lt;(Риски!$E$4-Риски!$D$4)/(Риски!$F$4-Риски!$D$4),Риски!$D$4+SQRT(C688*(Риски!$F$4-Риски!$D$4)*(Риски!$E$4-Риски!$D$4)),Риски!$F$4-SQRT((1-C688)*(Риски!$F$4-Риски!$D$4)*(Риски!$F$4-Риски!$E$4)))</f>
        <v/>
      </c>
      <c r="E688">
        <f>IF(RAND()&lt;Риски!$C$5/100,1,0)</f>
        <v/>
      </c>
      <c r="F688">
        <f>RAND()</f>
        <v/>
      </c>
      <c r="G688">
        <f>E688*IF(F688&lt;(Риски!$E$5-Риски!$D$5)/(Риски!$F$5-Риски!$D$5),Риски!$D$5+SQRT(F688*(Риски!$F$5-Риски!$D$5)*(Риски!$E$5-Риски!$D$5)),Риски!$F$5-SQRT((1-F688)*(Риски!$F$5-Риски!$D$5)*(Риски!$F$5-Риски!$E$5)))</f>
        <v/>
      </c>
      <c r="H688">
        <f>IF(RAND()&lt;Риски!$C$6/100,1,0)</f>
        <v/>
      </c>
      <c r="I688">
        <f>RAND()</f>
        <v/>
      </c>
      <c r="J688">
        <f>H688*IF(I688&lt;(Риски!$E$6-Риски!$D$6)/(Риски!$F$6-Риски!$D$6),Риски!$D$6+SQRT(I688*(Риски!$F$6-Риски!$D$6)*(Риски!$E$6-Риски!$D$6)),Риски!$F$6-SQRT((1-I688)*(Риски!$F$6-Риски!$D$6)*(Риски!$F$6-Риски!$E$6)))</f>
        <v/>
      </c>
      <c r="K688">
        <f>IF(RAND()&lt;Риски!$C$7/100,1,0)</f>
        <v/>
      </c>
      <c r="L688">
        <f>RAND()</f>
        <v/>
      </c>
      <c r="M688">
        <f>K688*IF(L688&lt;(Риски!$E$7-Риски!$D$7)/(Риски!$F$7-Риски!$D$7),Риски!$D$7+SQRT(L688*(Риски!$F$7-Риски!$D$7)*(Риски!$E$7-Риски!$D$7)),Риски!$F$7-SQRT((1-L688)*(Риски!$F$7-Риски!$D$7)*(Риски!$F$7-Риски!$E$7)))</f>
        <v/>
      </c>
      <c r="N688">
        <f>IF(RAND()&lt;Риски!$C$8/100,1,0)</f>
        <v/>
      </c>
      <c r="O688">
        <f>RAND()</f>
        <v/>
      </c>
      <c r="P688">
        <f>N688*IF(O688&lt;(Риски!$E$8-Риски!$D$8)/(Риски!$F$8-Риски!$D$8),Риски!$D$8+SQRT(O688*(Риски!$F$8-Риски!$D$8)*(Риски!$E$8-Риски!$D$8)),Риски!$F$8-SQRT((1-O688)*(Риски!$F$8-Риски!$D$8)*(Риски!$F$8-Риски!$E$8)))</f>
        <v/>
      </c>
      <c r="Q688">
        <f>IF(RAND()&lt;Риски!$C$9/100,1,0)</f>
        <v/>
      </c>
      <c r="R688">
        <f>RAND()</f>
        <v/>
      </c>
      <c r="S688">
        <f>Q688*IF(R688&lt;(Риски!$E$9-Риски!$D$9)/(Риски!$F$9-Риски!$D$9),Риски!$D$9+SQRT(R688*(Риски!$F$9-Риски!$D$9)*(Риски!$E$9-Риски!$D$9)),Риски!$F$9-SQRT((1-R688)*(Риски!$F$9-Риски!$D$9)*(Риски!$F$9-Риски!$E$9)))</f>
        <v/>
      </c>
      <c r="T688">
        <f>IF(RAND()&lt;Риски!$C$10/100,1,0)</f>
        <v/>
      </c>
      <c r="U688">
        <f>RAND()</f>
        <v/>
      </c>
      <c r="V688">
        <f>T688*IF(U688&lt;(Риски!$E$10-Риски!$D$10)/(Риски!$F$10-Риски!$D$10),Риски!$D$10+SQRT(U688*(Риски!$F$10-Риски!$D$10)*(Риски!$E$10-Риски!$D$10)),Риски!$F$10-SQRT((1-U688)*(Риски!$F$10-Риски!$D$10)*(Риски!$F$10-Риски!$E$10)))</f>
        <v/>
      </c>
      <c r="W688">
        <f>IF(RAND()&lt;Риски!$C$11/100,1,0)</f>
        <v/>
      </c>
      <c r="X688">
        <f>RAND()</f>
        <v/>
      </c>
      <c r="Y688">
        <f>W688*IF(X688&lt;(Риски!$E$11-Риски!$D$11)/(Риски!$F$11-Риски!$D$11),Риски!$D$11+SQRT(X688*(Риски!$F$11-Риски!$D$11)*(Риски!$E$11-Риски!$D$11)),Риски!$F$11-SQRT((1-X688)*(Риски!$F$11-Риски!$D$11)*(Риски!$F$11-Риски!$E$11)))</f>
        <v/>
      </c>
      <c r="Z688">
        <f>IF(RAND()&lt;Риски!$C$12/100,1,0)</f>
        <v/>
      </c>
      <c r="AA688">
        <f>RAND()</f>
        <v/>
      </c>
      <c r="AB688">
        <f>Z688*IF(AA688&lt;(Риски!$E$12-Риски!$D$12)/(Риски!$F$12-Риски!$D$12),Риски!$D$12+SQRT(AA688*(Риски!$F$12-Риски!$D$12)*(Риски!$E$12-Риски!$D$12)),Риски!$F$12-SQRT((1-AA688)*(Риски!$F$12-Риски!$D$12)*(Риски!$F$12-Риски!$E$12)))</f>
        <v/>
      </c>
      <c r="AC688">
        <f>IF(RAND()&lt;Риски!$C$13/100,1,0)</f>
        <v/>
      </c>
      <c r="AD688">
        <f>RAND()</f>
        <v/>
      </c>
      <c r="AE688">
        <f>AC688*IF(AD688&lt;(Риски!$E$13-Риски!$D$13)/(Риски!$F$13-Риски!$D$13),Риски!$D$13+SQRT(AD688*(Риски!$F$13-Риски!$D$13)*(Риски!$E$13-Риски!$D$13)),Риски!$F$13-SQRT((1-AD688)*(Риски!$F$13-Риски!$D$13)*(Риски!$F$13-Риски!$E$13)))</f>
        <v/>
      </c>
      <c r="AF688">
        <f>D688+G688+J688+M688+P688+S688+V688+Y688+AB688+AE688</f>
        <v/>
      </c>
      <c r="AG688">
        <f>Риски!$C$15+AF688</f>
        <v/>
      </c>
    </row>
    <row r="689">
      <c r="A689" t="n">
        <v>687</v>
      </c>
      <c r="B689">
        <f>IF(RAND()&lt;Риски!$C$4/100,1,0)</f>
        <v/>
      </c>
      <c r="C689">
        <f>RAND()</f>
        <v/>
      </c>
      <c r="D689">
        <f>B689*IF(C689&lt;(Риски!$E$4-Риски!$D$4)/(Риски!$F$4-Риски!$D$4),Риски!$D$4+SQRT(C689*(Риски!$F$4-Риски!$D$4)*(Риски!$E$4-Риски!$D$4)),Риски!$F$4-SQRT((1-C689)*(Риски!$F$4-Риски!$D$4)*(Риски!$F$4-Риски!$E$4)))</f>
        <v/>
      </c>
      <c r="E689">
        <f>IF(RAND()&lt;Риски!$C$5/100,1,0)</f>
        <v/>
      </c>
      <c r="F689">
        <f>RAND()</f>
        <v/>
      </c>
      <c r="G689">
        <f>E689*IF(F689&lt;(Риски!$E$5-Риски!$D$5)/(Риски!$F$5-Риски!$D$5),Риски!$D$5+SQRT(F689*(Риски!$F$5-Риски!$D$5)*(Риски!$E$5-Риски!$D$5)),Риски!$F$5-SQRT((1-F689)*(Риски!$F$5-Риски!$D$5)*(Риски!$F$5-Риски!$E$5)))</f>
        <v/>
      </c>
      <c r="H689">
        <f>IF(RAND()&lt;Риски!$C$6/100,1,0)</f>
        <v/>
      </c>
      <c r="I689">
        <f>RAND()</f>
        <v/>
      </c>
      <c r="J689">
        <f>H689*IF(I689&lt;(Риски!$E$6-Риски!$D$6)/(Риски!$F$6-Риски!$D$6),Риски!$D$6+SQRT(I689*(Риски!$F$6-Риски!$D$6)*(Риски!$E$6-Риски!$D$6)),Риски!$F$6-SQRT((1-I689)*(Риски!$F$6-Риски!$D$6)*(Риски!$F$6-Риски!$E$6)))</f>
        <v/>
      </c>
      <c r="K689">
        <f>IF(RAND()&lt;Риски!$C$7/100,1,0)</f>
        <v/>
      </c>
      <c r="L689">
        <f>RAND()</f>
        <v/>
      </c>
      <c r="M689">
        <f>K689*IF(L689&lt;(Риски!$E$7-Риски!$D$7)/(Риски!$F$7-Риски!$D$7),Риски!$D$7+SQRT(L689*(Риски!$F$7-Риски!$D$7)*(Риски!$E$7-Риски!$D$7)),Риски!$F$7-SQRT((1-L689)*(Риски!$F$7-Риски!$D$7)*(Риски!$F$7-Риски!$E$7)))</f>
        <v/>
      </c>
      <c r="N689">
        <f>IF(RAND()&lt;Риски!$C$8/100,1,0)</f>
        <v/>
      </c>
      <c r="O689">
        <f>RAND()</f>
        <v/>
      </c>
      <c r="P689">
        <f>N689*IF(O689&lt;(Риски!$E$8-Риски!$D$8)/(Риски!$F$8-Риски!$D$8),Риски!$D$8+SQRT(O689*(Риски!$F$8-Риски!$D$8)*(Риски!$E$8-Риски!$D$8)),Риски!$F$8-SQRT((1-O689)*(Риски!$F$8-Риски!$D$8)*(Риски!$F$8-Риски!$E$8)))</f>
        <v/>
      </c>
      <c r="Q689">
        <f>IF(RAND()&lt;Риски!$C$9/100,1,0)</f>
        <v/>
      </c>
      <c r="R689">
        <f>RAND()</f>
        <v/>
      </c>
      <c r="S689">
        <f>Q689*IF(R689&lt;(Риски!$E$9-Риски!$D$9)/(Риски!$F$9-Риски!$D$9),Риски!$D$9+SQRT(R689*(Риски!$F$9-Риски!$D$9)*(Риски!$E$9-Риски!$D$9)),Риски!$F$9-SQRT((1-R689)*(Риски!$F$9-Риски!$D$9)*(Риски!$F$9-Риски!$E$9)))</f>
        <v/>
      </c>
      <c r="T689">
        <f>IF(RAND()&lt;Риски!$C$10/100,1,0)</f>
        <v/>
      </c>
      <c r="U689">
        <f>RAND()</f>
        <v/>
      </c>
      <c r="V689">
        <f>T689*IF(U689&lt;(Риски!$E$10-Риски!$D$10)/(Риски!$F$10-Риски!$D$10),Риски!$D$10+SQRT(U689*(Риски!$F$10-Риски!$D$10)*(Риски!$E$10-Риски!$D$10)),Риски!$F$10-SQRT((1-U689)*(Риски!$F$10-Риски!$D$10)*(Риски!$F$10-Риски!$E$10)))</f>
        <v/>
      </c>
      <c r="W689">
        <f>IF(RAND()&lt;Риски!$C$11/100,1,0)</f>
        <v/>
      </c>
      <c r="X689">
        <f>RAND()</f>
        <v/>
      </c>
      <c r="Y689">
        <f>W689*IF(X689&lt;(Риски!$E$11-Риски!$D$11)/(Риски!$F$11-Риски!$D$11),Риски!$D$11+SQRT(X689*(Риски!$F$11-Риски!$D$11)*(Риски!$E$11-Риски!$D$11)),Риски!$F$11-SQRT((1-X689)*(Риски!$F$11-Риски!$D$11)*(Риски!$F$11-Риски!$E$11)))</f>
        <v/>
      </c>
      <c r="Z689">
        <f>IF(RAND()&lt;Риски!$C$12/100,1,0)</f>
        <v/>
      </c>
      <c r="AA689">
        <f>RAND()</f>
        <v/>
      </c>
      <c r="AB689">
        <f>Z689*IF(AA689&lt;(Риски!$E$12-Риски!$D$12)/(Риски!$F$12-Риски!$D$12),Риски!$D$12+SQRT(AA689*(Риски!$F$12-Риски!$D$12)*(Риски!$E$12-Риски!$D$12)),Риски!$F$12-SQRT((1-AA689)*(Риски!$F$12-Риски!$D$12)*(Риски!$F$12-Риски!$E$12)))</f>
        <v/>
      </c>
      <c r="AC689">
        <f>IF(RAND()&lt;Риски!$C$13/100,1,0)</f>
        <v/>
      </c>
      <c r="AD689">
        <f>RAND()</f>
        <v/>
      </c>
      <c r="AE689">
        <f>AC689*IF(AD689&lt;(Риски!$E$13-Риски!$D$13)/(Риски!$F$13-Риски!$D$13),Риски!$D$13+SQRT(AD689*(Риски!$F$13-Риски!$D$13)*(Риски!$E$13-Риски!$D$13)),Риски!$F$13-SQRT((1-AD689)*(Риски!$F$13-Риски!$D$13)*(Риски!$F$13-Риски!$E$13)))</f>
        <v/>
      </c>
      <c r="AF689">
        <f>D689+G689+J689+M689+P689+S689+V689+Y689+AB689+AE689</f>
        <v/>
      </c>
      <c r="AG689">
        <f>Риски!$C$15+AF689</f>
        <v/>
      </c>
    </row>
    <row r="690">
      <c r="A690" t="n">
        <v>688</v>
      </c>
      <c r="B690">
        <f>IF(RAND()&lt;Риски!$C$4/100,1,0)</f>
        <v/>
      </c>
      <c r="C690">
        <f>RAND()</f>
        <v/>
      </c>
      <c r="D690">
        <f>B690*IF(C690&lt;(Риски!$E$4-Риски!$D$4)/(Риски!$F$4-Риски!$D$4),Риски!$D$4+SQRT(C690*(Риски!$F$4-Риски!$D$4)*(Риски!$E$4-Риски!$D$4)),Риски!$F$4-SQRT((1-C690)*(Риски!$F$4-Риски!$D$4)*(Риски!$F$4-Риски!$E$4)))</f>
        <v/>
      </c>
      <c r="E690">
        <f>IF(RAND()&lt;Риски!$C$5/100,1,0)</f>
        <v/>
      </c>
      <c r="F690">
        <f>RAND()</f>
        <v/>
      </c>
      <c r="G690">
        <f>E690*IF(F690&lt;(Риски!$E$5-Риски!$D$5)/(Риски!$F$5-Риски!$D$5),Риски!$D$5+SQRT(F690*(Риски!$F$5-Риски!$D$5)*(Риски!$E$5-Риски!$D$5)),Риски!$F$5-SQRT((1-F690)*(Риски!$F$5-Риски!$D$5)*(Риски!$F$5-Риски!$E$5)))</f>
        <v/>
      </c>
      <c r="H690">
        <f>IF(RAND()&lt;Риски!$C$6/100,1,0)</f>
        <v/>
      </c>
      <c r="I690">
        <f>RAND()</f>
        <v/>
      </c>
      <c r="J690">
        <f>H690*IF(I690&lt;(Риски!$E$6-Риски!$D$6)/(Риски!$F$6-Риски!$D$6),Риски!$D$6+SQRT(I690*(Риски!$F$6-Риски!$D$6)*(Риски!$E$6-Риски!$D$6)),Риски!$F$6-SQRT((1-I690)*(Риски!$F$6-Риски!$D$6)*(Риски!$F$6-Риски!$E$6)))</f>
        <v/>
      </c>
      <c r="K690">
        <f>IF(RAND()&lt;Риски!$C$7/100,1,0)</f>
        <v/>
      </c>
      <c r="L690">
        <f>RAND()</f>
        <v/>
      </c>
      <c r="M690">
        <f>K690*IF(L690&lt;(Риски!$E$7-Риски!$D$7)/(Риски!$F$7-Риски!$D$7),Риски!$D$7+SQRT(L690*(Риски!$F$7-Риски!$D$7)*(Риски!$E$7-Риски!$D$7)),Риски!$F$7-SQRT((1-L690)*(Риски!$F$7-Риски!$D$7)*(Риски!$F$7-Риски!$E$7)))</f>
        <v/>
      </c>
      <c r="N690">
        <f>IF(RAND()&lt;Риски!$C$8/100,1,0)</f>
        <v/>
      </c>
      <c r="O690">
        <f>RAND()</f>
        <v/>
      </c>
      <c r="P690">
        <f>N690*IF(O690&lt;(Риски!$E$8-Риски!$D$8)/(Риски!$F$8-Риски!$D$8),Риски!$D$8+SQRT(O690*(Риски!$F$8-Риски!$D$8)*(Риски!$E$8-Риски!$D$8)),Риски!$F$8-SQRT((1-O690)*(Риски!$F$8-Риски!$D$8)*(Риски!$F$8-Риски!$E$8)))</f>
        <v/>
      </c>
      <c r="Q690">
        <f>IF(RAND()&lt;Риски!$C$9/100,1,0)</f>
        <v/>
      </c>
      <c r="R690">
        <f>RAND()</f>
        <v/>
      </c>
      <c r="S690">
        <f>Q690*IF(R690&lt;(Риски!$E$9-Риски!$D$9)/(Риски!$F$9-Риски!$D$9),Риски!$D$9+SQRT(R690*(Риски!$F$9-Риски!$D$9)*(Риски!$E$9-Риски!$D$9)),Риски!$F$9-SQRT((1-R690)*(Риски!$F$9-Риски!$D$9)*(Риски!$F$9-Риски!$E$9)))</f>
        <v/>
      </c>
      <c r="T690">
        <f>IF(RAND()&lt;Риски!$C$10/100,1,0)</f>
        <v/>
      </c>
      <c r="U690">
        <f>RAND()</f>
        <v/>
      </c>
      <c r="V690">
        <f>T690*IF(U690&lt;(Риски!$E$10-Риски!$D$10)/(Риски!$F$10-Риски!$D$10),Риски!$D$10+SQRT(U690*(Риски!$F$10-Риски!$D$10)*(Риски!$E$10-Риски!$D$10)),Риски!$F$10-SQRT((1-U690)*(Риски!$F$10-Риски!$D$10)*(Риски!$F$10-Риски!$E$10)))</f>
        <v/>
      </c>
      <c r="W690">
        <f>IF(RAND()&lt;Риски!$C$11/100,1,0)</f>
        <v/>
      </c>
      <c r="X690">
        <f>RAND()</f>
        <v/>
      </c>
      <c r="Y690">
        <f>W690*IF(X690&lt;(Риски!$E$11-Риски!$D$11)/(Риски!$F$11-Риски!$D$11),Риски!$D$11+SQRT(X690*(Риски!$F$11-Риски!$D$11)*(Риски!$E$11-Риски!$D$11)),Риски!$F$11-SQRT((1-X690)*(Риски!$F$11-Риски!$D$11)*(Риски!$F$11-Риски!$E$11)))</f>
        <v/>
      </c>
      <c r="Z690">
        <f>IF(RAND()&lt;Риски!$C$12/100,1,0)</f>
        <v/>
      </c>
      <c r="AA690">
        <f>RAND()</f>
        <v/>
      </c>
      <c r="AB690">
        <f>Z690*IF(AA690&lt;(Риски!$E$12-Риски!$D$12)/(Риски!$F$12-Риски!$D$12),Риски!$D$12+SQRT(AA690*(Риски!$F$12-Риски!$D$12)*(Риски!$E$12-Риски!$D$12)),Риски!$F$12-SQRT((1-AA690)*(Риски!$F$12-Риски!$D$12)*(Риски!$F$12-Риски!$E$12)))</f>
        <v/>
      </c>
      <c r="AC690">
        <f>IF(RAND()&lt;Риски!$C$13/100,1,0)</f>
        <v/>
      </c>
      <c r="AD690">
        <f>RAND()</f>
        <v/>
      </c>
      <c r="AE690">
        <f>AC690*IF(AD690&lt;(Риски!$E$13-Риски!$D$13)/(Риски!$F$13-Риски!$D$13),Риски!$D$13+SQRT(AD690*(Риски!$F$13-Риски!$D$13)*(Риски!$E$13-Риски!$D$13)),Риски!$F$13-SQRT((1-AD690)*(Риски!$F$13-Риски!$D$13)*(Риски!$F$13-Риски!$E$13)))</f>
        <v/>
      </c>
      <c r="AF690">
        <f>D690+G690+J690+M690+P690+S690+V690+Y690+AB690+AE690</f>
        <v/>
      </c>
      <c r="AG690">
        <f>Риски!$C$15+AF690</f>
        <v/>
      </c>
    </row>
    <row r="691">
      <c r="A691" t="n">
        <v>689</v>
      </c>
      <c r="B691">
        <f>IF(RAND()&lt;Риски!$C$4/100,1,0)</f>
        <v/>
      </c>
      <c r="C691">
        <f>RAND()</f>
        <v/>
      </c>
      <c r="D691">
        <f>B691*IF(C691&lt;(Риски!$E$4-Риски!$D$4)/(Риски!$F$4-Риски!$D$4),Риски!$D$4+SQRT(C691*(Риски!$F$4-Риски!$D$4)*(Риски!$E$4-Риски!$D$4)),Риски!$F$4-SQRT((1-C691)*(Риски!$F$4-Риски!$D$4)*(Риски!$F$4-Риски!$E$4)))</f>
        <v/>
      </c>
      <c r="E691">
        <f>IF(RAND()&lt;Риски!$C$5/100,1,0)</f>
        <v/>
      </c>
      <c r="F691">
        <f>RAND()</f>
        <v/>
      </c>
      <c r="G691">
        <f>E691*IF(F691&lt;(Риски!$E$5-Риски!$D$5)/(Риски!$F$5-Риски!$D$5),Риски!$D$5+SQRT(F691*(Риски!$F$5-Риски!$D$5)*(Риски!$E$5-Риски!$D$5)),Риски!$F$5-SQRT((1-F691)*(Риски!$F$5-Риски!$D$5)*(Риски!$F$5-Риски!$E$5)))</f>
        <v/>
      </c>
      <c r="H691">
        <f>IF(RAND()&lt;Риски!$C$6/100,1,0)</f>
        <v/>
      </c>
      <c r="I691">
        <f>RAND()</f>
        <v/>
      </c>
      <c r="J691">
        <f>H691*IF(I691&lt;(Риски!$E$6-Риски!$D$6)/(Риски!$F$6-Риски!$D$6),Риски!$D$6+SQRT(I691*(Риски!$F$6-Риски!$D$6)*(Риски!$E$6-Риски!$D$6)),Риски!$F$6-SQRT((1-I691)*(Риски!$F$6-Риски!$D$6)*(Риски!$F$6-Риски!$E$6)))</f>
        <v/>
      </c>
      <c r="K691">
        <f>IF(RAND()&lt;Риски!$C$7/100,1,0)</f>
        <v/>
      </c>
      <c r="L691">
        <f>RAND()</f>
        <v/>
      </c>
      <c r="M691">
        <f>K691*IF(L691&lt;(Риски!$E$7-Риски!$D$7)/(Риски!$F$7-Риски!$D$7),Риски!$D$7+SQRT(L691*(Риски!$F$7-Риски!$D$7)*(Риски!$E$7-Риски!$D$7)),Риски!$F$7-SQRT((1-L691)*(Риски!$F$7-Риски!$D$7)*(Риски!$F$7-Риски!$E$7)))</f>
        <v/>
      </c>
      <c r="N691">
        <f>IF(RAND()&lt;Риски!$C$8/100,1,0)</f>
        <v/>
      </c>
      <c r="O691">
        <f>RAND()</f>
        <v/>
      </c>
      <c r="P691">
        <f>N691*IF(O691&lt;(Риски!$E$8-Риски!$D$8)/(Риски!$F$8-Риски!$D$8),Риски!$D$8+SQRT(O691*(Риски!$F$8-Риски!$D$8)*(Риски!$E$8-Риски!$D$8)),Риски!$F$8-SQRT((1-O691)*(Риски!$F$8-Риски!$D$8)*(Риски!$F$8-Риски!$E$8)))</f>
        <v/>
      </c>
      <c r="Q691">
        <f>IF(RAND()&lt;Риски!$C$9/100,1,0)</f>
        <v/>
      </c>
      <c r="R691">
        <f>RAND()</f>
        <v/>
      </c>
      <c r="S691">
        <f>Q691*IF(R691&lt;(Риски!$E$9-Риски!$D$9)/(Риски!$F$9-Риски!$D$9),Риски!$D$9+SQRT(R691*(Риски!$F$9-Риски!$D$9)*(Риски!$E$9-Риски!$D$9)),Риски!$F$9-SQRT((1-R691)*(Риски!$F$9-Риски!$D$9)*(Риски!$F$9-Риски!$E$9)))</f>
        <v/>
      </c>
      <c r="T691">
        <f>IF(RAND()&lt;Риски!$C$10/100,1,0)</f>
        <v/>
      </c>
      <c r="U691">
        <f>RAND()</f>
        <v/>
      </c>
      <c r="V691">
        <f>T691*IF(U691&lt;(Риски!$E$10-Риски!$D$10)/(Риски!$F$10-Риски!$D$10),Риски!$D$10+SQRT(U691*(Риски!$F$10-Риски!$D$10)*(Риски!$E$10-Риски!$D$10)),Риски!$F$10-SQRT((1-U691)*(Риски!$F$10-Риски!$D$10)*(Риски!$F$10-Риски!$E$10)))</f>
        <v/>
      </c>
      <c r="W691">
        <f>IF(RAND()&lt;Риски!$C$11/100,1,0)</f>
        <v/>
      </c>
      <c r="X691">
        <f>RAND()</f>
        <v/>
      </c>
      <c r="Y691">
        <f>W691*IF(X691&lt;(Риски!$E$11-Риски!$D$11)/(Риски!$F$11-Риски!$D$11),Риски!$D$11+SQRT(X691*(Риски!$F$11-Риски!$D$11)*(Риски!$E$11-Риски!$D$11)),Риски!$F$11-SQRT((1-X691)*(Риски!$F$11-Риски!$D$11)*(Риски!$F$11-Риски!$E$11)))</f>
        <v/>
      </c>
      <c r="Z691">
        <f>IF(RAND()&lt;Риски!$C$12/100,1,0)</f>
        <v/>
      </c>
      <c r="AA691">
        <f>RAND()</f>
        <v/>
      </c>
      <c r="AB691">
        <f>Z691*IF(AA691&lt;(Риски!$E$12-Риски!$D$12)/(Риски!$F$12-Риски!$D$12),Риски!$D$12+SQRT(AA691*(Риски!$F$12-Риски!$D$12)*(Риски!$E$12-Риски!$D$12)),Риски!$F$12-SQRT((1-AA691)*(Риски!$F$12-Риски!$D$12)*(Риски!$F$12-Риски!$E$12)))</f>
        <v/>
      </c>
      <c r="AC691">
        <f>IF(RAND()&lt;Риски!$C$13/100,1,0)</f>
        <v/>
      </c>
      <c r="AD691">
        <f>RAND()</f>
        <v/>
      </c>
      <c r="AE691">
        <f>AC691*IF(AD691&lt;(Риски!$E$13-Риски!$D$13)/(Риски!$F$13-Риски!$D$13),Риски!$D$13+SQRT(AD691*(Риски!$F$13-Риски!$D$13)*(Риски!$E$13-Риски!$D$13)),Риски!$F$13-SQRT((1-AD691)*(Риски!$F$13-Риски!$D$13)*(Риски!$F$13-Риски!$E$13)))</f>
        <v/>
      </c>
      <c r="AF691">
        <f>D691+G691+J691+M691+P691+S691+V691+Y691+AB691+AE691</f>
        <v/>
      </c>
      <c r="AG691">
        <f>Риски!$C$15+AF691</f>
        <v/>
      </c>
    </row>
    <row r="692">
      <c r="A692" t="n">
        <v>690</v>
      </c>
      <c r="B692">
        <f>IF(RAND()&lt;Риски!$C$4/100,1,0)</f>
        <v/>
      </c>
      <c r="C692">
        <f>RAND()</f>
        <v/>
      </c>
      <c r="D692">
        <f>B692*IF(C692&lt;(Риски!$E$4-Риски!$D$4)/(Риски!$F$4-Риски!$D$4),Риски!$D$4+SQRT(C692*(Риски!$F$4-Риски!$D$4)*(Риски!$E$4-Риски!$D$4)),Риски!$F$4-SQRT((1-C692)*(Риски!$F$4-Риски!$D$4)*(Риски!$F$4-Риски!$E$4)))</f>
        <v/>
      </c>
      <c r="E692">
        <f>IF(RAND()&lt;Риски!$C$5/100,1,0)</f>
        <v/>
      </c>
      <c r="F692">
        <f>RAND()</f>
        <v/>
      </c>
      <c r="G692">
        <f>E692*IF(F692&lt;(Риски!$E$5-Риски!$D$5)/(Риски!$F$5-Риски!$D$5),Риски!$D$5+SQRT(F692*(Риски!$F$5-Риски!$D$5)*(Риски!$E$5-Риски!$D$5)),Риски!$F$5-SQRT((1-F692)*(Риски!$F$5-Риски!$D$5)*(Риски!$F$5-Риски!$E$5)))</f>
        <v/>
      </c>
      <c r="H692">
        <f>IF(RAND()&lt;Риски!$C$6/100,1,0)</f>
        <v/>
      </c>
      <c r="I692">
        <f>RAND()</f>
        <v/>
      </c>
      <c r="J692">
        <f>H692*IF(I692&lt;(Риски!$E$6-Риски!$D$6)/(Риски!$F$6-Риски!$D$6),Риски!$D$6+SQRT(I692*(Риски!$F$6-Риски!$D$6)*(Риски!$E$6-Риски!$D$6)),Риски!$F$6-SQRT((1-I692)*(Риски!$F$6-Риски!$D$6)*(Риски!$F$6-Риски!$E$6)))</f>
        <v/>
      </c>
      <c r="K692">
        <f>IF(RAND()&lt;Риски!$C$7/100,1,0)</f>
        <v/>
      </c>
      <c r="L692">
        <f>RAND()</f>
        <v/>
      </c>
      <c r="M692">
        <f>K692*IF(L692&lt;(Риски!$E$7-Риски!$D$7)/(Риски!$F$7-Риски!$D$7),Риски!$D$7+SQRT(L692*(Риски!$F$7-Риски!$D$7)*(Риски!$E$7-Риски!$D$7)),Риски!$F$7-SQRT((1-L692)*(Риски!$F$7-Риски!$D$7)*(Риски!$F$7-Риски!$E$7)))</f>
        <v/>
      </c>
      <c r="N692">
        <f>IF(RAND()&lt;Риски!$C$8/100,1,0)</f>
        <v/>
      </c>
      <c r="O692">
        <f>RAND()</f>
        <v/>
      </c>
      <c r="P692">
        <f>N692*IF(O692&lt;(Риски!$E$8-Риски!$D$8)/(Риски!$F$8-Риски!$D$8),Риски!$D$8+SQRT(O692*(Риски!$F$8-Риски!$D$8)*(Риски!$E$8-Риски!$D$8)),Риски!$F$8-SQRT((1-O692)*(Риски!$F$8-Риски!$D$8)*(Риски!$F$8-Риски!$E$8)))</f>
        <v/>
      </c>
      <c r="Q692">
        <f>IF(RAND()&lt;Риски!$C$9/100,1,0)</f>
        <v/>
      </c>
      <c r="R692">
        <f>RAND()</f>
        <v/>
      </c>
      <c r="S692">
        <f>Q692*IF(R692&lt;(Риски!$E$9-Риски!$D$9)/(Риски!$F$9-Риски!$D$9),Риски!$D$9+SQRT(R692*(Риски!$F$9-Риски!$D$9)*(Риски!$E$9-Риски!$D$9)),Риски!$F$9-SQRT((1-R692)*(Риски!$F$9-Риски!$D$9)*(Риски!$F$9-Риски!$E$9)))</f>
        <v/>
      </c>
      <c r="T692">
        <f>IF(RAND()&lt;Риски!$C$10/100,1,0)</f>
        <v/>
      </c>
      <c r="U692">
        <f>RAND()</f>
        <v/>
      </c>
      <c r="V692">
        <f>T692*IF(U692&lt;(Риски!$E$10-Риски!$D$10)/(Риски!$F$10-Риски!$D$10),Риски!$D$10+SQRT(U692*(Риски!$F$10-Риски!$D$10)*(Риски!$E$10-Риски!$D$10)),Риски!$F$10-SQRT((1-U692)*(Риски!$F$10-Риски!$D$10)*(Риски!$F$10-Риски!$E$10)))</f>
        <v/>
      </c>
      <c r="W692">
        <f>IF(RAND()&lt;Риски!$C$11/100,1,0)</f>
        <v/>
      </c>
      <c r="X692">
        <f>RAND()</f>
        <v/>
      </c>
      <c r="Y692">
        <f>W692*IF(X692&lt;(Риски!$E$11-Риски!$D$11)/(Риски!$F$11-Риски!$D$11),Риски!$D$11+SQRT(X692*(Риски!$F$11-Риски!$D$11)*(Риски!$E$11-Риски!$D$11)),Риски!$F$11-SQRT((1-X692)*(Риски!$F$11-Риски!$D$11)*(Риски!$F$11-Риски!$E$11)))</f>
        <v/>
      </c>
      <c r="Z692">
        <f>IF(RAND()&lt;Риски!$C$12/100,1,0)</f>
        <v/>
      </c>
      <c r="AA692">
        <f>RAND()</f>
        <v/>
      </c>
      <c r="AB692">
        <f>Z692*IF(AA692&lt;(Риски!$E$12-Риски!$D$12)/(Риски!$F$12-Риски!$D$12),Риски!$D$12+SQRT(AA692*(Риски!$F$12-Риски!$D$12)*(Риски!$E$12-Риски!$D$12)),Риски!$F$12-SQRT((1-AA692)*(Риски!$F$12-Риски!$D$12)*(Риски!$F$12-Риски!$E$12)))</f>
        <v/>
      </c>
      <c r="AC692">
        <f>IF(RAND()&lt;Риски!$C$13/100,1,0)</f>
        <v/>
      </c>
      <c r="AD692">
        <f>RAND()</f>
        <v/>
      </c>
      <c r="AE692">
        <f>AC692*IF(AD692&lt;(Риски!$E$13-Риски!$D$13)/(Риски!$F$13-Риски!$D$13),Риски!$D$13+SQRT(AD692*(Риски!$F$13-Риски!$D$13)*(Риски!$E$13-Риски!$D$13)),Риски!$F$13-SQRT((1-AD692)*(Риски!$F$13-Риски!$D$13)*(Риски!$F$13-Риски!$E$13)))</f>
        <v/>
      </c>
      <c r="AF692">
        <f>D692+G692+J692+M692+P692+S692+V692+Y692+AB692+AE692</f>
        <v/>
      </c>
      <c r="AG692">
        <f>Риски!$C$15+AF692</f>
        <v/>
      </c>
    </row>
    <row r="693">
      <c r="A693" t="n">
        <v>691</v>
      </c>
      <c r="B693">
        <f>IF(RAND()&lt;Риски!$C$4/100,1,0)</f>
        <v/>
      </c>
      <c r="C693">
        <f>RAND()</f>
        <v/>
      </c>
      <c r="D693">
        <f>B693*IF(C693&lt;(Риски!$E$4-Риски!$D$4)/(Риски!$F$4-Риски!$D$4),Риски!$D$4+SQRT(C693*(Риски!$F$4-Риски!$D$4)*(Риски!$E$4-Риски!$D$4)),Риски!$F$4-SQRT((1-C693)*(Риски!$F$4-Риски!$D$4)*(Риски!$F$4-Риски!$E$4)))</f>
        <v/>
      </c>
      <c r="E693">
        <f>IF(RAND()&lt;Риски!$C$5/100,1,0)</f>
        <v/>
      </c>
      <c r="F693">
        <f>RAND()</f>
        <v/>
      </c>
      <c r="G693">
        <f>E693*IF(F693&lt;(Риски!$E$5-Риски!$D$5)/(Риски!$F$5-Риски!$D$5),Риски!$D$5+SQRT(F693*(Риски!$F$5-Риски!$D$5)*(Риски!$E$5-Риски!$D$5)),Риски!$F$5-SQRT((1-F693)*(Риски!$F$5-Риски!$D$5)*(Риски!$F$5-Риски!$E$5)))</f>
        <v/>
      </c>
      <c r="H693">
        <f>IF(RAND()&lt;Риски!$C$6/100,1,0)</f>
        <v/>
      </c>
      <c r="I693">
        <f>RAND()</f>
        <v/>
      </c>
      <c r="J693">
        <f>H693*IF(I693&lt;(Риски!$E$6-Риски!$D$6)/(Риски!$F$6-Риски!$D$6),Риски!$D$6+SQRT(I693*(Риски!$F$6-Риски!$D$6)*(Риски!$E$6-Риски!$D$6)),Риски!$F$6-SQRT((1-I693)*(Риски!$F$6-Риски!$D$6)*(Риски!$F$6-Риски!$E$6)))</f>
        <v/>
      </c>
      <c r="K693">
        <f>IF(RAND()&lt;Риски!$C$7/100,1,0)</f>
        <v/>
      </c>
      <c r="L693">
        <f>RAND()</f>
        <v/>
      </c>
      <c r="M693">
        <f>K693*IF(L693&lt;(Риски!$E$7-Риски!$D$7)/(Риски!$F$7-Риски!$D$7),Риски!$D$7+SQRT(L693*(Риски!$F$7-Риски!$D$7)*(Риски!$E$7-Риски!$D$7)),Риски!$F$7-SQRT((1-L693)*(Риски!$F$7-Риски!$D$7)*(Риски!$F$7-Риски!$E$7)))</f>
        <v/>
      </c>
      <c r="N693">
        <f>IF(RAND()&lt;Риски!$C$8/100,1,0)</f>
        <v/>
      </c>
      <c r="O693">
        <f>RAND()</f>
        <v/>
      </c>
      <c r="P693">
        <f>N693*IF(O693&lt;(Риски!$E$8-Риски!$D$8)/(Риски!$F$8-Риски!$D$8),Риски!$D$8+SQRT(O693*(Риски!$F$8-Риски!$D$8)*(Риски!$E$8-Риски!$D$8)),Риски!$F$8-SQRT((1-O693)*(Риски!$F$8-Риски!$D$8)*(Риски!$F$8-Риски!$E$8)))</f>
        <v/>
      </c>
      <c r="Q693">
        <f>IF(RAND()&lt;Риски!$C$9/100,1,0)</f>
        <v/>
      </c>
      <c r="R693">
        <f>RAND()</f>
        <v/>
      </c>
      <c r="S693">
        <f>Q693*IF(R693&lt;(Риски!$E$9-Риски!$D$9)/(Риски!$F$9-Риски!$D$9),Риски!$D$9+SQRT(R693*(Риски!$F$9-Риски!$D$9)*(Риски!$E$9-Риски!$D$9)),Риски!$F$9-SQRT((1-R693)*(Риски!$F$9-Риски!$D$9)*(Риски!$F$9-Риски!$E$9)))</f>
        <v/>
      </c>
      <c r="T693">
        <f>IF(RAND()&lt;Риски!$C$10/100,1,0)</f>
        <v/>
      </c>
      <c r="U693">
        <f>RAND()</f>
        <v/>
      </c>
      <c r="V693">
        <f>T693*IF(U693&lt;(Риски!$E$10-Риски!$D$10)/(Риски!$F$10-Риски!$D$10),Риски!$D$10+SQRT(U693*(Риски!$F$10-Риски!$D$10)*(Риски!$E$10-Риски!$D$10)),Риски!$F$10-SQRT((1-U693)*(Риски!$F$10-Риски!$D$10)*(Риски!$F$10-Риски!$E$10)))</f>
        <v/>
      </c>
      <c r="W693">
        <f>IF(RAND()&lt;Риски!$C$11/100,1,0)</f>
        <v/>
      </c>
      <c r="X693">
        <f>RAND()</f>
        <v/>
      </c>
      <c r="Y693">
        <f>W693*IF(X693&lt;(Риски!$E$11-Риски!$D$11)/(Риски!$F$11-Риски!$D$11),Риски!$D$11+SQRT(X693*(Риски!$F$11-Риски!$D$11)*(Риски!$E$11-Риски!$D$11)),Риски!$F$11-SQRT((1-X693)*(Риски!$F$11-Риски!$D$11)*(Риски!$F$11-Риски!$E$11)))</f>
        <v/>
      </c>
      <c r="Z693">
        <f>IF(RAND()&lt;Риски!$C$12/100,1,0)</f>
        <v/>
      </c>
      <c r="AA693">
        <f>RAND()</f>
        <v/>
      </c>
      <c r="AB693">
        <f>Z693*IF(AA693&lt;(Риски!$E$12-Риски!$D$12)/(Риски!$F$12-Риски!$D$12),Риски!$D$12+SQRT(AA693*(Риски!$F$12-Риски!$D$12)*(Риски!$E$12-Риски!$D$12)),Риски!$F$12-SQRT((1-AA693)*(Риски!$F$12-Риски!$D$12)*(Риски!$F$12-Риски!$E$12)))</f>
        <v/>
      </c>
      <c r="AC693">
        <f>IF(RAND()&lt;Риски!$C$13/100,1,0)</f>
        <v/>
      </c>
      <c r="AD693">
        <f>RAND()</f>
        <v/>
      </c>
      <c r="AE693">
        <f>AC693*IF(AD693&lt;(Риски!$E$13-Риски!$D$13)/(Риски!$F$13-Риски!$D$13),Риски!$D$13+SQRT(AD693*(Риски!$F$13-Риски!$D$13)*(Риски!$E$13-Риски!$D$13)),Риски!$F$13-SQRT((1-AD693)*(Риски!$F$13-Риски!$D$13)*(Риски!$F$13-Риски!$E$13)))</f>
        <v/>
      </c>
      <c r="AF693">
        <f>D693+G693+J693+M693+P693+S693+V693+Y693+AB693+AE693</f>
        <v/>
      </c>
      <c r="AG693">
        <f>Риски!$C$15+AF693</f>
        <v/>
      </c>
    </row>
    <row r="694">
      <c r="A694" t="n">
        <v>692</v>
      </c>
      <c r="B694">
        <f>IF(RAND()&lt;Риски!$C$4/100,1,0)</f>
        <v/>
      </c>
      <c r="C694">
        <f>RAND()</f>
        <v/>
      </c>
      <c r="D694">
        <f>B694*IF(C694&lt;(Риски!$E$4-Риски!$D$4)/(Риски!$F$4-Риски!$D$4),Риски!$D$4+SQRT(C694*(Риски!$F$4-Риски!$D$4)*(Риски!$E$4-Риски!$D$4)),Риски!$F$4-SQRT((1-C694)*(Риски!$F$4-Риски!$D$4)*(Риски!$F$4-Риски!$E$4)))</f>
        <v/>
      </c>
      <c r="E694">
        <f>IF(RAND()&lt;Риски!$C$5/100,1,0)</f>
        <v/>
      </c>
      <c r="F694">
        <f>RAND()</f>
        <v/>
      </c>
      <c r="G694">
        <f>E694*IF(F694&lt;(Риски!$E$5-Риски!$D$5)/(Риски!$F$5-Риски!$D$5),Риски!$D$5+SQRT(F694*(Риски!$F$5-Риски!$D$5)*(Риски!$E$5-Риски!$D$5)),Риски!$F$5-SQRT((1-F694)*(Риски!$F$5-Риски!$D$5)*(Риски!$F$5-Риски!$E$5)))</f>
        <v/>
      </c>
      <c r="H694">
        <f>IF(RAND()&lt;Риски!$C$6/100,1,0)</f>
        <v/>
      </c>
      <c r="I694">
        <f>RAND()</f>
        <v/>
      </c>
      <c r="J694">
        <f>H694*IF(I694&lt;(Риски!$E$6-Риски!$D$6)/(Риски!$F$6-Риски!$D$6),Риски!$D$6+SQRT(I694*(Риски!$F$6-Риски!$D$6)*(Риски!$E$6-Риски!$D$6)),Риски!$F$6-SQRT((1-I694)*(Риски!$F$6-Риски!$D$6)*(Риски!$F$6-Риски!$E$6)))</f>
        <v/>
      </c>
      <c r="K694">
        <f>IF(RAND()&lt;Риски!$C$7/100,1,0)</f>
        <v/>
      </c>
      <c r="L694">
        <f>RAND()</f>
        <v/>
      </c>
      <c r="M694">
        <f>K694*IF(L694&lt;(Риски!$E$7-Риски!$D$7)/(Риски!$F$7-Риски!$D$7),Риски!$D$7+SQRT(L694*(Риски!$F$7-Риски!$D$7)*(Риски!$E$7-Риски!$D$7)),Риски!$F$7-SQRT((1-L694)*(Риски!$F$7-Риски!$D$7)*(Риски!$F$7-Риски!$E$7)))</f>
        <v/>
      </c>
      <c r="N694">
        <f>IF(RAND()&lt;Риски!$C$8/100,1,0)</f>
        <v/>
      </c>
      <c r="O694">
        <f>RAND()</f>
        <v/>
      </c>
      <c r="P694">
        <f>N694*IF(O694&lt;(Риски!$E$8-Риски!$D$8)/(Риски!$F$8-Риски!$D$8),Риски!$D$8+SQRT(O694*(Риски!$F$8-Риски!$D$8)*(Риски!$E$8-Риски!$D$8)),Риски!$F$8-SQRT((1-O694)*(Риски!$F$8-Риски!$D$8)*(Риски!$F$8-Риски!$E$8)))</f>
        <v/>
      </c>
      <c r="Q694">
        <f>IF(RAND()&lt;Риски!$C$9/100,1,0)</f>
        <v/>
      </c>
      <c r="R694">
        <f>RAND()</f>
        <v/>
      </c>
      <c r="S694">
        <f>Q694*IF(R694&lt;(Риски!$E$9-Риски!$D$9)/(Риски!$F$9-Риски!$D$9),Риски!$D$9+SQRT(R694*(Риски!$F$9-Риски!$D$9)*(Риски!$E$9-Риски!$D$9)),Риски!$F$9-SQRT((1-R694)*(Риски!$F$9-Риски!$D$9)*(Риски!$F$9-Риски!$E$9)))</f>
        <v/>
      </c>
      <c r="T694">
        <f>IF(RAND()&lt;Риски!$C$10/100,1,0)</f>
        <v/>
      </c>
      <c r="U694">
        <f>RAND()</f>
        <v/>
      </c>
      <c r="V694">
        <f>T694*IF(U694&lt;(Риски!$E$10-Риски!$D$10)/(Риски!$F$10-Риски!$D$10),Риски!$D$10+SQRT(U694*(Риски!$F$10-Риски!$D$10)*(Риски!$E$10-Риски!$D$10)),Риски!$F$10-SQRT((1-U694)*(Риски!$F$10-Риски!$D$10)*(Риски!$F$10-Риски!$E$10)))</f>
        <v/>
      </c>
      <c r="W694">
        <f>IF(RAND()&lt;Риски!$C$11/100,1,0)</f>
        <v/>
      </c>
      <c r="X694">
        <f>RAND()</f>
        <v/>
      </c>
      <c r="Y694">
        <f>W694*IF(X694&lt;(Риски!$E$11-Риски!$D$11)/(Риски!$F$11-Риски!$D$11),Риски!$D$11+SQRT(X694*(Риски!$F$11-Риски!$D$11)*(Риски!$E$11-Риски!$D$11)),Риски!$F$11-SQRT((1-X694)*(Риски!$F$11-Риски!$D$11)*(Риски!$F$11-Риски!$E$11)))</f>
        <v/>
      </c>
      <c r="Z694">
        <f>IF(RAND()&lt;Риски!$C$12/100,1,0)</f>
        <v/>
      </c>
      <c r="AA694">
        <f>RAND()</f>
        <v/>
      </c>
      <c r="AB694">
        <f>Z694*IF(AA694&lt;(Риски!$E$12-Риски!$D$12)/(Риски!$F$12-Риски!$D$12),Риски!$D$12+SQRT(AA694*(Риски!$F$12-Риски!$D$12)*(Риски!$E$12-Риски!$D$12)),Риски!$F$12-SQRT((1-AA694)*(Риски!$F$12-Риски!$D$12)*(Риски!$F$12-Риски!$E$12)))</f>
        <v/>
      </c>
      <c r="AC694">
        <f>IF(RAND()&lt;Риски!$C$13/100,1,0)</f>
        <v/>
      </c>
      <c r="AD694">
        <f>RAND()</f>
        <v/>
      </c>
      <c r="AE694">
        <f>AC694*IF(AD694&lt;(Риски!$E$13-Риски!$D$13)/(Риски!$F$13-Риски!$D$13),Риски!$D$13+SQRT(AD694*(Риски!$F$13-Риски!$D$13)*(Риски!$E$13-Риски!$D$13)),Риски!$F$13-SQRT((1-AD694)*(Риски!$F$13-Риски!$D$13)*(Риски!$F$13-Риски!$E$13)))</f>
        <v/>
      </c>
      <c r="AF694">
        <f>D694+G694+J694+M694+P694+S694+V694+Y694+AB694+AE694</f>
        <v/>
      </c>
      <c r="AG694">
        <f>Риски!$C$15+AF694</f>
        <v/>
      </c>
    </row>
    <row r="695">
      <c r="A695" t="n">
        <v>693</v>
      </c>
      <c r="B695">
        <f>IF(RAND()&lt;Риски!$C$4/100,1,0)</f>
        <v/>
      </c>
      <c r="C695">
        <f>RAND()</f>
        <v/>
      </c>
      <c r="D695">
        <f>B695*IF(C695&lt;(Риски!$E$4-Риски!$D$4)/(Риски!$F$4-Риски!$D$4),Риски!$D$4+SQRT(C695*(Риски!$F$4-Риски!$D$4)*(Риски!$E$4-Риски!$D$4)),Риски!$F$4-SQRT((1-C695)*(Риски!$F$4-Риски!$D$4)*(Риски!$F$4-Риски!$E$4)))</f>
        <v/>
      </c>
      <c r="E695">
        <f>IF(RAND()&lt;Риски!$C$5/100,1,0)</f>
        <v/>
      </c>
      <c r="F695">
        <f>RAND()</f>
        <v/>
      </c>
      <c r="G695">
        <f>E695*IF(F695&lt;(Риски!$E$5-Риски!$D$5)/(Риски!$F$5-Риски!$D$5),Риски!$D$5+SQRT(F695*(Риски!$F$5-Риски!$D$5)*(Риски!$E$5-Риски!$D$5)),Риски!$F$5-SQRT((1-F695)*(Риски!$F$5-Риски!$D$5)*(Риски!$F$5-Риски!$E$5)))</f>
        <v/>
      </c>
      <c r="H695">
        <f>IF(RAND()&lt;Риски!$C$6/100,1,0)</f>
        <v/>
      </c>
      <c r="I695">
        <f>RAND()</f>
        <v/>
      </c>
      <c r="J695">
        <f>H695*IF(I695&lt;(Риски!$E$6-Риски!$D$6)/(Риски!$F$6-Риски!$D$6),Риски!$D$6+SQRT(I695*(Риски!$F$6-Риски!$D$6)*(Риски!$E$6-Риски!$D$6)),Риски!$F$6-SQRT((1-I695)*(Риски!$F$6-Риски!$D$6)*(Риски!$F$6-Риски!$E$6)))</f>
        <v/>
      </c>
      <c r="K695">
        <f>IF(RAND()&lt;Риски!$C$7/100,1,0)</f>
        <v/>
      </c>
      <c r="L695">
        <f>RAND()</f>
        <v/>
      </c>
      <c r="M695">
        <f>K695*IF(L695&lt;(Риски!$E$7-Риски!$D$7)/(Риски!$F$7-Риски!$D$7),Риски!$D$7+SQRT(L695*(Риски!$F$7-Риски!$D$7)*(Риски!$E$7-Риски!$D$7)),Риски!$F$7-SQRT((1-L695)*(Риски!$F$7-Риски!$D$7)*(Риски!$F$7-Риски!$E$7)))</f>
        <v/>
      </c>
      <c r="N695">
        <f>IF(RAND()&lt;Риски!$C$8/100,1,0)</f>
        <v/>
      </c>
      <c r="O695">
        <f>RAND()</f>
        <v/>
      </c>
      <c r="P695">
        <f>N695*IF(O695&lt;(Риски!$E$8-Риски!$D$8)/(Риски!$F$8-Риски!$D$8),Риски!$D$8+SQRT(O695*(Риски!$F$8-Риски!$D$8)*(Риски!$E$8-Риски!$D$8)),Риски!$F$8-SQRT((1-O695)*(Риски!$F$8-Риски!$D$8)*(Риски!$F$8-Риски!$E$8)))</f>
        <v/>
      </c>
      <c r="Q695">
        <f>IF(RAND()&lt;Риски!$C$9/100,1,0)</f>
        <v/>
      </c>
      <c r="R695">
        <f>RAND()</f>
        <v/>
      </c>
      <c r="S695">
        <f>Q695*IF(R695&lt;(Риски!$E$9-Риски!$D$9)/(Риски!$F$9-Риски!$D$9),Риски!$D$9+SQRT(R695*(Риски!$F$9-Риски!$D$9)*(Риски!$E$9-Риски!$D$9)),Риски!$F$9-SQRT((1-R695)*(Риски!$F$9-Риски!$D$9)*(Риски!$F$9-Риски!$E$9)))</f>
        <v/>
      </c>
      <c r="T695">
        <f>IF(RAND()&lt;Риски!$C$10/100,1,0)</f>
        <v/>
      </c>
      <c r="U695">
        <f>RAND()</f>
        <v/>
      </c>
      <c r="V695">
        <f>T695*IF(U695&lt;(Риски!$E$10-Риски!$D$10)/(Риски!$F$10-Риски!$D$10),Риски!$D$10+SQRT(U695*(Риски!$F$10-Риски!$D$10)*(Риски!$E$10-Риски!$D$10)),Риски!$F$10-SQRT((1-U695)*(Риски!$F$10-Риски!$D$10)*(Риски!$F$10-Риски!$E$10)))</f>
        <v/>
      </c>
      <c r="W695">
        <f>IF(RAND()&lt;Риски!$C$11/100,1,0)</f>
        <v/>
      </c>
      <c r="X695">
        <f>RAND()</f>
        <v/>
      </c>
      <c r="Y695">
        <f>W695*IF(X695&lt;(Риски!$E$11-Риски!$D$11)/(Риски!$F$11-Риски!$D$11),Риски!$D$11+SQRT(X695*(Риски!$F$11-Риски!$D$11)*(Риски!$E$11-Риски!$D$11)),Риски!$F$11-SQRT((1-X695)*(Риски!$F$11-Риски!$D$11)*(Риски!$F$11-Риски!$E$11)))</f>
        <v/>
      </c>
      <c r="Z695">
        <f>IF(RAND()&lt;Риски!$C$12/100,1,0)</f>
        <v/>
      </c>
      <c r="AA695">
        <f>RAND()</f>
        <v/>
      </c>
      <c r="AB695">
        <f>Z695*IF(AA695&lt;(Риски!$E$12-Риски!$D$12)/(Риски!$F$12-Риски!$D$12),Риски!$D$12+SQRT(AA695*(Риски!$F$12-Риски!$D$12)*(Риски!$E$12-Риски!$D$12)),Риски!$F$12-SQRT((1-AA695)*(Риски!$F$12-Риски!$D$12)*(Риски!$F$12-Риски!$E$12)))</f>
        <v/>
      </c>
      <c r="AC695">
        <f>IF(RAND()&lt;Риски!$C$13/100,1,0)</f>
        <v/>
      </c>
      <c r="AD695">
        <f>RAND()</f>
        <v/>
      </c>
      <c r="AE695">
        <f>AC695*IF(AD695&lt;(Риски!$E$13-Риски!$D$13)/(Риски!$F$13-Риски!$D$13),Риски!$D$13+SQRT(AD695*(Риски!$F$13-Риски!$D$13)*(Риски!$E$13-Риски!$D$13)),Риски!$F$13-SQRT((1-AD695)*(Риски!$F$13-Риски!$D$13)*(Риски!$F$13-Риски!$E$13)))</f>
        <v/>
      </c>
      <c r="AF695">
        <f>D695+G695+J695+M695+P695+S695+V695+Y695+AB695+AE695</f>
        <v/>
      </c>
      <c r="AG695">
        <f>Риски!$C$15+AF695</f>
        <v/>
      </c>
    </row>
    <row r="696">
      <c r="A696" t="n">
        <v>694</v>
      </c>
      <c r="B696">
        <f>IF(RAND()&lt;Риски!$C$4/100,1,0)</f>
        <v/>
      </c>
      <c r="C696">
        <f>RAND()</f>
        <v/>
      </c>
      <c r="D696">
        <f>B696*IF(C696&lt;(Риски!$E$4-Риски!$D$4)/(Риски!$F$4-Риски!$D$4),Риски!$D$4+SQRT(C696*(Риски!$F$4-Риски!$D$4)*(Риски!$E$4-Риски!$D$4)),Риски!$F$4-SQRT((1-C696)*(Риски!$F$4-Риски!$D$4)*(Риски!$F$4-Риски!$E$4)))</f>
        <v/>
      </c>
      <c r="E696">
        <f>IF(RAND()&lt;Риски!$C$5/100,1,0)</f>
        <v/>
      </c>
      <c r="F696">
        <f>RAND()</f>
        <v/>
      </c>
      <c r="G696">
        <f>E696*IF(F696&lt;(Риски!$E$5-Риски!$D$5)/(Риски!$F$5-Риски!$D$5),Риски!$D$5+SQRT(F696*(Риски!$F$5-Риски!$D$5)*(Риски!$E$5-Риски!$D$5)),Риски!$F$5-SQRT((1-F696)*(Риски!$F$5-Риски!$D$5)*(Риски!$F$5-Риски!$E$5)))</f>
        <v/>
      </c>
      <c r="H696">
        <f>IF(RAND()&lt;Риски!$C$6/100,1,0)</f>
        <v/>
      </c>
      <c r="I696">
        <f>RAND()</f>
        <v/>
      </c>
      <c r="J696">
        <f>H696*IF(I696&lt;(Риски!$E$6-Риски!$D$6)/(Риски!$F$6-Риски!$D$6),Риски!$D$6+SQRT(I696*(Риски!$F$6-Риски!$D$6)*(Риски!$E$6-Риски!$D$6)),Риски!$F$6-SQRT((1-I696)*(Риски!$F$6-Риски!$D$6)*(Риски!$F$6-Риски!$E$6)))</f>
        <v/>
      </c>
      <c r="K696">
        <f>IF(RAND()&lt;Риски!$C$7/100,1,0)</f>
        <v/>
      </c>
      <c r="L696">
        <f>RAND()</f>
        <v/>
      </c>
      <c r="M696">
        <f>K696*IF(L696&lt;(Риски!$E$7-Риски!$D$7)/(Риски!$F$7-Риски!$D$7),Риски!$D$7+SQRT(L696*(Риски!$F$7-Риски!$D$7)*(Риски!$E$7-Риски!$D$7)),Риски!$F$7-SQRT((1-L696)*(Риски!$F$7-Риски!$D$7)*(Риски!$F$7-Риски!$E$7)))</f>
        <v/>
      </c>
      <c r="N696">
        <f>IF(RAND()&lt;Риски!$C$8/100,1,0)</f>
        <v/>
      </c>
      <c r="O696">
        <f>RAND()</f>
        <v/>
      </c>
      <c r="P696">
        <f>N696*IF(O696&lt;(Риски!$E$8-Риски!$D$8)/(Риски!$F$8-Риски!$D$8),Риски!$D$8+SQRT(O696*(Риски!$F$8-Риски!$D$8)*(Риски!$E$8-Риски!$D$8)),Риски!$F$8-SQRT((1-O696)*(Риски!$F$8-Риски!$D$8)*(Риски!$F$8-Риски!$E$8)))</f>
        <v/>
      </c>
      <c r="Q696">
        <f>IF(RAND()&lt;Риски!$C$9/100,1,0)</f>
        <v/>
      </c>
      <c r="R696">
        <f>RAND()</f>
        <v/>
      </c>
      <c r="S696">
        <f>Q696*IF(R696&lt;(Риски!$E$9-Риски!$D$9)/(Риски!$F$9-Риски!$D$9),Риски!$D$9+SQRT(R696*(Риски!$F$9-Риски!$D$9)*(Риски!$E$9-Риски!$D$9)),Риски!$F$9-SQRT((1-R696)*(Риски!$F$9-Риски!$D$9)*(Риски!$F$9-Риски!$E$9)))</f>
        <v/>
      </c>
      <c r="T696">
        <f>IF(RAND()&lt;Риски!$C$10/100,1,0)</f>
        <v/>
      </c>
      <c r="U696">
        <f>RAND()</f>
        <v/>
      </c>
      <c r="V696">
        <f>T696*IF(U696&lt;(Риски!$E$10-Риски!$D$10)/(Риски!$F$10-Риски!$D$10),Риски!$D$10+SQRT(U696*(Риски!$F$10-Риски!$D$10)*(Риски!$E$10-Риски!$D$10)),Риски!$F$10-SQRT((1-U696)*(Риски!$F$10-Риски!$D$10)*(Риски!$F$10-Риски!$E$10)))</f>
        <v/>
      </c>
      <c r="W696">
        <f>IF(RAND()&lt;Риски!$C$11/100,1,0)</f>
        <v/>
      </c>
      <c r="X696">
        <f>RAND()</f>
        <v/>
      </c>
      <c r="Y696">
        <f>W696*IF(X696&lt;(Риски!$E$11-Риски!$D$11)/(Риски!$F$11-Риски!$D$11),Риски!$D$11+SQRT(X696*(Риски!$F$11-Риски!$D$11)*(Риски!$E$11-Риски!$D$11)),Риски!$F$11-SQRT((1-X696)*(Риски!$F$11-Риски!$D$11)*(Риски!$F$11-Риски!$E$11)))</f>
        <v/>
      </c>
      <c r="Z696">
        <f>IF(RAND()&lt;Риски!$C$12/100,1,0)</f>
        <v/>
      </c>
      <c r="AA696">
        <f>RAND()</f>
        <v/>
      </c>
      <c r="AB696">
        <f>Z696*IF(AA696&lt;(Риски!$E$12-Риски!$D$12)/(Риски!$F$12-Риски!$D$12),Риски!$D$12+SQRT(AA696*(Риски!$F$12-Риски!$D$12)*(Риски!$E$12-Риски!$D$12)),Риски!$F$12-SQRT((1-AA696)*(Риски!$F$12-Риски!$D$12)*(Риски!$F$12-Риски!$E$12)))</f>
        <v/>
      </c>
      <c r="AC696">
        <f>IF(RAND()&lt;Риски!$C$13/100,1,0)</f>
        <v/>
      </c>
      <c r="AD696">
        <f>RAND()</f>
        <v/>
      </c>
      <c r="AE696">
        <f>AC696*IF(AD696&lt;(Риски!$E$13-Риски!$D$13)/(Риски!$F$13-Риски!$D$13),Риски!$D$13+SQRT(AD696*(Риски!$F$13-Риски!$D$13)*(Риски!$E$13-Риски!$D$13)),Риски!$F$13-SQRT((1-AD696)*(Риски!$F$13-Риски!$D$13)*(Риски!$F$13-Риски!$E$13)))</f>
        <v/>
      </c>
      <c r="AF696">
        <f>D696+G696+J696+M696+P696+S696+V696+Y696+AB696+AE696</f>
        <v/>
      </c>
      <c r="AG696">
        <f>Риски!$C$15+AF696</f>
        <v/>
      </c>
    </row>
    <row r="697">
      <c r="A697" t="n">
        <v>695</v>
      </c>
      <c r="B697">
        <f>IF(RAND()&lt;Риски!$C$4/100,1,0)</f>
        <v/>
      </c>
      <c r="C697">
        <f>RAND()</f>
        <v/>
      </c>
      <c r="D697">
        <f>B697*IF(C697&lt;(Риски!$E$4-Риски!$D$4)/(Риски!$F$4-Риски!$D$4),Риски!$D$4+SQRT(C697*(Риски!$F$4-Риски!$D$4)*(Риски!$E$4-Риски!$D$4)),Риски!$F$4-SQRT((1-C697)*(Риски!$F$4-Риски!$D$4)*(Риски!$F$4-Риски!$E$4)))</f>
        <v/>
      </c>
      <c r="E697">
        <f>IF(RAND()&lt;Риски!$C$5/100,1,0)</f>
        <v/>
      </c>
      <c r="F697">
        <f>RAND()</f>
        <v/>
      </c>
      <c r="G697">
        <f>E697*IF(F697&lt;(Риски!$E$5-Риски!$D$5)/(Риски!$F$5-Риски!$D$5),Риски!$D$5+SQRT(F697*(Риски!$F$5-Риски!$D$5)*(Риски!$E$5-Риски!$D$5)),Риски!$F$5-SQRT((1-F697)*(Риски!$F$5-Риски!$D$5)*(Риски!$F$5-Риски!$E$5)))</f>
        <v/>
      </c>
      <c r="H697">
        <f>IF(RAND()&lt;Риски!$C$6/100,1,0)</f>
        <v/>
      </c>
      <c r="I697">
        <f>RAND()</f>
        <v/>
      </c>
      <c r="J697">
        <f>H697*IF(I697&lt;(Риски!$E$6-Риски!$D$6)/(Риски!$F$6-Риски!$D$6),Риски!$D$6+SQRT(I697*(Риски!$F$6-Риски!$D$6)*(Риски!$E$6-Риски!$D$6)),Риски!$F$6-SQRT((1-I697)*(Риски!$F$6-Риски!$D$6)*(Риски!$F$6-Риски!$E$6)))</f>
        <v/>
      </c>
      <c r="K697">
        <f>IF(RAND()&lt;Риски!$C$7/100,1,0)</f>
        <v/>
      </c>
      <c r="L697">
        <f>RAND()</f>
        <v/>
      </c>
      <c r="M697">
        <f>K697*IF(L697&lt;(Риски!$E$7-Риски!$D$7)/(Риски!$F$7-Риски!$D$7),Риски!$D$7+SQRT(L697*(Риски!$F$7-Риски!$D$7)*(Риски!$E$7-Риски!$D$7)),Риски!$F$7-SQRT((1-L697)*(Риски!$F$7-Риски!$D$7)*(Риски!$F$7-Риски!$E$7)))</f>
        <v/>
      </c>
      <c r="N697">
        <f>IF(RAND()&lt;Риски!$C$8/100,1,0)</f>
        <v/>
      </c>
      <c r="O697">
        <f>RAND()</f>
        <v/>
      </c>
      <c r="P697">
        <f>N697*IF(O697&lt;(Риски!$E$8-Риски!$D$8)/(Риски!$F$8-Риски!$D$8),Риски!$D$8+SQRT(O697*(Риски!$F$8-Риски!$D$8)*(Риски!$E$8-Риски!$D$8)),Риски!$F$8-SQRT((1-O697)*(Риски!$F$8-Риски!$D$8)*(Риски!$F$8-Риски!$E$8)))</f>
        <v/>
      </c>
      <c r="Q697">
        <f>IF(RAND()&lt;Риски!$C$9/100,1,0)</f>
        <v/>
      </c>
      <c r="R697">
        <f>RAND()</f>
        <v/>
      </c>
      <c r="S697">
        <f>Q697*IF(R697&lt;(Риски!$E$9-Риски!$D$9)/(Риски!$F$9-Риски!$D$9),Риски!$D$9+SQRT(R697*(Риски!$F$9-Риски!$D$9)*(Риски!$E$9-Риски!$D$9)),Риски!$F$9-SQRT((1-R697)*(Риски!$F$9-Риски!$D$9)*(Риски!$F$9-Риски!$E$9)))</f>
        <v/>
      </c>
      <c r="T697">
        <f>IF(RAND()&lt;Риски!$C$10/100,1,0)</f>
        <v/>
      </c>
      <c r="U697">
        <f>RAND()</f>
        <v/>
      </c>
      <c r="V697">
        <f>T697*IF(U697&lt;(Риски!$E$10-Риски!$D$10)/(Риски!$F$10-Риски!$D$10),Риски!$D$10+SQRT(U697*(Риски!$F$10-Риски!$D$10)*(Риски!$E$10-Риски!$D$10)),Риски!$F$10-SQRT((1-U697)*(Риски!$F$10-Риски!$D$10)*(Риски!$F$10-Риски!$E$10)))</f>
        <v/>
      </c>
      <c r="W697">
        <f>IF(RAND()&lt;Риски!$C$11/100,1,0)</f>
        <v/>
      </c>
      <c r="X697">
        <f>RAND()</f>
        <v/>
      </c>
      <c r="Y697">
        <f>W697*IF(X697&lt;(Риски!$E$11-Риски!$D$11)/(Риски!$F$11-Риски!$D$11),Риски!$D$11+SQRT(X697*(Риски!$F$11-Риски!$D$11)*(Риски!$E$11-Риски!$D$11)),Риски!$F$11-SQRT((1-X697)*(Риски!$F$11-Риски!$D$11)*(Риски!$F$11-Риски!$E$11)))</f>
        <v/>
      </c>
      <c r="Z697">
        <f>IF(RAND()&lt;Риски!$C$12/100,1,0)</f>
        <v/>
      </c>
      <c r="AA697">
        <f>RAND()</f>
        <v/>
      </c>
      <c r="AB697">
        <f>Z697*IF(AA697&lt;(Риски!$E$12-Риски!$D$12)/(Риски!$F$12-Риски!$D$12),Риски!$D$12+SQRT(AA697*(Риски!$F$12-Риски!$D$12)*(Риски!$E$12-Риски!$D$12)),Риски!$F$12-SQRT((1-AA697)*(Риски!$F$12-Риски!$D$12)*(Риски!$F$12-Риски!$E$12)))</f>
        <v/>
      </c>
      <c r="AC697">
        <f>IF(RAND()&lt;Риски!$C$13/100,1,0)</f>
        <v/>
      </c>
      <c r="AD697">
        <f>RAND()</f>
        <v/>
      </c>
      <c r="AE697">
        <f>AC697*IF(AD697&lt;(Риски!$E$13-Риски!$D$13)/(Риски!$F$13-Риски!$D$13),Риски!$D$13+SQRT(AD697*(Риски!$F$13-Риски!$D$13)*(Риски!$E$13-Риски!$D$13)),Риски!$F$13-SQRT((1-AD697)*(Риски!$F$13-Риски!$D$13)*(Риски!$F$13-Риски!$E$13)))</f>
        <v/>
      </c>
      <c r="AF697">
        <f>D697+G697+J697+M697+P697+S697+V697+Y697+AB697+AE697</f>
        <v/>
      </c>
      <c r="AG697">
        <f>Риски!$C$15+AF697</f>
        <v/>
      </c>
    </row>
    <row r="698">
      <c r="A698" t="n">
        <v>696</v>
      </c>
      <c r="B698">
        <f>IF(RAND()&lt;Риски!$C$4/100,1,0)</f>
        <v/>
      </c>
      <c r="C698">
        <f>RAND()</f>
        <v/>
      </c>
      <c r="D698">
        <f>B698*IF(C698&lt;(Риски!$E$4-Риски!$D$4)/(Риски!$F$4-Риски!$D$4),Риски!$D$4+SQRT(C698*(Риски!$F$4-Риски!$D$4)*(Риски!$E$4-Риски!$D$4)),Риски!$F$4-SQRT((1-C698)*(Риски!$F$4-Риски!$D$4)*(Риски!$F$4-Риски!$E$4)))</f>
        <v/>
      </c>
      <c r="E698">
        <f>IF(RAND()&lt;Риски!$C$5/100,1,0)</f>
        <v/>
      </c>
      <c r="F698">
        <f>RAND()</f>
        <v/>
      </c>
      <c r="G698">
        <f>E698*IF(F698&lt;(Риски!$E$5-Риски!$D$5)/(Риски!$F$5-Риски!$D$5),Риски!$D$5+SQRT(F698*(Риски!$F$5-Риски!$D$5)*(Риски!$E$5-Риски!$D$5)),Риски!$F$5-SQRT((1-F698)*(Риски!$F$5-Риски!$D$5)*(Риски!$F$5-Риски!$E$5)))</f>
        <v/>
      </c>
      <c r="H698">
        <f>IF(RAND()&lt;Риски!$C$6/100,1,0)</f>
        <v/>
      </c>
      <c r="I698">
        <f>RAND()</f>
        <v/>
      </c>
      <c r="J698">
        <f>H698*IF(I698&lt;(Риски!$E$6-Риски!$D$6)/(Риски!$F$6-Риски!$D$6),Риски!$D$6+SQRT(I698*(Риски!$F$6-Риски!$D$6)*(Риски!$E$6-Риски!$D$6)),Риски!$F$6-SQRT((1-I698)*(Риски!$F$6-Риски!$D$6)*(Риски!$F$6-Риски!$E$6)))</f>
        <v/>
      </c>
      <c r="K698">
        <f>IF(RAND()&lt;Риски!$C$7/100,1,0)</f>
        <v/>
      </c>
      <c r="L698">
        <f>RAND()</f>
        <v/>
      </c>
      <c r="M698">
        <f>K698*IF(L698&lt;(Риски!$E$7-Риски!$D$7)/(Риски!$F$7-Риски!$D$7),Риски!$D$7+SQRT(L698*(Риски!$F$7-Риски!$D$7)*(Риски!$E$7-Риски!$D$7)),Риски!$F$7-SQRT((1-L698)*(Риски!$F$7-Риски!$D$7)*(Риски!$F$7-Риски!$E$7)))</f>
        <v/>
      </c>
      <c r="N698">
        <f>IF(RAND()&lt;Риски!$C$8/100,1,0)</f>
        <v/>
      </c>
      <c r="O698">
        <f>RAND()</f>
        <v/>
      </c>
      <c r="P698">
        <f>N698*IF(O698&lt;(Риски!$E$8-Риски!$D$8)/(Риски!$F$8-Риски!$D$8),Риски!$D$8+SQRT(O698*(Риски!$F$8-Риски!$D$8)*(Риски!$E$8-Риски!$D$8)),Риски!$F$8-SQRT((1-O698)*(Риски!$F$8-Риски!$D$8)*(Риски!$F$8-Риски!$E$8)))</f>
        <v/>
      </c>
      <c r="Q698">
        <f>IF(RAND()&lt;Риски!$C$9/100,1,0)</f>
        <v/>
      </c>
      <c r="R698">
        <f>RAND()</f>
        <v/>
      </c>
      <c r="S698">
        <f>Q698*IF(R698&lt;(Риски!$E$9-Риски!$D$9)/(Риски!$F$9-Риски!$D$9),Риски!$D$9+SQRT(R698*(Риски!$F$9-Риски!$D$9)*(Риски!$E$9-Риски!$D$9)),Риски!$F$9-SQRT((1-R698)*(Риски!$F$9-Риски!$D$9)*(Риски!$F$9-Риски!$E$9)))</f>
        <v/>
      </c>
      <c r="T698">
        <f>IF(RAND()&lt;Риски!$C$10/100,1,0)</f>
        <v/>
      </c>
      <c r="U698">
        <f>RAND()</f>
        <v/>
      </c>
      <c r="V698">
        <f>T698*IF(U698&lt;(Риски!$E$10-Риски!$D$10)/(Риски!$F$10-Риски!$D$10),Риски!$D$10+SQRT(U698*(Риски!$F$10-Риски!$D$10)*(Риски!$E$10-Риски!$D$10)),Риски!$F$10-SQRT((1-U698)*(Риски!$F$10-Риски!$D$10)*(Риски!$F$10-Риски!$E$10)))</f>
        <v/>
      </c>
      <c r="W698">
        <f>IF(RAND()&lt;Риски!$C$11/100,1,0)</f>
        <v/>
      </c>
      <c r="X698">
        <f>RAND()</f>
        <v/>
      </c>
      <c r="Y698">
        <f>W698*IF(X698&lt;(Риски!$E$11-Риски!$D$11)/(Риски!$F$11-Риски!$D$11),Риски!$D$11+SQRT(X698*(Риски!$F$11-Риски!$D$11)*(Риски!$E$11-Риски!$D$11)),Риски!$F$11-SQRT((1-X698)*(Риски!$F$11-Риски!$D$11)*(Риски!$F$11-Риски!$E$11)))</f>
        <v/>
      </c>
      <c r="Z698">
        <f>IF(RAND()&lt;Риски!$C$12/100,1,0)</f>
        <v/>
      </c>
      <c r="AA698">
        <f>RAND()</f>
        <v/>
      </c>
      <c r="AB698">
        <f>Z698*IF(AA698&lt;(Риски!$E$12-Риски!$D$12)/(Риски!$F$12-Риски!$D$12),Риски!$D$12+SQRT(AA698*(Риски!$F$12-Риски!$D$12)*(Риски!$E$12-Риски!$D$12)),Риски!$F$12-SQRT((1-AA698)*(Риски!$F$12-Риски!$D$12)*(Риски!$F$12-Риски!$E$12)))</f>
        <v/>
      </c>
      <c r="AC698">
        <f>IF(RAND()&lt;Риски!$C$13/100,1,0)</f>
        <v/>
      </c>
      <c r="AD698">
        <f>RAND()</f>
        <v/>
      </c>
      <c r="AE698">
        <f>AC698*IF(AD698&lt;(Риски!$E$13-Риски!$D$13)/(Риски!$F$13-Риски!$D$13),Риски!$D$13+SQRT(AD698*(Риски!$F$13-Риски!$D$13)*(Риски!$E$13-Риски!$D$13)),Риски!$F$13-SQRT((1-AD698)*(Риски!$F$13-Риски!$D$13)*(Риски!$F$13-Риски!$E$13)))</f>
        <v/>
      </c>
      <c r="AF698">
        <f>D698+G698+J698+M698+P698+S698+V698+Y698+AB698+AE698</f>
        <v/>
      </c>
      <c r="AG698">
        <f>Риски!$C$15+AF698</f>
        <v/>
      </c>
    </row>
    <row r="699">
      <c r="A699" t="n">
        <v>697</v>
      </c>
      <c r="B699">
        <f>IF(RAND()&lt;Риски!$C$4/100,1,0)</f>
        <v/>
      </c>
      <c r="C699">
        <f>RAND()</f>
        <v/>
      </c>
      <c r="D699">
        <f>B699*IF(C699&lt;(Риски!$E$4-Риски!$D$4)/(Риски!$F$4-Риски!$D$4),Риски!$D$4+SQRT(C699*(Риски!$F$4-Риски!$D$4)*(Риски!$E$4-Риски!$D$4)),Риски!$F$4-SQRT((1-C699)*(Риски!$F$4-Риски!$D$4)*(Риски!$F$4-Риски!$E$4)))</f>
        <v/>
      </c>
      <c r="E699">
        <f>IF(RAND()&lt;Риски!$C$5/100,1,0)</f>
        <v/>
      </c>
      <c r="F699">
        <f>RAND()</f>
        <v/>
      </c>
      <c r="G699">
        <f>E699*IF(F699&lt;(Риски!$E$5-Риски!$D$5)/(Риски!$F$5-Риски!$D$5),Риски!$D$5+SQRT(F699*(Риски!$F$5-Риски!$D$5)*(Риски!$E$5-Риски!$D$5)),Риски!$F$5-SQRT((1-F699)*(Риски!$F$5-Риски!$D$5)*(Риски!$F$5-Риски!$E$5)))</f>
        <v/>
      </c>
      <c r="H699">
        <f>IF(RAND()&lt;Риски!$C$6/100,1,0)</f>
        <v/>
      </c>
      <c r="I699">
        <f>RAND()</f>
        <v/>
      </c>
      <c r="J699">
        <f>H699*IF(I699&lt;(Риски!$E$6-Риски!$D$6)/(Риски!$F$6-Риски!$D$6),Риски!$D$6+SQRT(I699*(Риски!$F$6-Риски!$D$6)*(Риски!$E$6-Риски!$D$6)),Риски!$F$6-SQRT((1-I699)*(Риски!$F$6-Риски!$D$6)*(Риски!$F$6-Риски!$E$6)))</f>
        <v/>
      </c>
      <c r="K699">
        <f>IF(RAND()&lt;Риски!$C$7/100,1,0)</f>
        <v/>
      </c>
      <c r="L699">
        <f>RAND()</f>
        <v/>
      </c>
      <c r="M699">
        <f>K699*IF(L699&lt;(Риски!$E$7-Риски!$D$7)/(Риски!$F$7-Риски!$D$7),Риски!$D$7+SQRT(L699*(Риски!$F$7-Риски!$D$7)*(Риски!$E$7-Риски!$D$7)),Риски!$F$7-SQRT((1-L699)*(Риски!$F$7-Риски!$D$7)*(Риски!$F$7-Риски!$E$7)))</f>
        <v/>
      </c>
      <c r="N699">
        <f>IF(RAND()&lt;Риски!$C$8/100,1,0)</f>
        <v/>
      </c>
      <c r="O699">
        <f>RAND()</f>
        <v/>
      </c>
      <c r="P699">
        <f>N699*IF(O699&lt;(Риски!$E$8-Риски!$D$8)/(Риски!$F$8-Риски!$D$8),Риски!$D$8+SQRT(O699*(Риски!$F$8-Риски!$D$8)*(Риски!$E$8-Риски!$D$8)),Риски!$F$8-SQRT((1-O699)*(Риски!$F$8-Риски!$D$8)*(Риски!$F$8-Риски!$E$8)))</f>
        <v/>
      </c>
      <c r="Q699">
        <f>IF(RAND()&lt;Риски!$C$9/100,1,0)</f>
        <v/>
      </c>
      <c r="R699">
        <f>RAND()</f>
        <v/>
      </c>
      <c r="S699">
        <f>Q699*IF(R699&lt;(Риски!$E$9-Риски!$D$9)/(Риски!$F$9-Риски!$D$9),Риски!$D$9+SQRT(R699*(Риски!$F$9-Риски!$D$9)*(Риски!$E$9-Риски!$D$9)),Риски!$F$9-SQRT((1-R699)*(Риски!$F$9-Риски!$D$9)*(Риски!$F$9-Риски!$E$9)))</f>
        <v/>
      </c>
      <c r="T699">
        <f>IF(RAND()&lt;Риски!$C$10/100,1,0)</f>
        <v/>
      </c>
      <c r="U699">
        <f>RAND()</f>
        <v/>
      </c>
      <c r="V699">
        <f>T699*IF(U699&lt;(Риски!$E$10-Риски!$D$10)/(Риски!$F$10-Риски!$D$10),Риски!$D$10+SQRT(U699*(Риски!$F$10-Риски!$D$10)*(Риски!$E$10-Риски!$D$10)),Риски!$F$10-SQRT((1-U699)*(Риски!$F$10-Риски!$D$10)*(Риски!$F$10-Риски!$E$10)))</f>
        <v/>
      </c>
      <c r="W699">
        <f>IF(RAND()&lt;Риски!$C$11/100,1,0)</f>
        <v/>
      </c>
      <c r="X699">
        <f>RAND()</f>
        <v/>
      </c>
      <c r="Y699">
        <f>W699*IF(X699&lt;(Риски!$E$11-Риски!$D$11)/(Риски!$F$11-Риски!$D$11),Риски!$D$11+SQRT(X699*(Риски!$F$11-Риски!$D$11)*(Риски!$E$11-Риски!$D$11)),Риски!$F$11-SQRT((1-X699)*(Риски!$F$11-Риски!$D$11)*(Риски!$F$11-Риски!$E$11)))</f>
        <v/>
      </c>
      <c r="Z699">
        <f>IF(RAND()&lt;Риски!$C$12/100,1,0)</f>
        <v/>
      </c>
      <c r="AA699">
        <f>RAND()</f>
        <v/>
      </c>
      <c r="AB699">
        <f>Z699*IF(AA699&lt;(Риски!$E$12-Риски!$D$12)/(Риски!$F$12-Риски!$D$12),Риски!$D$12+SQRT(AA699*(Риски!$F$12-Риски!$D$12)*(Риски!$E$12-Риски!$D$12)),Риски!$F$12-SQRT((1-AA699)*(Риски!$F$12-Риски!$D$12)*(Риски!$F$12-Риски!$E$12)))</f>
        <v/>
      </c>
      <c r="AC699">
        <f>IF(RAND()&lt;Риски!$C$13/100,1,0)</f>
        <v/>
      </c>
      <c r="AD699">
        <f>RAND()</f>
        <v/>
      </c>
      <c r="AE699">
        <f>AC699*IF(AD699&lt;(Риски!$E$13-Риски!$D$13)/(Риски!$F$13-Риски!$D$13),Риски!$D$13+SQRT(AD699*(Риски!$F$13-Риски!$D$13)*(Риски!$E$13-Риски!$D$13)),Риски!$F$13-SQRT((1-AD699)*(Риски!$F$13-Риски!$D$13)*(Риски!$F$13-Риски!$E$13)))</f>
        <v/>
      </c>
      <c r="AF699">
        <f>D699+G699+J699+M699+P699+S699+V699+Y699+AB699+AE699</f>
        <v/>
      </c>
      <c r="AG699">
        <f>Риски!$C$15+AF699</f>
        <v/>
      </c>
    </row>
    <row r="700">
      <c r="A700" t="n">
        <v>698</v>
      </c>
      <c r="B700">
        <f>IF(RAND()&lt;Риски!$C$4/100,1,0)</f>
        <v/>
      </c>
      <c r="C700">
        <f>RAND()</f>
        <v/>
      </c>
      <c r="D700">
        <f>B700*IF(C700&lt;(Риски!$E$4-Риски!$D$4)/(Риски!$F$4-Риски!$D$4),Риски!$D$4+SQRT(C700*(Риски!$F$4-Риски!$D$4)*(Риски!$E$4-Риски!$D$4)),Риски!$F$4-SQRT((1-C700)*(Риски!$F$4-Риски!$D$4)*(Риски!$F$4-Риски!$E$4)))</f>
        <v/>
      </c>
      <c r="E700">
        <f>IF(RAND()&lt;Риски!$C$5/100,1,0)</f>
        <v/>
      </c>
      <c r="F700">
        <f>RAND()</f>
        <v/>
      </c>
      <c r="G700">
        <f>E700*IF(F700&lt;(Риски!$E$5-Риски!$D$5)/(Риски!$F$5-Риски!$D$5),Риски!$D$5+SQRT(F700*(Риски!$F$5-Риски!$D$5)*(Риски!$E$5-Риски!$D$5)),Риски!$F$5-SQRT((1-F700)*(Риски!$F$5-Риски!$D$5)*(Риски!$F$5-Риски!$E$5)))</f>
        <v/>
      </c>
      <c r="H700">
        <f>IF(RAND()&lt;Риски!$C$6/100,1,0)</f>
        <v/>
      </c>
      <c r="I700">
        <f>RAND()</f>
        <v/>
      </c>
      <c r="J700">
        <f>H700*IF(I700&lt;(Риски!$E$6-Риски!$D$6)/(Риски!$F$6-Риски!$D$6),Риски!$D$6+SQRT(I700*(Риски!$F$6-Риски!$D$6)*(Риски!$E$6-Риски!$D$6)),Риски!$F$6-SQRT((1-I700)*(Риски!$F$6-Риски!$D$6)*(Риски!$F$6-Риски!$E$6)))</f>
        <v/>
      </c>
      <c r="K700">
        <f>IF(RAND()&lt;Риски!$C$7/100,1,0)</f>
        <v/>
      </c>
      <c r="L700">
        <f>RAND()</f>
        <v/>
      </c>
      <c r="M700">
        <f>K700*IF(L700&lt;(Риски!$E$7-Риски!$D$7)/(Риски!$F$7-Риски!$D$7),Риски!$D$7+SQRT(L700*(Риски!$F$7-Риски!$D$7)*(Риски!$E$7-Риски!$D$7)),Риски!$F$7-SQRT((1-L700)*(Риски!$F$7-Риски!$D$7)*(Риски!$F$7-Риски!$E$7)))</f>
        <v/>
      </c>
      <c r="N700">
        <f>IF(RAND()&lt;Риски!$C$8/100,1,0)</f>
        <v/>
      </c>
      <c r="O700">
        <f>RAND()</f>
        <v/>
      </c>
      <c r="P700">
        <f>N700*IF(O700&lt;(Риски!$E$8-Риски!$D$8)/(Риски!$F$8-Риски!$D$8),Риски!$D$8+SQRT(O700*(Риски!$F$8-Риски!$D$8)*(Риски!$E$8-Риски!$D$8)),Риски!$F$8-SQRT((1-O700)*(Риски!$F$8-Риски!$D$8)*(Риски!$F$8-Риски!$E$8)))</f>
        <v/>
      </c>
      <c r="Q700">
        <f>IF(RAND()&lt;Риски!$C$9/100,1,0)</f>
        <v/>
      </c>
      <c r="R700">
        <f>RAND()</f>
        <v/>
      </c>
      <c r="S700">
        <f>Q700*IF(R700&lt;(Риски!$E$9-Риски!$D$9)/(Риски!$F$9-Риски!$D$9),Риски!$D$9+SQRT(R700*(Риски!$F$9-Риски!$D$9)*(Риски!$E$9-Риски!$D$9)),Риски!$F$9-SQRT((1-R700)*(Риски!$F$9-Риски!$D$9)*(Риски!$F$9-Риски!$E$9)))</f>
        <v/>
      </c>
      <c r="T700">
        <f>IF(RAND()&lt;Риски!$C$10/100,1,0)</f>
        <v/>
      </c>
      <c r="U700">
        <f>RAND()</f>
        <v/>
      </c>
      <c r="V700">
        <f>T700*IF(U700&lt;(Риски!$E$10-Риски!$D$10)/(Риски!$F$10-Риски!$D$10),Риски!$D$10+SQRT(U700*(Риски!$F$10-Риски!$D$10)*(Риски!$E$10-Риски!$D$10)),Риски!$F$10-SQRT((1-U700)*(Риски!$F$10-Риски!$D$10)*(Риски!$F$10-Риски!$E$10)))</f>
        <v/>
      </c>
      <c r="W700">
        <f>IF(RAND()&lt;Риски!$C$11/100,1,0)</f>
        <v/>
      </c>
      <c r="X700">
        <f>RAND()</f>
        <v/>
      </c>
      <c r="Y700">
        <f>W700*IF(X700&lt;(Риски!$E$11-Риски!$D$11)/(Риски!$F$11-Риски!$D$11),Риски!$D$11+SQRT(X700*(Риски!$F$11-Риски!$D$11)*(Риски!$E$11-Риски!$D$11)),Риски!$F$11-SQRT((1-X700)*(Риски!$F$11-Риски!$D$11)*(Риски!$F$11-Риски!$E$11)))</f>
        <v/>
      </c>
      <c r="Z700">
        <f>IF(RAND()&lt;Риски!$C$12/100,1,0)</f>
        <v/>
      </c>
      <c r="AA700">
        <f>RAND()</f>
        <v/>
      </c>
      <c r="AB700">
        <f>Z700*IF(AA700&lt;(Риски!$E$12-Риски!$D$12)/(Риски!$F$12-Риски!$D$12),Риски!$D$12+SQRT(AA700*(Риски!$F$12-Риски!$D$12)*(Риски!$E$12-Риски!$D$12)),Риски!$F$12-SQRT((1-AA700)*(Риски!$F$12-Риски!$D$12)*(Риски!$F$12-Риски!$E$12)))</f>
        <v/>
      </c>
      <c r="AC700">
        <f>IF(RAND()&lt;Риски!$C$13/100,1,0)</f>
        <v/>
      </c>
      <c r="AD700">
        <f>RAND()</f>
        <v/>
      </c>
      <c r="AE700">
        <f>AC700*IF(AD700&lt;(Риски!$E$13-Риски!$D$13)/(Риски!$F$13-Риски!$D$13),Риски!$D$13+SQRT(AD700*(Риски!$F$13-Риски!$D$13)*(Риски!$E$13-Риски!$D$13)),Риски!$F$13-SQRT((1-AD700)*(Риски!$F$13-Риски!$D$13)*(Риски!$F$13-Риски!$E$13)))</f>
        <v/>
      </c>
      <c r="AF700">
        <f>D700+G700+J700+M700+P700+S700+V700+Y700+AB700+AE700</f>
        <v/>
      </c>
      <c r="AG700">
        <f>Риски!$C$15+AF700</f>
        <v/>
      </c>
    </row>
    <row r="701">
      <c r="A701" t="n">
        <v>699</v>
      </c>
      <c r="B701">
        <f>IF(RAND()&lt;Риски!$C$4/100,1,0)</f>
        <v/>
      </c>
      <c r="C701">
        <f>RAND()</f>
        <v/>
      </c>
      <c r="D701">
        <f>B701*IF(C701&lt;(Риски!$E$4-Риски!$D$4)/(Риски!$F$4-Риски!$D$4),Риски!$D$4+SQRT(C701*(Риски!$F$4-Риски!$D$4)*(Риски!$E$4-Риски!$D$4)),Риски!$F$4-SQRT((1-C701)*(Риски!$F$4-Риски!$D$4)*(Риски!$F$4-Риски!$E$4)))</f>
        <v/>
      </c>
      <c r="E701">
        <f>IF(RAND()&lt;Риски!$C$5/100,1,0)</f>
        <v/>
      </c>
      <c r="F701">
        <f>RAND()</f>
        <v/>
      </c>
      <c r="G701">
        <f>E701*IF(F701&lt;(Риски!$E$5-Риски!$D$5)/(Риски!$F$5-Риски!$D$5),Риски!$D$5+SQRT(F701*(Риски!$F$5-Риски!$D$5)*(Риски!$E$5-Риски!$D$5)),Риски!$F$5-SQRT((1-F701)*(Риски!$F$5-Риски!$D$5)*(Риски!$F$5-Риски!$E$5)))</f>
        <v/>
      </c>
      <c r="H701">
        <f>IF(RAND()&lt;Риски!$C$6/100,1,0)</f>
        <v/>
      </c>
      <c r="I701">
        <f>RAND()</f>
        <v/>
      </c>
      <c r="J701">
        <f>H701*IF(I701&lt;(Риски!$E$6-Риски!$D$6)/(Риски!$F$6-Риски!$D$6),Риски!$D$6+SQRT(I701*(Риски!$F$6-Риски!$D$6)*(Риски!$E$6-Риски!$D$6)),Риски!$F$6-SQRT((1-I701)*(Риски!$F$6-Риски!$D$6)*(Риски!$F$6-Риски!$E$6)))</f>
        <v/>
      </c>
      <c r="K701">
        <f>IF(RAND()&lt;Риски!$C$7/100,1,0)</f>
        <v/>
      </c>
      <c r="L701">
        <f>RAND()</f>
        <v/>
      </c>
      <c r="M701">
        <f>K701*IF(L701&lt;(Риски!$E$7-Риски!$D$7)/(Риски!$F$7-Риски!$D$7),Риски!$D$7+SQRT(L701*(Риски!$F$7-Риски!$D$7)*(Риски!$E$7-Риски!$D$7)),Риски!$F$7-SQRT((1-L701)*(Риски!$F$7-Риски!$D$7)*(Риски!$F$7-Риски!$E$7)))</f>
        <v/>
      </c>
      <c r="N701">
        <f>IF(RAND()&lt;Риски!$C$8/100,1,0)</f>
        <v/>
      </c>
      <c r="O701">
        <f>RAND()</f>
        <v/>
      </c>
      <c r="P701">
        <f>N701*IF(O701&lt;(Риски!$E$8-Риски!$D$8)/(Риски!$F$8-Риски!$D$8),Риски!$D$8+SQRT(O701*(Риски!$F$8-Риски!$D$8)*(Риски!$E$8-Риски!$D$8)),Риски!$F$8-SQRT((1-O701)*(Риски!$F$8-Риски!$D$8)*(Риски!$F$8-Риски!$E$8)))</f>
        <v/>
      </c>
      <c r="Q701">
        <f>IF(RAND()&lt;Риски!$C$9/100,1,0)</f>
        <v/>
      </c>
      <c r="R701">
        <f>RAND()</f>
        <v/>
      </c>
      <c r="S701">
        <f>Q701*IF(R701&lt;(Риски!$E$9-Риски!$D$9)/(Риски!$F$9-Риски!$D$9),Риски!$D$9+SQRT(R701*(Риски!$F$9-Риски!$D$9)*(Риски!$E$9-Риски!$D$9)),Риски!$F$9-SQRT((1-R701)*(Риски!$F$9-Риски!$D$9)*(Риски!$F$9-Риски!$E$9)))</f>
        <v/>
      </c>
      <c r="T701">
        <f>IF(RAND()&lt;Риски!$C$10/100,1,0)</f>
        <v/>
      </c>
      <c r="U701">
        <f>RAND()</f>
        <v/>
      </c>
      <c r="V701">
        <f>T701*IF(U701&lt;(Риски!$E$10-Риски!$D$10)/(Риски!$F$10-Риски!$D$10),Риски!$D$10+SQRT(U701*(Риски!$F$10-Риски!$D$10)*(Риски!$E$10-Риски!$D$10)),Риски!$F$10-SQRT((1-U701)*(Риски!$F$10-Риски!$D$10)*(Риски!$F$10-Риски!$E$10)))</f>
        <v/>
      </c>
      <c r="W701">
        <f>IF(RAND()&lt;Риски!$C$11/100,1,0)</f>
        <v/>
      </c>
      <c r="X701">
        <f>RAND()</f>
        <v/>
      </c>
      <c r="Y701">
        <f>W701*IF(X701&lt;(Риски!$E$11-Риски!$D$11)/(Риски!$F$11-Риски!$D$11),Риски!$D$11+SQRT(X701*(Риски!$F$11-Риски!$D$11)*(Риски!$E$11-Риски!$D$11)),Риски!$F$11-SQRT((1-X701)*(Риски!$F$11-Риски!$D$11)*(Риски!$F$11-Риски!$E$11)))</f>
        <v/>
      </c>
      <c r="Z701">
        <f>IF(RAND()&lt;Риски!$C$12/100,1,0)</f>
        <v/>
      </c>
      <c r="AA701">
        <f>RAND()</f>
        <v/>
      </c>
      <c r="AB701">
        <f>Z701*IF(AA701&lt;(Риски!$E$12-Риски!$D$12)/(Риски!$F$12-Риски!$D$12),Риски!$D$12+SQRT(AA701*(Риски!$F$12-Риски!$D$12)*(Риски!$E$12-Риски!$D$12)),Риски!$F$12-SQRT((1-AA701)*(Риски!$F$12-Риски!$D$12)*(Риски!$F$12-Риски!$E$12)))</f>
        <v/>
      </c>
      <c r="AC701">
        <f>IF(RAND()&lt;Риски!$C$13/100,1,0)</f>
        <v/>
      </c>
      <c r="AD701">
        <f>RAND()</f>
        <v/>
      </c>
      <c r="AE701">
        <f>AC701*IF(AD701&lt;(Риски!$E$13-Риски!$D$13)/(Риски!$F$13-Риски!$D$13),Риски!$D$13+SQRT(AD701*(Риски!$F$13-Риски!$D$13)*(Риски!$E$13-Риски!$D$13)),Риски!$F$13-SQRT((1-AD701)*(Риски!$F$13-Риски!$D$13)*(Риски!$F$13-Риски!$E$13)))</f>
        <v/>
      </c>
      <c r="AF701">
        <f>D701+G701+J701+M701+P701+S701+V701+Y701+AB701+AE701</f>
        <v/>
      </c>
      <c r="AG701">
        <f>Риски!$C$15+AF701</f>
        <v/>
      </c>
    </row>
    <row r="702">
      <c r="A702" t="n">
        <v>700</v>
      </c>
      <c r="B702">
        <f>IF(RAND()&lt;Риски!$C$4/100,1,0)</f>
        <v/>
      </c>
      <c r="C702">
        <f>RAND()</f>
        <v/>
      </c>
      <c r="D702">
        <f>B702*IF(C702&lt;(Риски!$E$4-Риски!$D$4)/(Риски!$F$4-Риски!$D$4),Риски!$D$4+SQRT(C702*(Риски!$F$4-Риски!$D$4)*(Риски!$E$4-Риски!$D$4)),Риски!$F$4-SQRT((1-C702)*(Риски!$F$4-Риски!$D$4)*(Риски!$F$4-Риски!$E$4)))</f>
        <v/>
      </c>
      <c r="E702">
        <f>IF(RAND()&lt;Риски!$C$5/100,1,0)</f>
        <v/>
      </c>
      <c r="F702">
        <f>RAND()</f>
        <v/>
      </c>
      <c r="G702">
        <f>E702*IF(F702&lt;(Риски!$E$5-Риски!$D$5)/(Риски!$F$5-Риски!$D$5),Риски!$D$5+SQRT(F702*(Риски!$F$5-Риски!$D$5)*(Риски!$E$5-Риски!$D$5)),Риски!$F$5-SQRT((1-F702)*(Риски!$F$5-Риски!$D$5)*(Риски!$F$5-Риски!$E$5)))</f>
        <v/>
      </c>
      <c r="H702">
        <f>IF(RAND()&lt;Риски!$C$6/100,1,0)</f>
        <v/>
      </c>
      <c r="I702">
        <f>RAND()</f>
        <v/>
      </c>
      <c r="J702">
        <f>H702*IF(I702&lt;(Риски!$E$6-Риски!$D$6)/(Риски!$F$6-Риски!$D$6),Риски!$D$6+SQRT(I702*(Риски!$F$6-Риски!$D$6)*(Риски!$E$6-Риски!$D$6)),Риски!$F$6-SQRT((1-I702)*(Риски!$F$6-Риски!$D$6)*(Риски!$F$6-Риски!$E$6)))</f>
        <v/>
      </c>
      <c r="K702">
        <f>IF(RAND()&lt;Риски!$C$7/100,1,0)</f>
        <v/>
      </c>
      <c r="L702">
        <f>RAND()</f>
        <v/>
      </c>
      <c r="M702">
        <f>K702*IF(L702&lt;(Риски!$E$7-Риски!$D$7)/(Риски!$F$7-Риски!$D$7),Риски!$D$7+SQRT(L702*(Риски!$F$7-Риски!$D$7)*(Риски!$E$7-Риски!$D$7)),Риски!$F$7-SQRT((1-L702)*(Риски!$F$7-Риски!$D$7)*(Риски!$F$7-Риски!$E$7)))</f>
        <v/>
      </c>
      <c r="N702">
        <f>IF(RAND()&lt;Риски!$C$8/100,1,0)</f>
        <v/>
      </c>
      <c r="O702">
        <f>RAND()</f>
        <v/>
      </c>
      <c r="P702">
        <f>N702*IF(O702&lt;(Риски!$E$8-Риски!$D$8)/(Риски!$F$8-Риски!$D$8),Риски!$D$8+SQRT(O702*(Риски!$F$8-Риски!$D$8)*(Риски!$E$8-Риски!$D$8)),Риски!$F$8-SQRT((1-O702)*(Риски!$F$8-Риски!$D$8)*(Риски!$F$8-Риски!$E$8)))</f>
        <v/>
      </c>
      <c r="Q702">
        <f>IF(RAND()&lt;Риски!$C$9/100,1,0)</f>
        <v/>
      </c>
      <c r="R702">
        <f>RAND()</f>
        <v/>
      </c>
      <c r="S702">
        <f>Q702*IF(R702&lt;(Риски!$E$9-Риски!$D$9)/(Риски!$F$9-Риски!$D$9),Риски!$D$9+SQRT(R702*(Риски!$F$9-Риски!$D$9)*(Риски!$E$9-Риски!$D$9)),Риски!$F$9-SQRT((1-R702)*(Риски!$F$9-Риски!$D$9)*(Риски!$F$9-Риски!$E$9)))</f>
        <v/>
      </c>
      <c r="T702">
        <f>IF(RAND()&lt;Риски!$C$10/100,1,0)</f>
        <v/>
      </c>
      <c r="U702">
        <f>RAND()</f>
        <v/>
      </c>
      <c r="V702">
        <f>T702*IF(U702&lt;(Риски!$E$10-Риски!$D$10)/(Риски!$F$10-Риски!$D$10),Риски!$D$10+SQRT(U702*(Риски!$F$10-Риски!$D$10)*(Риски!$E$10-Риски!$D$10)),Риски!$F$10-SQRT((1-U702)*(Риски!$F$10-Риски!$D$10)*(Риски!$F$10-Риски!$E$10)))</f>
        <v/>
      </c>
      <c r="W702">
        <f>IF(RAND()&lt;Риски!$C$11/100,1,0)</f>
        <v/>
      </c>
      <c r="X702">
        <f>RAND()</f>
        <v/>
      </c>
      <c r="Y702">
        <f>W702*IF(X702&lt;(Риски!$E$11-Риски!$D$11)/(Риски!$F$11-Риски!$D$11),Риски!$D$11+SQRT(X702*(Риски!$F$11-Риски!$D$11)*(Риски!$E$11-Риски!$D$11)),Риски!$F$11-SQRT((1-X702)*(Риски!$F$11-Риски!$D$11)*(Риски!$F$11-Риски!$E$11)))</f>
        <v/>
      </c>
      <c r="Z702">
        <f>IF(RAND()&lt;Риски!$C$12/100,1,0)</f>
        <v/>
      </c>
      <c r="AA702">
        <f>RAND()</f>
        <v/>
      </c>
      <c r="AB702">
        <f>Z702*IF(AA702&lt;(Риски!$E$12-Риски!$D$12)/(Риски!$F$12-Риски!$D$12),Риски!$D$12+SQRT(AA702*(Риски!$F$12-Риски!$D$12)*(Риски!$E$12-Риски!$D$12)),Риски!$F$12-SQRT((1-AA702)*(Риски!$F$12-Риски!$D$12)*(Риски!$F$12-Риски!$E$12)))</f>
        <v/>
      </c>
      <c r="AC702">
        <f>IF(RAND()&lt;Риски!$C$13/100,1,0)</f>
        <v/>
      </c>
      <c r="AD702">
        <f>RAND()</f>
        <v/>
      </c>
      <c r="AE702">
        <f>AC702*IF(AD702&lt;(Риски!$E$13-Риски!$D$13)/(Риски!$F$13-Риски!$D$13),Риски!$D$13+SQRT(AD702*(Риски!$F$13-Риски!$D$13)*(Риски!$E$13-Риски!$D$13)),Риски!$F$13-SQRT((1-AD702)*(Риски!$F$13-Риски!$D$13)*(Риски!$F$13-Риски!$E$13)))</f>
        <v/>
      </c>
      <c r="AF702">
        <f>D702+G702+J702+M702+P702+S702+V702+Y702+AB702+AE702</f>
        <v/>
      </c>
      <c r="AG702">
        <f>Риски!$C$15+AF702</f>
        <v/>
      </c>
    </row>
    <row r="703">
      <c r="A703" t="n">
        <v>701</v>
      </c>
      <c r="B703">
        <f>IF(RAND()&lt;Риски!$C$4/100,1,0)</f>
        <v/>
      </c>
      <c r="C703">
        <f>RAND()</f>
        <v/>
      </c>
      <c r="D703">
        <f>B703*IF(C703&lt;(Риски!$E$4-Риски!$D$4)/(Риски!$F$4-Риски!$D$4),Риски!$D$4+SQRT(C703*(Риски!$F$4-Риски!$D$4)*(Риски!$E$4-Риски!$D$4)),Риски!$F$4-SQRT((1-C703)*(Риски!$F$4-Риски!$D$4)*(Риски!$F$4-Риски!$E$4)))</f>
        <v/>
      </c>
      <c r="E703">
        <f>IF(RAND()&lt;Риски!$C$5/100,1,0)</f>
        <v/>
      </c>
      <c r="F703">
        <f>RAND()</f>
        <v/>
      </c>
      <c r="G703">
        <f>E703*IF(F703&lt;(Риски!$E$5-Риски!$D$5)/(Риски!$F$5-Риски!$D$5),Риски!$D$5+SQRT(F703*(Риски!$F$5-Риски!$D$5)*(Риски!$E$5-Риски!$D$5)),Риски!$F$5-SQRT((1-F703)*(Риски!$F$5-Риски!$D$5)*(Риски!$F$5-Риски!$E$5)))</f>
        <v/>
      </c>
      <c r="H703">
        <f>IF(RAND()&lt;Риски!$C$6/100,1,0)</f>
        <v/>
      </c>
      <c r="I703">
        <f>RAND()</f>
        <v/>
      </c>
      <c r="J703">
        <f>H703*IF(I703&lt;(Риски!$E$6-Риски!$D$6)/(Риски!$F$6-Риски!$D$6),Риски!$D$6+SQRT(I703*(Риски!$F$6-Риски!$D$6)*(Риски!$E$6-Риски!$D$6)),Риски!$F$6-SQRT((1-I703)*(Риски!$F$6-Риски!$D$6)*(Риски!$F$6-Риски!$E$6)))</f>
        <v/>
      </c>
      <c r="K703">
        <f>IF(RAND()&lt;Риски!$C$7/100,1,0)</f>
        <v/>
      </c>
      <c r="L703">
        <f>RAND()</f>
        <v/>
      </c>
      <c r="M703">
        <f>K703*IF(L703&lt;(Риски!$E$7-Риски!$D$7)/(Риски!$F$7-Риски!$D$7),Риски!$D$7+SQRT(L703*(Риски!$F$7-Риски!$D$7)*(Риски!$E$7-Риски!$D$7)),Риски!$F$7-SQRT((1-L703)*(Риски!$F$7-Риски!$D$7)*(Риски!$F$7-Риски!$E$7)))</f>
        <v/>
      </c>
      <c r="N703">
        <f>IF(RAND()&lt;Риски!$C$8/100,1,0)</f>
        <v/>
      </c>
      <c r="O703">
        <f>RAND()</f>
        <v/>
      </c>
      <c r="P703">
        <f>N703*IF(O703&lt;(Риски!$E$8-Риски!$D$8)/(Риски!$F$8-Риски!$D$8),Риски!$D$8+SQRT(O703*(Риски!$F$8-Риски!$D$8)*(Риски!$E$8-Риски!$D$8)),Риски!$F$8-SQRT((1-O703)*(Риски!$F$8-Риски!$D$8)*(Риски!$F$8-Риски!$E$8)))</f>
        <v/>
      </c>
      <c r="Q703">
        <f>IF(RAND()&lt;Риски!$C$9/100,1,0)</f>
        <v/>
      </c>
      <c r="R703">
        <f>RAND()</f>
        <v/>
      </c>
      <c r="S703">
        <f>Q703*IF(R703&lt;(Риски!$E$9-Риски!$D$9)/(Риски!$F$9-Риски!$D$9),Риски!$D$9+SQRT(R703*(Риски!$F$9-Риски!$D$9)*(Риски!$E$9-Риски!$D$9)),Риски!$F$9-SQRT((1-R703)*(Риски!$F$9-Риски!$D$9)*(Риски!$F$9-Риски!$E$9)))</f>
        <v/>
      </c>
      <c r="T703">
        <f>IF(RAND()&lt;Риски!$C$10/100,1,0)</f>
        <v/>
      </c>
      <c r="U703">
        <f>RAND()</f>
        <v/>
      </c>
      <c r="V703">
        <f>T703*IF(U703&lt;(Риски!$E$10-Риски!$D$10)/(Риски!$F$10-Риски!$D$10),Риски!$D$10+SQRT(U703*(Риски!$F$10-Риски!$D$10)*(Риски!$E$10-Риски!$D$10)),Риски!$F$10-SQRT((1-U703)*(Риски!$F$10-Риски!$D$10)*(Риски!$F$10-Риски!$E$10)))</f>
        <v/>
      </c>
      <c r="W703">
        <f>IF(RAND()&lt;Риски!$C$11/100,1,0)</f>
        <v/>
      </c>
      <c r="X703">
        <f>RAND()</f>
        <v/>
      </c>
      <c r="Y703">
        <f>W703*IF(X703&lt;(Риски!$E$11-Риски!$D$11)/(Риски!$F$11-Риски!$D$11),Риски!$D$11+SQRT(X703*(Риски!$F$11-Риски!$D$11)*(Риски!$E$11-Риски!$D$11)),Риски!$F$11-SQRT((1-X703)*(Риски!$F$11-Риски!$D$11)*(Риски!$F$11-Риски!$E$11)))</f>
        <v/>
      </c>
      <c r="Z703">
        <f>IF(RAND()&lt;Риски!$C$12/100,1,0)</f>
        <v/>
      </c>
      <c r="AA703">
        <f>RAND()</f>
        <v/>
      </c>
      <c r="AB703">
        <f>Z703*IF(AA703&lt;(Риски!$E$12-Риски!$D$12)/(Риски!$F$12-Риски!$D$12),Риски!$D$12+SQRT(AA703*(Риски!$F$12-Риски!$D$12)*(Риски!$E$12-Риски!$D$12)),Риски!$F$12-SQRT((1-AA703)*(Риски!$F$12-Риски!$D$12)*(Риски!$F$12-Риски!$E$12)))</f>
        <v/>
      </c>
      <c r="AC703">
        <f>IF(RAND()&lt;Риски!$C$13/100,1,0)</f>
        <v/>
      </c>
      <c r="AD703">
        <f>RAND()</f>
        <v/>
      </c>
      <c r="AE703">
        <f>AC703*IF(AD703&lt;(Риски!$E$13-Риски!$D$13)/(Риски!$F$13-Риски!$D$13),Риски!$D$13+SQRT(AD703*(Риски!$F$13-Риски!$D$13)*(Риски!$E$13-Риски!$D$13)),Риски!$F$13-SQRT((1-AD703)*(Риски!$F$13-Риски!$D$13)*(Риски!$F$13-Риски!$E$13)))</f>
        <v/>
      </c>
      <c r="AF703">
        <f>D703+G703+J703+M703+P703+S703+V703+Y703+AB703+AE703</f>
        <v/>
      </c>
      <c r="AG703">
        <f>Риски!$C$15+AF703</f>
        <v/>
      </c>
    </row>
    <row r="704">
      <c r="A704" t="n">
        <v>702</v>
      </c>
      <c r="B704">
        <f>IF(RAND()&lt;Риски!$C$4/100,1,0)</f>
        <v/>
      </c>
      <c r="C704">
        <f>RAND()</f>
        <v/>
      </c>
      <c r="D704">
        <f>B704*IF(C704&lt;(Риски!$E$4-Риски!$D$4)/(Риски!$F$4-Риски!$D$4),Риски!$D$4+SQRT(C704*(Риски!$F$4-Риски!$D$4)*(Риски!$E$4-Риски!$D$4)),Риски!$F$4-SQRT((1-C704)*(Риски!$F$4-Риски!$D$4)*(Риски!$F$4-Риски!$E$4)))</f>
        <v/>
      </c>
      <c r="E704">
        <f>IF(RAND()&lt;Риски!$C$5/100,1,0)</f>
        <v/>
      </c>
      <c r="F704">
        <f>RAND()</f>
        <v/>
      </c>
      <c r="G704">
        <f>E704*IF(F704&lt;(Риски!$E$5-Риски!$D$5)/(Риски!$F$5-Риски!$D$5),Риски!$D$5+SQRT(F704*(Риски!$F$5-Риски!$D$5)*(Риски!$E$5-Риски!$D$5)),Риски!$F$5-SQRT((1-F704)*(Риски!$F$5-Риски!$D$5)*(Риски!$F$5-Риски!$E$5)))</f>
        <v/>
      </c>
      <c r="H704">
        <f>IF(RAND()&lt;Риски!$C$6/100,1,0)</f>
        <v/>
      </c>
      <c r="I704">
        <f>RAND()</f>
        <v/>
      </c>
      <c r="J704">
        <f>H704*IF(I704&lt;(Риски!$E$6-Риски!$D$6)/(Риски!$F$6-Риски!$D$6),Риски!$D$6+SQRT(I704*(Риски!$F$6-Риски!$D$6)*(Риски!$E$6-Риски!$D$6)),Риски!$F$6-SQRT((1-I704)*(Риски!$F$6-Риски!$D$6)*(Риски!$F$6-Риски!$E$6)))</f>
        <v/>
      </c>
      <c r="K704">
        <f>IF(RAND()&lt;Риски!$C$7/100,1,0)</f>
        <v/>
      </c>
      <c r="L704">
        <f>RAND()</f>
        <v/>
      </c>
      <c r="M704">
        <f>K704*IF(L704&lt;(Риски!$E$7-Риски!$D$7)/(Риски!$F$7-Риски!$D$7),Риски!$D$7+SQRT(L704*(Риски!$F$7-Риски!$D$7)*(Риски!$E$7-Риски!$D$7)),Риски!$F$7-SQRT((1-L704)*(Риски!$F$7-Риски!$D$7)*(Риски!$F$7-Риски!$E$7)))</f>
        <v/>
      </c>
      <c r="N704">
        <f>IF(RAND()&lt;Риски!$C$8/100,1,0)</f>
        <v/>
      </c>
      <c r="O704">
        <f>RAND()</f>
        <v/>
      </c>
      <c r="P704">
        <f>N704*IF(O704&lt;(Риски!$E$8-Риски!$D$8)/(Риски!$F$8-Риски!$D$8),Риски!$D$8+SQRT(O704*(Риски!$F$8-Риски!$D$8)*(Риски!$E$8-Риски!$D$8)),Риски!$F$8-SQRT((1-O704)*(Риски!$F$8-Риски!$D$8)*(Риски!$F$8-Риски!$E$8)))</f>
        <v/>
      </c>
      <c r="Q704">
        <f>IF(RAND()&lt;Риски!$C$9/100,1,0)</f>
        <v/>
      </c>
      <c r="R704">
        <f>RAND()</f>
        <v/>
      </c>
      <c r="S704">
        <f>Q704*IF(R704&lt;(Риски!$E$9-Риски!$D$9)/(Риски!$F$9-Риски!$D$9),Риски!$D$9+SQRT(R704*(Риски!$F$9-Риски!$D$9)*(Риски!$E$9-Риски!$D$9)),Риски!$F$9-SQRT((1-R704)*(Риски!$F$9-Риски!$D$9)*(Риски!$F$9-Риски!$E$9)))</f>
        <v/>
      </c>
      <c r="T704">
        <f>IF(RAND()&lt;Риски!$C$10/100,1,0)</f>
        <v/>
      </c>
      <c r="U704">
        <f>RAND()</f>
        <v/>
      </c>
      <c r="V704">
        <f>T704*IF(U704&lt;(Риски!$E$10-Риски!$D$10)/(Риски!$F$10-Риски!$D$10),Риски!$D$10+SQRT(U704*(Риски!$F$10-Риски!$D$10)*(Риски!$E$10-Риски!$D$10)),Риски!$F$10-SQRT((1-U704)*(Риски!$F$10-Риски!$D$10)*(Риски!$F$10-Риски!$E$10)))</f>
        <v/>
      </c>
      <c r="W704">
        <f>IF(RAND()&lt;Риски!$C$11/100,1,0)</f>
        <v/>
      </c>
      <c r="X704">
        <f>RAND()</f>
        <v/>
      </c>
      <c r="Y704">
        <f>W704*IF(X704&lt;(Риски!$E$11-Риски!$D$11)/(Риски!$F$11-Риски!$D$11),Риски!$D$11+SQRT(X704*(Риски!$F$11-Риски!$D$11)*(Риски!$E$11-Риски!$D$11)),Риски!$F$11-SQRT((1-X704)*(Риски!$F$11-Риски!$D$11)*(Риски!$F$11-Риски!$E$11)))</f>
        <v/>
      </c>
      <c r="Z704">
        <f>IF(RAND()&lt;Риски!$C$12/100,1,0)</f>
        <v/>
      </c>
      <c r="AA704">
        <f>RAND()</f>
        <v/>
      </c>
      <c r="AB704">
        <f>Z704*IF(AA704&lt;(Риски!$E$12-Риски!$D$12)/(Риски!$F$12-Риски!$D$12),Риски!$D$12+SQRT(AA704*(Риски!$F$12-Риски!$D$12)*(Риски!$E$12-Риски!$D$12)),Риски!$F$12-SQRT((1-AA704)*(Риски!$F$12-Риски!$D$12)*(Риски!$F$12-Риски!$E$12)))</f>
        <v/>
      </c>
      <c r="AC704">
        <f>IF(RAND()&lt;Риски!$C$13/100,1,0)</f>
        <v/>
      </c>
      <c r="AD704">
        <f>RAND()</f>
        <v/>
      </c>
      <c r="AE704">
        <f>AC704*IF(AD704&lt;(Риски!$E$13-Риски!$D$13)/(Риски!$F$13-Риски!$D$13),Риски!$D$13+SQRT(AD704*(Риски!$F$13-Риски!$D$13)*(Риски!$E$13-Риски!$D$13)),Риски!$F$13-SQRT((1-AD704)*(Риски!$F$13-Риски!$D$13)*(Риски!$F$13-Риски!$E$13)))</f>
        <v/>
      </c>
      <c r="AF704">
        <f>D704+G704+J704+M704+P704+S704+V704+Y704+AB704+AE704</f>
        <v/>
      </c>
      <c r="AG704">
        <f>Риски!$C$15+AF704</f>
        <v/>
      </c>
    </row>
    <row r="705">
      <c r="A705" t="n">
        <v>703</v>
      </c>
      <c r="B705">
        <f>IF(RAND()&lt;Риски!$C$4/100,1,0)</f>
        <v/>
      </c>
      <c r="C705">
        <f>RAND()</f>
        <v/>
      </c>
      <c r="D705">
        <f>B705*IF(C705&lt;(Риски!$E$4-Риски!$D$4)/(Риски!$F$4-Риски!$D$4),Риски!$D$4+SQRT(C705*(Риски!$F$4-Риски!$D$4)*(Риски!$E$4-Риски!$D$4)),Риски!$F$4-SQRT((1-C705)*(Риски!$F$4-Риски!$D$4)*(Риски!$F$4-Риски!$E$4)))</f>
        <v/>
      </c>
      <c r="E705">
        <f>IF(RAND()&lt;Риски!$C$5/100,1,0)</f>
        <v/>
      </c>
      <c r="F705">
        <f>RAND()</f>
        <v/>
      </c>
      <c r="G705">
        <f>E705*IF(F705&lt;(Риски!$E$5-Риски!$D$5)/(Риски!$F$5-Риски!$D$5),Риски!$D$5+SQRT(F705*(Риски!$F$5-Риски!$D$5)*(Риски!$E$5-Риски!$D$5)),Риски!$F$5-SQRT((1-F705)*(Риски!$F$5-Риски!$D$5)*(Риски!$F$5-Риски!$E$5)))</f>
        <v/>
      </c>
      <c r="H705">
        <f>IF(RAND()&lt;Риски!$C$6/100,1,0)</f>
        <v/>
      </c>
      <c r="I705">
        <f>RAND()</f>
        <v/>
      </c>
      <c r="J705">
        <f>H705*IF(I705&lt;(Риски!$E$6-Риски!$D$6)/(Риски!$F$6-Риски!$D$6),Риски!$D$6+SQRT(I705*(Риски!$F$6-Риски!$D$6)*(Риски!$E$6-Риски!$D$6)),Риски!$F$6-SQRT((1-I705)*(Риски!$F$6-Риски!$D$6)*(Риски!$F$6-Риски!$E$6)))</f>
        <v/>
      </c>
      <c r="K705">
        <f>IF(RAND()&lt;Риски!$C$7/100,1,0)</f>
        <v/>
      </c>
      <c r="L705">
        <f>RAND()</f>
        <v/>
      </c>
      <c r="M705">
        <f>K705*IF(L705&lt;(Риски!$E$7-Риски!$D$7)/(Риски!$F$7-Риски!$D$7),Риски!$D$7+SQRT(L705*(Риски!$F$7-Риски!$D$7)*(Риски!$E$7-Риски!$D$7)),Риски!$F$7-SQRT((1-L705)*(Риски!$F$7-Риски!$D$7)*(Риски!$F$7-Риски!$E$7)))</f>
        <v/>
      </c>
      <c r="N705">
        <f>IF(RAND()&lt;Риски!$C$8/100,1,0)</f>
        <v/>
      </c>
      <c r="O705">
        <f>RAND()</f>
        <v/>
      </c>
      <c r="P705">
        <f>N705*IF(O705&lt;(Риски!$E$8-Риски!$D$8)/(Риски!$F$8-Риски!$D$8),Риски!$D$8+SQRT(O705*(Риски!$F$8-Риски!$D$8)*(Риски!$E$8-Риски!$D$8)),Риски!$F$8-SQRT((1-O705)*(Риски!$F$8-Риски!$D$8)*(Риски!$F$8-Риски!$E$8)))</f>
        <v/>
      </c>
      <c r="Q705">
        <f>IF(RAND()&lt;Риски!$C$9/100,1,0)</f>
        <v/>
      </c>
      <c r="R705">
        <f>RAND()</f>
        <v/>
      </c>
      <c r="S705">
        <f>Q705*IF(R705&lt;(Риски!$E$9-Риски!$D$9)/(Риски!$F$9-Риски!$D$9),Риски!$D$9+SQRT(R705*(Риски!$F$9-Риски!$D$9)*(Риски!$E$9-Риски!$D$9)),Риски!$F$9-SQRT((1-R705)*(Риски!$F$9-Риски!$D$9)*(Риски!$F$9-Риски!$E$9)))</f>
        <v/>
      </c>
      <c r="T705">
        <f>IF(RAND()&lt;Риски!$C$10/100,1,0)</f>
        <v/>
      </c>
      <c r="U705">
        <f>RAND()</f>
        <v/>
      </c>
      <c r="V705">
        <f>T705*IF(U705&lt;(Риски!$E$10-Риски!$D$10)/(Риски!$F$10-Риски!$D$10),Риски!$D$10+SQRT(U705*(Риски!$F$10-Риски!$D$10)*(Риски!$E$10-Риски!$D$10)),Риски!$F$10-SQRT((1-U705)*(Риски!$F$10-Риски!$D$10)*(Риски!$F$10-Риски!$E$10)))</f>
        <v/>
      </c>
      <c r="W705">
        <f>IF(RAND()&lt;Риски!$C$11/100,1,0)</f>
        <v/>
      </c>
      <c r="X705">
        <f>RAND()</f>
        <v/>
      </c>
      <c r="Y705">
        <f>W705*IF(X705&lt;(Риски!$E$11-Риски!$D$11)/(Риски!$F$11-Риски!$D$11),Риски!$D$11+SQRT(X705*(Риски!$F$11-Риски!$D$11)*(Риски!$E$11-Риски!$D$11)),Риски!$F$11-SQRT((1-X705)*(Риски!$F$11-Риски!$D$11)*(Риски!$F$11-Риски!$E$11)))</f>
        <v/>
      </c>
      <c r="Z705">
        <f>IF(RAND()&lt;Риски!$C$12/100,1,0)</f>
        <v/>
      </c>
      <c r="AA705">
        <f>RAND()</f>
        <v/>
      </c>
      <c r="AB705">
        <f>Z705*IF(AA705&lt;(Риски!$E$12-Риски!$D$12)/(Риски!$F$12-Риски!$D$12),Риски!$D$12+SQRT(AA705*(Риски!$F$12-Риски!$D$12)*(Риски!$E$12-Риски!$D$12)),Риски!$F$12-SQRT((1-AA705)*(Риски!$F$12-Риски!$D$12)*(Риски!$F$12-Риски!$E$12)))</f>
        <v/>
      </c>
      <c r="AC705">
        <f>IF(RAND()&lt;Риски!$C$13/100,1,0)</f>
        <v/>
      </c>
      <c r="AD705">
        <f>RAND()</f>
        <v/>
      </c>
      <c r="AE705">
        <f>AC705*IF(AD705&lt;(Риски!$E$13-Риски!$D$13)/(Риски!$F$13-Риски!$D$13),Риски!$D$13+SQRT(AD705*(Риски!$F$13-Риски!$D$13)*(Риски!$E$13-Риски!$D$13)),Риски!$F$13-SQRT((1-AD705)*(Риски!$F$13-Риски!$D$13)*(Риски!$F$13-Риски!$E$13)))</f>
        <v/>
      </c>
      <c r="AF705">
        <f>D705+G705+J705+M705+P705+S705+V705+Y705+AB705+AE705</f>
        <v/>
      </c>
      <c r="AG705">
        <f>Риски!$C$15+AF705</f>
        <v/>
      </c>
    </row>
    <row r="706">
      <c r="A706" t="n">
        <v>704</v>
      </c>
      <c r="B706">
        <f>IF(RAND()&lt;Риски!$C$4/100,1,0)</f>
        <v/>
      </c>
      <c r="C706">
        <f>RAND()</f>
        <v/>
      </c>
      <c r="D706">
        <f>B706*IF(C706&lt;(Риски!$E$4-Риски!$D$4)/(Риски!$F$4-Риски!$D$4),Риски!$D$4+SQRT(C706*(Риски!$F$4-Риски!$D$4)*(Риски!$E$4-Риски!$D$4)),Риски!$F$4-SQRT((1-C706)*(Риски!$F$4-Риски!$D$4)*(Риски!$F$4-Риски!$E$4)))</f>
        <v/>
      </c>
      <c r="E706">
        <f>IF(RAND()&lt;Риски!$C$5/100,1,0)</f>
        <v/>
      </c>
      <c r="F706">
        <f>RAND()</f>
        <v/>
      </c>
      <c r="G706">
        <f>E706*IF(F706&lt;(Риски!$E$5-Риски!$D$5)/(Риски!$F$5-Риски!$D$5),Риски!$D$5+SQRT(F706*(Риски!$F$5-Риски!$D$5)*(Риски!$E$5-Риски!$D$5)),Риски!$F$5-SQRT((1-F706)*(Риски!$F$5-Риски!$D$5)*(Риски!$F$5-Риски!$E$5)))</f>
        <v/>
      </c>
      <c r="H706">
        <f>IF(RAND()&lt;Риски!$C$6/100,1,0)</f>
        <v/>
      </c>
      <c r="I706">
        <f>RAND()</f>
        <v/>
      </c>
      <c r="J706">
        <f>H706*IF(I706&lt;(Риски!$E$6-Риски!$D$6)/(Риски!$F$6-Риски!$D$6),Риски!$D$6+SQRT(I706*(Риски!$F$6-Риски!$D$6)*(Риски!$E$6-Риски!$D$6)),Риски!$F$6-SQRT((1-I706)*(Риски!$F$6-Риски!$D$6)*(Риски!$F$6-Риски!$E$6)))</f>
        <v/>
      </c>
      <c r="K706">
        <f>IF(RAND()&lt;Риски!$C$7/100,1,0)</f>
        <v/>
      </c>
      <c r="L706">
        <f>RAND()</f>
        <v/>
      </c>
      <c r="M706">
        <f>K706*IF(L706&lt;(Риски!$E$7-Риски!$D$7)/(Риски!$F$7-Риски!$D$7),Риски!$D$7+SQRT(L706*(Риски!$F$7-Риски!$D$7)*(Риски!$E$7-Риски!$D$7)),Риски!$F$7-SQRT((1-L706)*(Риски!$F$7-Риски!$D$7)*(Риски!$F$7-Риски!$E$7)))</f>
        <v/>
      </c>
      <c r="N706">
        <f>IF(RAND()&lt;Риски!$C$8/100,1,0)</f>
        <v/>
      </c>
      <c r="O706">
        <f>RAND()</f>
        <v/>
      </c>
      <c r="P706">
        <f>N706*IF(O706&lt;(Риски!$E$8-Риски!$D$8)/(Риски!$F$8-Риски!$D$8),Риски!$D$8+SQRT(O706*(Риски!$F$8-Риски!$D$8)*(Риски!$E$8-Риски!$D$8)),Риски!$F$8-SQRT((1-O706)*(Риски!$F$8-Риски!$D$8)*(Риски!$F$8-Риски!$E$8)))</f>
        <v/>
      </c>
      <c r="Q706">
        <f>IF(RAND()&lt;Риски!$C$9/100,1,0)</f>
        <v/>
      </c>
      <c r="R706">
        <f>RAND()</f>
        <v/>
      </c>
      <c r="S706">
        <f>Q706*IF(R706&lt;(Риски!$E$9-Риски!$D$9)/(Риски!$F$9-Риски!$D$9),Риски!$D$9+SQRT(R706*(Риски!$F$9-Риски!$D$9)*(Риски!$E$9-Риски!$D$9)),Риски!$F$9-SQRT((1-R706)*(Риски!$F$9-Риски!$D$9)*(Риски!$F$9-Риски!$E$9)))</f>
        <v/>
      </c>
      <c r="T706">
        <f>IF(RAND()&lt;Риски!$C$10/100,1,0)</f>
        <v/>
      </c>
      <c r="U706">
        <f>RAND()</f>
        <v/>
      </c>
      <c r="V706">
        <f>T706*IF(U706&lt;(Риски!$E$10-Риски!$D$10)/(Риски!$F$10-Риски!$D$10),Риски!$D$10+SQRT(U706*(Риски!$F$10-Риски!$D$10)*(Риски!$E$10-Риски!$D$10)),Риски!$F$10-SQRT((1-U706)*(Риски!$F$10-Риски!$D$10)*(Риски!$F$10-Риски!$E$10)))</f>
        <v/>
      </c>
      <c r="W706">
        <f>IF(RAND()&lt;Риски!$C$11/100,1,0)</f>
        <v/>
      </c>
      <c r="X706">
        <f>RAND()</f>
        <v/>
      </c>
      <c r="Y706">
        <f>W706*IF(X706&lt;(Риски!$E$11-Риски!$D$11)/(Риски!$F$11-Риски!$D$11),Риски!$D$11+SQRT(X706*(Риски!$F$11-Риски!$D$11)*(Риски!$E$11-Риски!$D$11)),Риски!$F$11-SQRT((1-X706)*(Риски!$F$11-Риски!$D$11)*(Риски!$F$11-Риски!$E$11)))</f>
        <v/>
      </c>
      <c r="Z706">
        <f>IF(RAND()&lt;Риски!$C$12/100,1,0)</f>
        <v/>
      </c>
      <c r="AA706">
        <f>RAND()</f>
        <v/>
      </c>
      <c r="AB706">
        <f>Z706*IF(AA706&lt;(Риски!$E$12-Риски!$D$12)/(Риски!$F$12-Риски!$D$12),Риски!$D$12+SQRT(AA706*(Риски!$F$12-Риски!$D$12)*(Риски!$E$12-Риски!$D$12)),Риски!$F$12-SQRT((1-AA706)*(Риски!$F$12-Риски!$D$12)*(Риски!$F$12-Риски!$E$12)))</f>
        <v/>
      </c>
      <c r="AC706">
        <f>IF(RAND()&lt;Риски!$C$13/100,1,0)</f>
        <v/>
      </c>
      <c r="AD706">
        <f>RAND()</f>
        <v/>
      </c>
      <c r="AE706">
        <f>AC706*IF(AD706&lt;(Риски!$E$13-Риски!$D$13)/(Риски!$F$13-Риски!$D$13),Риски!$D$13+SQRT(AD706*(Риски!$F$13-Риски!$D$13)*(Риски!$E$13-Риски!$D$13)),Риски!$F$13-SQRT((1-AD706)*(Риски!$F$13-Риски!$D$13)*(Риски!$F$13-Риски!$E$13)))</f>
        <v/>
      </c>
      <c r="AF706">
        <f>D706+G706+J706+M706+P706+S706+V706+Y706+AB706+AE706</f>
        <v/>
      </c>
      <c r="AG706">
        <f>Риски!$C$15+AF706</f>
        <v/>
      </c>
    </row>
    <row r="707">
      <c r="A707" t="n">
        <v>705</v>
      </c>
      <c r="B707">
        <f>IF(RAND()&lt;Риски!$C$4/100,1,0)</f>
        <v/>
      </c>
      <c r="C707">
        <f>RAND()</f>
        <v/>
      </c>
      <c r="D707">
        <f>B707*IF(C707&lt;(Риски!$E$4-Риски!$D$4)/(Риски!$F$4-Риски!$D$4),Риски!$D$4+SQRT(C707*(Риски!$F$4-Риски!$D$4)*(Риски!$E$4-Риски!$D$4)),Риски!$F$4-SQRT((1-C707)*(Риски!$F$4-Риски!$D$4)*(Риски!$F$4-Риски!$E$4)))</f>
        <v/>
      </c>
      <c r="E707">
        <f>IF(RAND()&lt;Риски!$C$5/100,1,0)</f>
        <v/>
      </c>
      <c r="F707">
        <f>RAND()</f>
        <v/>
      </c>
      <c r="G707">
        <f>E707*IF(F707&lt;(Риски!$E$5-Риски!$D$5)/(Риски!$F$5-Риски!$D$5),Риски!$D$5+SQRT(F707*(Риски!$F$5-Риски!$D$5)*(Риски!$E$5-Риски!$D$5)),Риски!$F$5-SQRT((1-F707)*(Риски!$F$5-Риски!$D$5)*(Риски!$F$5-Риски!$E$5)))</f>
        <v/>
      </c>
      <c r="H707">
        <f>IF(RAND()&lt;Риски!$C$6/100,1,0)</f>
        <v/>
      </c>
      <c r="I707">
        <f>RAND()</f>
        <v/>
      </c>
      <c r="J707">
        <f>H707*IF(I707&lt;(Риски!$E$6-Риски!$D$6)/(Риски!$F$6-Риски!$D$6),Риски!$D$6+SQRT(I707*(Риски!$F$6-Риски!$D$6)*(Риски!$E$6-Риски!$D$6)),Риски!$F$6-SQRT((1-I707)*(Риски!$F$6-Риски!$D$6)*(Риски!$F$6-Риски!$E$6)))</f>
        <v/>
      </c>
      <c r="K707">
        <f>IF(RAND()&lt;Риски!$C$7/100,1,0)</f>
        <v/>
      </c>
      <c r="L707">
        <f>RAND()</f>
        <v/>
      </c>
      <c r="M707">
        <f>K707*IF(L707&lt;(Риски!$E$7-Риски!$D$7)/(Риски!$F$7-Риски!$D$7),Риски!$D$7+SQRT(L707*(Риски!$F$7-Риски!$D$7)*(Риски!$E$7-Риски!$D$7)),Риски!$F$7-SQRT((1-L707)*(Риски!$F$7-Риски!$D$7)*(Риски!$F$7-Риски!$E$7)))</f>
        <v/>
      </c>
      <c r="N707">
        <f>IF(RAND()&lt;Риски!$C$8/100,1,0)</f>
        <v/>
      </c>
      <c r="O707">
        <f>RAND()</f>
        <v/>
      </c>
      <c r="P707">
        <f>N707*IF(O707&lt;(Риски!$E$8-Риски!$D$8)/(Риски!$F$8-Риски!$D$8),Риски!$D$8+SQRT(O707*(Риски!$F$8-Риски!$D$8)*(Риски!$E$8-Риски!$D$8)),Риски!$F$8-SQRT((1-O707)*(Риски!$F$8-Риски!$D$8)*(Риски!$F$8-Риски!$E$8)))</f>
        <v/>
      </c>
      <c r="Q707">
        <f>IF(RAND()&lt;Риски!$C$9/100,1,0)</f>
        <v/>
      </c>
      <c r="R707">
        <f>RAND()</f>
        <v/>
      </c>
      <c r="S707">
        <f>Q707*IF(R707&lt;(Риски!$E$9-Риски!$D$9)/(Риски!$F$9-Риски!$D$9),Риски!$D$9+SQRT(R707*(Риски!$F$9-Риски!$D$9)*(Риски!$E$9-Риски!$D$9)),Риски!$F$9-SQRT((1-R707)*(Риски!$F$9-Риски!$D$9)*(Риски!$F$9-Риски!$E$9)))</f>
        <v/>
      </c>
      <c r="T707">
        <f>IF(RAND()&lt;Риски!$C$10/100,1,0)</f>
        <v/>
      </c>
      <c r="U707">
        <f>RAND()</f>
        <v/>
      </c>
      <c r="V707">
        <f>T707*IF(U707&lt;(Риски!$E$10-Риски!$D$10)/(Риски!$F$10-Риски!$D$10),Риски!$D$10+SQRT(U707*(Риски!$F$10-Риски!$D$10)*(Риски!$E$10-Риски!$D$10)),Риски!$F$10-SQRT((1-U707)*(Риски!$F$10-Риски!$D$10)*(Риски!$F$10-Риски!$E$10)))</f>
        <v/>
      </c>
      <c r="W707">
        <f>IF(RAND()&lt;Риски!$C$11/100,1,0)</f>
        <v/>
      </c>
      <c r="X707">
        <f>RAND()</f>
        <v/>
      </c>
      <c r="Y707">
        <f>W707*IF(X707&lt;(Риски!$E$11-Риски!$D$11)/(Риски!$F$11-Риски!$D$11),Риски!$D$11+SQRT(X707*(Риски!$F$11-Риски!$D$11)*(Риски!$E$11-Риски!$D$11)),Риски!$F$11-SQRT((1-X707)*(Риски!$F$11-Риски!$D$11)*(Риски!$F$11-Риски!$E$11)))</f>
        <v/>
      </c>
      <c r="Z707">
        <f>IF(RAND()&lt;Риски!$C$12/100,1,0)</f>
        <v/>
      </c>
      <c r="AA707">
        <f>RAND()</f>
        <v/>
      </c>
      <c r="AB707">
        <f>Z707*IF(AA707&lt;(Риски!$E$12-Риски!$D$12)/(Риски!$F$12-Риски!$D$12),Риски!$D$12+SQRT(AA707*(Риски!$F$12-Риски!$D$12)*(Риски!$E$12-Риски!$D$12)),Риски!$F$12-SQRT((1-AA707)*(Риски!$F$12-Риски!$D$12)*(Риски!$F$12-Риски!$E$12)))</f>
        <v/>
      </c>
      <c r="AC707">
        <f>IF(RAND()&lt;Риски!$C$13/100,1,0)</f>
        <v/>
      </c>
      <c r="AD707">
        <f>RAND()</f>
        <v/>
      </c>
      <c r="AE707">
        <f>AC707*IF(AD707&lt;(Риски!$E$13-Риски!$D$13)/(Риски!$F$13-Риски!$D$13),Риски!$D$13+SQRT(AD707*(Риски!$F$13-Риски!$D$13)*(Риски!$E$13-Риски!$D$13)),Риски!$F$13-SQRT((1-AD707)*(Риски!$F$13-Риски!$D$13)*(Риски!$F$13-Риски!$E$13)))</f>
        <v/>
      </c>
      <c r="AF707">
        <f>D707+G707+J707+M707+P707+S707+V707+Y707+AB707+AE707</f>
        <v/>
      </c>
      <c r="AG707">
        <f>Риски!$C$15+AF707</f>
        <v/>
      </c>
    </row>
    <row r="708">
      <c r="A708" t="n">
        <v>706</v>
      </c>
      <c r="B708">
        <f>IF(RAND()&lt;Риски!$C$4/100,1,0)</f>
        <v/>
      </c>
      <c r="C708">
        <f>RAND()</f>
        <v/>
      </c>
      <c r="D708">
        <f>B708*IF(C708&lt;(Риски!$E$4-Риски!$D$4)/(Риски!$F$4-Риски!$D$4),Риски!$D$4+SQRT(C708*(Риски!$F$4-Риски!$D$4)*(Риски!$E$4-Риски!$D$4)),Риски!$F$4-SQRT((1-C708)*(Риски!$F$4-Риски!$D$4)*(Риски!$F$4-Риски!$E$4)))</f>
        <v/>
      </c>
      <c r="E708">
        <f>IF(RAND()&lt;Риски!$C$5/100,1,0)</f>
        <v/>
      </c>
      <c r="F708">
        <f>RAND()</f>
        <v/>
      </c>
      <c r="G708">
        <f>E708*IF(F708&lt;(Риски!$E$5-Риски!$D$5)/(Риски!$F$5-Риски!$D$5),Риски!$D$5+SQRT(F708*(Риски!$F$5-Риски!$D$5)*(Риски!$E$5-Риски!$D$5)),Риски!$F$5-SQRT((1-F708)*(Риски!$F$5-Риски!$D$5)*(Риски!$F$5-Риски!$E$5)))</f>
        <v/>
      </c>
      <c r="H708">
        <f>IF(RAND()&lt;Риски!$C$6/100,1,0)</f>
        <v/>
      </c>
      <c r="I708">
        <f>RAND()</f>
        <v/>
      </c>
      <c r="J708">
        <f>H708*IF(I708&lt;(Риски!$E$6-Риски!$D$6)/(Риски!$F$6-Риски!$D$6),Риски!$D$6+SQRT(I708*(Риски!$F$6-Риски!$D$6)*(Риски!$E$6-Риски!$D$6)),Риски!$F$6-SQRT((1-I708)*(Риски!$F$6-Риски!$D$6)*(Риски!$F$6-Риски!$E$6)))</f>
        <v/>
      </c>
      <c r="K708">
        <f>IF(RAND()&lt;Риски!$C$7/100,1,0)</f>
        <v/>
      </c>
      <c r="L708">
        <f>RAND()</f>
        <v/>
      </c>
      <c r="M708">
        <f>K708*IF(L708&lt;(Риски!$E$7-Риски!$D$7)/(Риски!$F$7-Риски!$D$7),Риски!$D$7+SQRT(L708*(Риски!$F$7-Риски!$D$7)*(Риски!$E$7-Риски!$D$7)),Риски!$F$7-SQRT((1-L708)*(Риски!$F$7-Риски!$D$7)*(Риски!$F$7-Риски!$E$7)))</f>
        <v/>
      </c>
      <c r="N708">
        <f>IF(RAND()&lt;Риски!$C$8/100,1,0)</f>
        <v/>
      </c>
      <c r="O708">
        <f>RAND()</f>
        <v/>
      </c>
      <c r="P708">
        <f>N708*IF(O708&lt;(Риски!$E$8-Риски!$D$8)/(Риски!$F$8-Риски!$D$8),Риски!$D$8+SQRT(O708*(Риски!$F$8-Риски!$D$8)*(Риски!$E$8-Риски!$D$8)),Риски!$F$8-SQRT((1-O708)*(Риски!$F$8-Риски!$D$8)*(Риски!$F$8-Риски!$E$8)))</f>
        <v/>
      </c>
      <c r="Q708">
        <f>IF(RAND()&lt;Риски!$C$9/100,1,0)</f>
        <v/>
      </c>
      <c r="R708">
        <f>RAND()</f>
        <v/>
      </c>
      <c r="S708">
        <f>Q708*IF(R708&lt;(Риски!$E$9-Риски!$D$9)/(Риски!$F$9-Риски!$D$9),Риски!$D$9+SQRT(R708*(Риски!$F$9-Риски!$D$9)*(Риски!$E$9-Риски!$D$9)),Риски!$F$9-SQRT((1-R708)*(Риски!$F$9-Риски!$D$9)*(Риски!$F$9-Риски!$E$9)))</f>
        <v/>
      </c>
      <c r="T708">
        <f>IF(RAND()&lt;Риски!$C$10/100,1,0)</f>
        <v/>
      </c>
      <c r="U708">
        <f>RAND()</f>
        <v/>
      </c>
      <c r="V708">
        <f>T708*IF(U708&lt;(Риски!$E$10-Риски!$D$10)/(Риски!$F$10-Риски!$D$10),Риски!$D$10+SQRT(U708*(Риски!$F$10-Риски!$D$10)*(Риски!$E$10-Риски!$D$10)),Риски!$F$10-SQRT((1-U708)*(Риски!$F$10-Риски!$D$10)*(Риски!$F$10-Риски!$E$10)))</f>
        <v/>
      </c>
      <c r="W708">
        <f>IF(RAND()&lt;Риски!$C$11/100,1,0)</f>
        <v/>
      </c>
      <c r="X708">
        <f>RAND()</f>
        <v/>
      </c>
      <c r="Y708">
        <f>W708*IF(X708&lt;(Риски!$E$11-Риски!$D$11)/(Риски!$F$11-Риски!$D$11),Риски!$D$11+SQRT(X708*(Риски!$F$11-Риски!$D$11)*(Риски!$E$11-Риски!$D$11)),Риски!$F$11-SQRT((1-X708)*(Риски!$F$11-Риски!$D$11)*(Риски!$F$11-Риски!$E$11)))</f>
        <v/>
      </c>
      <c r="Z708">
        <f>IF(RAND()&lt;Риски!$C$12/100,1,0)</f>
        <v/>
      </c>
      <c r="AA708">
        <f>RAND()</f>
        <v/>
      </c>
      <c r="AB708">
        <f>Z708*IF(AA708&lt;(Риски!$E$12-Риски!$D$12)/(Риски!$F$12-Риски!$D$12),Риски!$D$12+SQRT(AA708*(Риски!$F$12-Риски!$D$12)*(Риски!$E$12-Риски!$D$12)),Риски!$F$12-SQRT((1-AA708)*(Риски!$F$12-Риски!$D$12)*(Риски!$F$12-Риски!$E$12)))</f>
        <v/>
      </c>
      <c r="AC708">
        <f>IF(RAND()&lt;Риски!$C$13/100,1,0)</f>
        <v/>
      </c>
      <c r="AD708">
        <f>RAND()</f>
        <v/>
      </c>
      <c r="AE708">
        <f>AC708*IF(AD708&lt;(Риски!$E$13-Риски!$D$13)/(Риски!$F$13-Риски!$D$13),Риски!$D$13+SQRT(AD708*(Риски!$F$13-Риски!$D$13)*(Риски!$E$13-Риски!$D$13)),Риски!$F$13-SQRT((1-AD708)*(Риски!$F$13-Риски!$D$13)*(Риски!$F$13-Риски!$E$13)))</f>
        <v/>
      </c>
      <c r="AF708">
        <f>D708+G708+J708+M708+P708+S708+V708+Y708+AB708+AE708</f>
        <v/>
      </c>
      <c r="AG708">
        <f>Риски!$C$15+AF708</f>
        <v/>
      </c>
    </row>
    <row r="709">
      <c r="A709" t="n">
        <v>707</v>
      </c>
      <c r="B709">
        <f>IF(RAND()&lt;Риски!$C$4/100,1,0)</f>
        <v/>
      </c>
      <c r="C709">
        <f>RAND()</f>
        <v/>
      </c>
      <c r="D709">
        <f>B709*IF(C709&lt;(Риски!$E$4-Риски!$D$4)/(Риски!$F$4-Риски!$D$4),Риски!$D$4+SQRT(C709*(Риски!$F$4-Риски!$D$4)*(Риски!$E$4-Риски!$D$4)),Риски!$F$4-SQRT((1-C709)*(Риски!$F$4-Риски!$D$4)*(Риски!$F$4-Риски!$E$4)))</f>
        <v/>
      </c>
      <c r="E709">
        <f>IF(RAND()&lt;Риски!$C$5/100,1,0)</f>
        <v/>
      </c>
      <c r="F709">
        <f>RAND()</f>
        <v/>
      </c>
      <c r="G709">
        <f>E709*IF(F709&lt;(Риски!$E$5-Риски!$D$5)/(Риски!$F$5-Риски!$D$5),Риски!$D$5+SQRT(F709*(Риски!$F$5-Риски!$D$5)*(Риски!$E$5-Риски!$D$5)),Риски!$F$5-SQRT((1-F709)*(Риски!$F$5-Риски!$D$5)*(Риски!$F$5-Риски!$E$5)))</f>
        <v/>
      </c>
      <c r="H709">
        <f>IF(RAND()&lt;Риски!$C$6/100,1,0)</f>
        <v/>
      </c>
      <c r="I709">
        <f>RAND()</f>
        <v/>
      </c>
      <c r="J709">
        <f>H709*IF(I709&lt;(Риски!$E$6-Риски!$D$6)/(Риски!$F$6-Риски!$D$6),Риски!$D$6+SQRT(I709*(Риски!$F$6-Риски!$D$6)*(Риски!$E$6-Риски!$D$6)),Риски!$F$6-SQRT((1-I709)*(Риски!$F$6-Риски!$D$6)*(Риски!$F$6-Риски!$E$6)))</f>
        <v/>
      </c>
      <c r="K709">
        <f>IF(RAND()&lt;Риски!$C$7/100,1,0)</f>
        <v/>
      </c>
      <c r="L709">
        <f>RAND()</f>
        <v/>
      </c>
      <c r="M709">
        <f>K709*IF(L709&lt;(Риски!$E$7-Риски!$D$7)/(Риски!$F$7-Риски!$D$7),Риски!$D$7+SQRT(L709*(Риски!$F$7-Риски!$D$7)*(Риски!$E$7-Риски!$D$7)),Риски!$F$7-SQRT((1-L709)*(Риски!$F$7-Риски!$D$7)*(Риски!$F$7-Риски!$E$7)))</f>
        <v/>
      </c>
      <c r="N709">
        <f>IF(RAND()&lt;Риски!$C$8/100,1,0)</f>
        <v/>
      </c>
      <c r="O709">
        <f>RAND()</f>
        <v/>
      </c>
      <c r="P709">
        <f>N709*IF(O709&lt;(Риски!$E$8-Риски!$D$8)/(Риски!$F$8-Риски!$D$8),Риски!$D$8+SQRT(O709*(Риски!$F$8-Риски!$D$8)*(Риски!$E$8-Риски!$D$8)),Риски!$F$8-SQRT((1-O709)*(Риски!$F$8-Риски!$D$8)*(Риски!$F$8-Риски!$E$8)))</f>
        <v/>
      </c>
      <c r="Q709">
        <f>IF(RAND()&lt;Риски!$C$9/100,1,0)</f>
        <v/>
      </c>
      <c r="R709">
        <f>RAND()</f>
        <v/>
      </c>
      <c r="S709">
        <f>Q709*IF(R709&lt;(Риски!$E$9-Риски!$D$9)/(Риски!$F$9-Риски!$D$9),Риски!$D$9+SQRT(R709*(Риски!$F$9-Риски!$D$9)*(Риски!$E$9-Риски!$D$9)),Риски!$F$9-SQRT((1-R709)*(Риски!$F$9-Риски!$D$9)*(Риски!$F$9-Риски!$E$9)))</f>
        <v/>
      </c>
      <c r="T709">
        <f>IF(RAND()&lt;Риски!$C$10/100,1,0)</f>
        <v/>
      </c>
      <c r="U709">
        <f>RAND()</f>
        <v/>
      </c>
      <c r="V709">
        <f>T709*IF(U709&lt;(Риски!$E$10-Риски!$D$10)/(Риски!$F$10-Риски!$D$10),Риски!$D$10+SQRT(U709*(Риски!$F$10-Риски!$D$10)*(Риски!$E$10-Риски!$D$10)),Риски!$F$10-SQRT((1-U709)*(Риски!$F$10-Риски!$D$10)*(Риски!$F$10-Риски!$E$10)))</f>
        <v/>
      </c>
      <c r="W709">
        <f>IF(RAND()&lt;Риски!$C$11/100,1,0)</f>
        <v/>
      </c>
      <c r="X709">
        <f>RAND()</f>
        <v/>
      </c>
      <c r="Y709">
        <f>W709*IF(X709&lt;(Риски!$E$11-Риски!$D$11)/(Риски!$F$11-Риски!$D$11),Риски!$D$11+SQRT(X709*(Риски!$F$11-Риски!$D$11)*(Риски!$E$11-Риски!$D$11)),Риски!$F$11-SQRT((1-X709)*(Риски!$F$11-Риски!$D$11)*(Риски!$F$11-Риски!$E$11)))</f>
        <v/>
      </c>
      <c r="Z709">
        <f>IF(RAND()&lt;Риски!$C$12/100,1,0)</f>
        <v/>
      </c>
      <c r="AA709">
        <f>RAND()</f>
        <v/>
      </c>
      <c r="AB709">
        <f>Z709*IF(AA709&lt;(Риски!$E$12-Риски!$D$12)/(Риски!$F$12-Риски!$D$12),Риски!$D$12+SQRT(AA709*(Риски!$F$12-Риски!$D$12)*(Риски!$E$12-Риски!$D$12)),Риски!$F$12-SQRT((1-AA709)*(Риски!$F$12-Риски!$D$12)*(Риски!$F$12-Риски!$E$12)))</f>
        <v/>
      </c>
      <c r="AC709">
        <f>IF(RAND()&lt;Риски!$C$13/100,1,0)</f>
        <v/>
      </c>
      <c r="AD709">
        <f>RAND()</f>
        <v/>
      </c>
      <c r="AE709">
        <f>AC709*IF(AD709&lt;(Риски!$E$13-Риски!$D$13)/(Риски!$F$13-Риски!$D$13),Риски!$D$13+SQRT(AD709*(Риски!$F$13-Риски!$D$13)*(Риски!$E$13-Риски!$D$13)),Риски!$F$13-SQRT((1-AD709)*(Риски!$F$13-Риски!$D$13)*(Риски!$F$13-Риски!$E$13)))</f>
        <v/>
      </c>
      <c r="AF709">
        <f>D709+G709+J709+M709+P709+S709+V709+Y709+AB709+AE709</f>
        <v/>
      </c>
      <c r="AG709">
        <f>Риски!$C$15+AF709</f>
        <v/>
      </c>
    </row>
    <row r="710">
      <c r="A710" t="n">
        <v>708</v>
      </c>
      <c r="B710">
        <f>IF(RAND()&lt;Риски!$C$4/100,1,0)</f>
        <v/>
      </c>
      <c r="C710">
        <f>RAND()</f>
        <v/>
      </c>
      <c r="D710">
        <f>B710*IF(C710&lt;(Риски!$E$4-Риски!$D$4)/(Риски!$F$4-Риски!$D$4),Риски!$D$4+SQRT(C710*(Риски!$F$4-Риски!$D$4)*(Риски!$E$4-Риски!$D$4)),Риски!$F$4-SQRT((1-C710)*(Риски!$F$4-Риски!$D$4)*(Риски!$F$4-Риски!$E$4)))</f>
        <v/>
      </c>
      <c r="E710">
        <f>IF(RAND()&lt;Риски!$C$5/100,1,0)</f>
        <v/>
      </c>
      <c r="F710">
        <f>RAND()</f>
        <v/>
      </c>
      <c r="G710">
        <f>E710*IF(F710&lt;(Риски!$E$5-Риски!$D$5)/(Риски!$F$5-Риски!$D$5),Риски!$D$5+SQRT(F710*(Риски!$F$5-Риски!$D$5)*(Риски!$E$5-Риски!$D$5)),Риски!$F$5-SQRT((1-F710)*(Риски!$F$5-Риски!$D$5)*(Риски!$F$5-Риски!$E$5)))</f>
        <v/>
      </c>
      <c r="H710">
        <f>IF(RAND()&lt;Риски!$C$6/100,1,0)</f>
        <v/>
      </c>
      <c r="I710">
        <f>RAND()</f>
        <v/>
      </c>
      <c r="J710">
        <f>H710*IF(I710&lt;(Риски!$E$6-Риски!$D$6)/(Риски!$F$6-Риски!$D$6),Риски!$D$6+SQRT(I710*(Риски!$F$6-Риски!$D$6)*(Риски!$E$6-Риски!$D$6)),Риски!$F$6-SQRT((1-I710)*(Риски!$F$6-Риски!$D$6)*(Риски!$F$6-Риски!$E$6)))</f>
        <v/>
      </c>
      <c r="K710">
        <f>IF(RAND()&lt;Риски!$C$7/100,1,0)</f>
        <v/>
      </c>
      <c r="L710">
        <f>RAND()</f>
        <v/>
      </c>
      <c r="M710">
        <f>K710*IF(L710&lt;(Риски!$E$7-Риски!$D$7)/(Риски!$F$7-Риски!$D$7),Риски!$D$7+SQRT(L710*(Риски!$F$7-Риски!$D$7)*(Риски!$E$7-Риски!$D$7)),Риски!$F$7-SQRT((1-L710)*(Риски!$F$7-Риски!$D$7)*(Риски!$F$7-Риски!$E$7)))</f>
        <v/>
      </c>
      <c r="N710">
        <f>IF(RAND()&lt;Риски!$C$8/100,1,0)</f>
        <v/>
      </c>
      <c r="O710">
        <f>RAND()</f>
        <v/>
      </c>
      <c r="P710">
        <f>N710*IF(O710&lt;(Риски!$E$8-Риски!$D$8)/(Риски!$F$8-Риски!$D$8),Риски!$D$8+SQRT(O710*(Риски!$F$8-Риски!$D$8)*(Риски!$E$8-Риски!$D$8)),Риски!$F$8-SQRT((1-O710)*(Риски!$F$8-Риски!$D$8)*(Риски!$F$8-Риски!$E$8)))</f>
        <v/>
      </c>
      <c r="Q710">
        <f>IF(RAND()&lt;Риски!$C$9/100,1,0)</f>
        <v/>
      </c>
      <c r="R710">
        <f>RAND()</f>
        <v/>
      </c>
      <c r="S710">
        <f>Q710*IF(R710&lt;(Риски!$E$9-Риски!$D$9)/(Риски!$F$9-Риски!$D$9),Риски!$D$9+SQRT(R710*(Риски!$F$9-Риски!$D$9)*(Риски!$E$9-Риски!$D$9)),Риски!$F$9-SQRT((1-R710)*(Риски!$F$9-Риски!$D$9)*(Риски!$F$9-Риски!$E$9)))</f>
        <v/>
      </c>
      <c r="T710">
        <f>IF(RAND()&lt;Риски!$C$10/100,1,0)</f>
        <v/>
      </c>
      <c r="U710">
        <f>RAND()</f>
        <v/>
      </c>
      <c r="V710">
        <f>T710*IF(U710&lt;(Риски!$E$10-Риски!$D$10)/(Риски!$F$10-Риски!$D$10),Риски!$D$10+SQRT(U710*(Риски!$F$10-Риски!$D$10)*(Риски!$E$10-Риски!$D$10)),Риски!$F$10-SQRT((1-U710)*(Риски!$F$10-Риски!$D$10)*(Риски!$F$10-Риски!$E$10)))</f>
        <v/>
      </c>
      <c r="W710">
        <f>IF(RAND()&lt;Риски!$C$11/100,1,0)</f>
        <v/>
      </c>
      <c r="X710">
        <f>RAND()</f>
        <v/>
      </c>
      <c r="Y710">
        <f>W710*IF(X710&lt;(Риски!$E$11-Риски!$D$11)/(Риски!$F$11-Риски!$D$11),Риски!$D$11+SQRT(X710*(Риски!$F$11-Риски!$D$11)*(Риски!$E$11-Риски!$D$11)),Риски!$F$11-SQRT((1-X710)*(Риски!$F$11-Риски!$D$11)*(Риски!$F$11-Риски!$E$11)))</f>
        <v/>
      </c>
      <c r="Z710">
        <f>IF(RAND()&lt;Риски!$C$12/100,1,0)</f>
        <v/>
      </c>
      <c r="AA710">
        <f>RAND()</f>
        <v/>
      </c>
      <c r="AB710">
        <f>Z710*IF(AA710&lt;(Риски!$E$12-Риски!$D$12)/(Риски!$F$12-Риски!$D$12),Риски!$D$12+SQRT(AA710*(Риски!$F$12-Риски!$D$12)*(Риски!$E$12-Риски!$D$12)),Риски!$F$12-SQRT((1-AA710)*(Риски!$F$12-Риски!$D$12)*(Риски!$F$12-Риски!$E$12)))</f>
        <v/>
      </c>
      <c r="AC710">
        <f>IF(RAND()&lt;Риски!$C$13/100,1,0)</f>
        <v/>
      </c>
      <c r="AD710">
        <f>RAND()</f>
        <v/>
      </c>
      <c r="AE710">
        <f>AC710*IF(AD710&lt;(Риски!$E$13-Риски!$D$13)/(Риски!$F$13-Риски!$D$13),Риски!$D$13+SQRT(AD710*(Риски!$F$13-Риски!$D$13)*(Риски!$E$13-Риски!$D$13)),Риски!$F$13-SQRT((1-AD710)*(Риски!$F$13-Риски!$D$13)*(Риски!$F$13-Риски!$E$13)))</f>
        <v/>
      </c>
      <c r="AF710">
        <f>D710+G710+J710+M710+P710+S710+V710+Y710+AB710+AE710</f>
        <v/>
      </c>
      <c r="AG710">
        <f>Риски!$C$15+AF710</f>
        <v/>
      </c>
    </row>
    <row r="711">
      <c r="A711" t="n">
        <v>709</v>
      </c>
      <c r="B711">
        <f>IF(RAND()&lt;Риски!$C$4/100,1,0)</f>
        <v/>
      </c>
      <c r="C711">
        <f>RAND()</f>
        <v/>
      </c>
      <c r="D711">
        <f>B711*IF(C711&lt;(Риски!$E$4-Риски!$D$4)/(Риски!$F$4-Риски!$D$4),Риски!$D$4+SQRT(C711*(Риски!$F$4-Риски!$D$4)*(Риски!$E$4-Риски!$D$4)),Риски!$F$4-SQRT((1-C711)*(Риски!$F$4-Риски!$D$4)*(Риски!$F$4-Риски!$E$4)))</f>
        <v/>
      </c>
      <c r="E711">
        <f>IF(RAND()&lt;Риски!$C$5/100,1,0)</f>
        <v/>
      </c>
      <c r="F711">
        <f>RAND()</f>
        <v/>
      </c>
      <c r="G711">
        <f>E711*IF(F711&lt;(Риски!$E$5-Риски!$D$5)/(Риски!$F$5-Риски!$D$5),Риски!$D$5+SQRT(F711*(Риски!$F$5-Риски!$D$5)*(Риски!$E$5-Риски!$D$5)),Риски!$F$5-SQRT((1-F711)*(Риски!$F$5-Риски!$D$5)*(Риски!$F$5-Риски!$E$5)))</f>
        <v/>
      </c>
      <c r="H711">
        <f>IF(RAND()&lt;Риски!$C$6/100,1,0)</f>
        <v/>
      </c>
      <c r="I711">
        <f>RAND()</f>
        <v/>
      </c>
      <c r="J711">
        <f>H711*IF(I711&lt;(Риски!$E$6-Риски!$D$6)/(Риски!$F$6-Риски!$D$6),Риски!$D$6+SQRT(I711*(Риски!$F$6-Риски!$D$6)*(Риски!$E$6-Риски!$D$6)),Риски!$F$6-SQRT((1-I711)*(Риски!$F$6-Риски!$D$6)*(Риски!$F$6-Риски!$E$6)))</f>
        <v/>
      </c>
      <c r="K711">
        <f>IF(RAND()&lt;Риски!$C$7/100,1,0)</f>
        <v/>
      </c>
      <c r="L711">
        <f>RAND()</f>
        <v/>
      </c>
      <c r="M711">
        <f>K711*IF(L711&lt;(Риски!$E$7-Риски!$D$7)/(Риски!$F$7-Риски!$D$7),Риски!$D$7+SQRT(L711*(Риски!$F$7-Риски!$D$7)*(Риски!$E$7-Риски!$D$7)),Риски!$F$7-SQRT((1-L711)*(Риски!$F$7-Риски!$D$7)*(Риски!$F$7-Риски!$E$7)))</f>
        <v/>
      </c>
      <c r="N711">
        <f>IF(RAND()&lt;Риски!$C$8/100,1,0)</f>
        <v/>
      </c>
      <c r="O711">
        <f>RAND()</f>
        <v/>
      </c>
      <c r="P711">
        <f>N711*IF(O711&lt;(Риски!$E$8-Риски!$D$8)/(Риски!$F$8-Риски!$D$8),Риски!$D$8+SQRT(O711*(Риски!$F$8-Риски!$D$8)*(Риски!$E$8-Риски!$D$8)),Риски!$F$8-SQRT((1-O711)*(Риски!$F$8-Риски!$D$8)*(Риски!$F$8-Риски!$E$8)))</f>
        <v/>
      </c>
      <c r="Q711">
        <f>IF(RAND()&lt;Риски!$C$9/100,1,0)</f>
        <v/>
      </c>
      <c r="R711">
        <f>RAND()</f>
        <v/>
      </c>
      <c r="S711">
        <f>Q711*IF(R711&lt;(Риски!$E$9-Риски!$D$9)/(Риски!$F$9-Риски!$D$9),Риски!$D$9+SQRT(R711*(Риски!$F$9-Риски!$D$9)*(Риски!$E$9-Риски!$D$9)),Риски!$F$9-SQRT((1-R711)*(Риски!$F$9-Риски!$D$9)*(Риски!$F$9-Риски!$E$9)))</f>
        <v/>
      </c>
      <c r="T711">
        <f>IF(RAND()&lt;Риски!$C$10/100,1,0)</f>
        <v/>
      </c>
      <c r="U711">
        <f>RAND()</f>
        <v/>
      </c>
      <c r="V711">
        <f>T711*IF(U711&lt;(Риски!$E$10-Риски!$D$10)/(Риски!$F$10-Риски!$D$10),Риски!$D$10+SQRT(U711*(Риски!$F$10-Риски!$D$10)*(Риски!$E$10-Риски!$D$10)),Риски!$F$10-SQRT((1-U711)*(Риски!$F$10-Риски!$D$10)*(Риски!$F$10-Риски!$E$10)))</f>
        <v/>
      </c>
      <c r="W711">
        <f>IF(RAND()&lt;Риски!$C$11/100,1,0)</f>
        <v/>
      </c>
      <c r="X711">
        <f>RAND()</f>
        <v/>
      </c>
      <c r="Y711">
        <f>W711*IF(X711&lt;(Риски!$E$11-Риски!$D$11)/(Риски!$F$11-Риски!$D$11),Риски!$D$11+SQRT(X711*(Риски!$F$11-Риски!$D$11)*(Риски!$E$11-Риски!$D$11)),Риски!$F$11-SQRT((1-X711)*(Риски!$F$11-Риски!$D$11)*(Риски!$F$11-Риски!$E$11)))</f>
        <v/>
      </c>
      <c r="Z711">
        <f>IF(RAND()&lt;Риски!$C$12/100,1,0)</f>
        <v/>
      </c>
      <c r="AA711">
        <f>RAND()</f>
        <v/>
      </c>
      <c r="AB711">
        <f>Z711*IF(AA711&lt;(Риски!$E$12-Риски!$D$12)/(Риски!$F$12-Риски!$D$12),Риски!$D$12+SQRT(AA711*(Риски!$F$12-Риски!$D$12)*(Риски!$E$12-Риски!$D$12)),Риски!$F$12-SQRT((1-AA711)*(Риски!$F$12-Риски!$D$12)*(Риски!$F$12-Риски!$E$12)))</f>
        <v/>
      </c>
      <c r="AC711">
        <f>IF(RAND()&lt;Риски!$C$13/100,1,0)</f>
        <v/>
      </c>
      <c r="AD711">
        <f>RAND()</f>
        <v/>
      </c>
      <c r="AE711">
        <f>AC711*IF(AD711&lt;(Риски!$E$13-Риски!$D$13)/(Риски!$F$13-Риски!$D$13),Риски!$D$13+SQRT(AD711*(Риски!$F$13-Риски!$D$13)*(Риски!$E$13-Риски!$D$13)),Риски!$F$13-SQRT((1-AD711)*(Риски!$F$13-Риски!$D$13)*(Риски!$F$13-Риски!$E$13)))</f>
        <v/>
      </c>
      <c r="AF711">
        <f>D711+G711+J711+M711+P711+S711+V711+Y711+AB711+AE711</f>
        <v/>
      </c>
      <c r="AG711">
        <f>Риски!$C$15+AF711</f>
        <v/>
      </c>
    </row>
    <row r="712">
      <c r="A712" t="n">
        <v>710</v>
      </c>
      <c r="B712">
        <f>IF(RAND()&lt;Риски!$C$4/100,1,0)</f>
        <v/>
      </c>
      <c r="C712">
        <f>RAND()</f>
        <v/>
      </c>
      <c r="D712">
        <f>B712*IF(C712&lt;(Риски!$E$4-Риски!$D$4)/(Риски!$F$4-Риски!$D$4),Риски!$D$4+SQRT(C712*(Риски!$F$4-Риски!$D$4)*(Риски!$E$4-Риски!$D$4)),Риски!$F$4-SQRT((1-C712)*(Риски!$F$4-Риски!$D$4)*(Риски!$F$4-Риски!$E$4)))</f>
        <v/>
      </c>
      <c r="E712">
        <f>IF(RAND()&lt;Риски!$C$5/100,1,0)</f>
        <v/>
      </c>
      <c r="F712">
        <f>RAND()</f>
        <v/>
      </c>
      <c r="G712">
        <f>E712*IF(F712&lt;(Риски!$E$5-Риски!$D$5)/(Риски!$F$5-Риски!$D$5),Риски!$D$5+SQRT(F712*(Риски!$F$5-Риски!$D$5)*(Риски!$E$5-Риски!$D$5)),Риски!$F$5-SQRT((1-F712)*(Риски!$F$5-Риски!$D$5)*(Риски!$F$5-Риски!$E$5)))</f>
        <v/>
      </c>
      <c r="H712">
        <f>IF(RAND()&lt;Риски!$C$6/100,1,0)</f>
        <v/>
      </c>
      <c r="I712">
        <f>RAND()</f>
        <v/>
      </c>
      <c r="J712">
        <f>H712*IF(I712&lt;(Риски!$E$6-Риски!$D$6)/(Риски!$F$6-Риски!$D$6),Риски!$D$6+SQRT(I712*(Риски!$F$6-Риски!$D$6)*(Риски!$E$6-Риски!$D$6)),Риски!$F$6-SQRT((1-I712)*(Риски!$F$6-Риски!$D$6)*(Риски!$F$6-Риски!$E$6)))</f>
        <v/>
      </c>
      <c r="K712">
        <f>IF(RAND()&lt;Риски!$C$7/100,1,0)</f>
        <v/>
      </c>
      <c r="L712">
        <f>RAND()</f>
        <v/>
      </c>
      <c r="M712">
        <f>K712*IF(L712&lt;(Риски!$E$7-Риски!$D$7)/(Риски!$F$7-Риски!$D$7),Риски!$D$7+SQRT(L712*(Риски!$F$7-Риски!$D$7)*(Риски!$E$7-Риски!$D$7)),Риски!$F$7-SQRT((1-L712)*(Риски!$F$7-Риски!$D$7)*(Риски!$F$7-Риски!$E$7)))</f>
        <v/>
      </c>
      <c r="N712">
        <f>IF(RAND()&lt;Риски!$C$8/100,1,0)</f>
        <v/>
      </c>
      <c r="O712">
        <f>RAND()</f>
        <v/>
      </c>
      <c r="P712">
        <f>N712*IF(O712&lt;(Риски!$E$8-Риски!$D$8)/(Риски!$F$8-Риски!$D$8),Риски!$D$8+SQRT(O712*(Риски!$F$8-Риски!$D$8)*(Риски!$E$8-Риски!$D$8)),Риски!$F$8-SQRT((1-O712)*(Риски!$F$8-Риски!$D$8)*(Риски!$F$8-Риски!$E$8)))</f>
        <v/>
      </c>
      <c r="Q712">
        <f>IF(RAND()&lt;Риски!$C$9/100,1,0)</f>
        <v/>
      </c>
      <c r="R712">
        <f>RAND()</f>
        <v/>
      </c>
      <c r="S712">
        <f>Q712*IF(R712&lt;(Риски!$E$9-Риски!$D$9)/(Риски!$F$9-Риски!$D$9),Риски!$D$9+SQRT(R712*(Риски!$F$9-Риски!$D$9)*(Риски!$E$9-Риски!$D$9)),Риски!$F$9-SQRT((1-R712)*(Риски!$F$9-Риски!$D$9)*(Риски!$F$9-Риски!$E$9)))</f>
        <v/>
      </c>
      <c r="T712">
        <f>IF(RAND()&lt;Риски!$C$10/100,1,0)</f>
        <v/>
      </c>
      <c r="U712">
        <f>RAND()</f>
        <v/>
      </c>
      <c r="V712">
        <f>T712*IF(U712&lt;(Риски!$E$10-Риски!$D$10)/(Риски!$F$10-Риски!$D$10),Риски!$D$10+SQRT(U712*(Риски!$F$10-Риски!$D$10)*(Риски!$E$10-Риски!$D$10)),Риски!$F$10-SQRT((1-U712)*(Риски!$F$10-Риски!$D$10)*(Риски!$F$10-Риски!$E$10)))</f>
        <v/>
      </c>
      <c r="W712">
        <f>IF(RAND()&lt;Риски!$C$11/100,1,0)</f>
        <v/>
      </c>
      <c r="X712">
        <f>RAND()</f>
        <v/>
      </c>
      <c r="Y712">
        <f>W712*IF(X712&lt;(Риски!$E$11-Риски!$D$11)/(Риски!$F$11-Риски!$D$11),Риски!$D$11+SQRT(X712*(Риски!$F$11-Риски!$D$11)*(Риски!$E$11-Риски!$D$11)),Риски!$F$11-SQRT((1-X712)*(Риски!$F$11-Риски!$D$11)*(Риски!$F$11-Риски!$E$11)))</f>
        <v/>
      </c>
      <c r="Z712">
        <f>IF(RAND()&lt;Риски!$C$12/100,1,0)</f>
        <v/>
      </c>
      <c r="AA712">
        <f>RAND()</f>
        <v/>
      </c>
      <c r="AB712">
        <f>Z712*IF(AA712&lt;(Риски!$E$12-Риски!$D$12)/(Риски!$F$12-Риски!$D$12),Риски!$D$12+SQRT(AA712*(Риски!$F$12-Риски!$D$12)*(Риски!$E$12-Риски!$D$12)),Риски!$F$12-SQRT((1-AA712)*(Риски!$F$12-Риски!$D$12)*(Риски!$F$12-Риски!$E$12)))</f>
        <v/>
      </c>
      <c r="AC712">
        <f>IF(RAND()&lt;Риски!$C$13/100,1,0)</f>
        <v/>
      </c>
      <c r="AD712">
        <f>RAND()</f>
        <v/>
      </c>
      <c r="AE712">
        <f>AC712*IF(AD712&lt;(Риски!$E$13-Риски!$D$13)/(Риски!$F$13-Риски!$D$13),Риски!$D$13+SQRT(AD712*(Риски!$F$13-Риски!$D$13)*(Риски!$E$13-Риски!$D$13)),Риски!$F$13-SQRT((1-AD712)*(Риски!$F$13-Риски!$D$13)*(Риски!$F$13-Риски!$E$13)))</f>
        <v/>
      </c>
      <c r="AF712">
        <f>D712+G712+J712+M712+P712+S712+V712+Y712+AB712+AE712</f>
        <v/>
      </c>
      <c r="AG712">
        <f>Риски!$C$15+AF712</f>
        <v/>
      </c>
    </row>
    <row r="713">
      <c r="A713" t="n">
        <v>711</v>
      </c>
      <c r="B713">
        <f>IF(RAND()&lt;Риски!$C$4/100,1,0)</f>
        <v/>
      </c>
      <c r="C713">
        <f>RAND()</f>
        <v/>
      </c>
      <c r="D713">
        <f>B713*IF(C713&lt;(Риски!$E$4-Риски!$D$4)/(Риски!$F$4-Риски!$D$4),Риски!$D$4+SQRT(C713*(Риски!$F$4-Риски!$D$4)*(Риски!$E$4-Риски!$D$4)),Риски!$F$4-SQRT((1-C713)*(Риски!$F$4-Риски!$D$4)*(Риски!$F$4-Риски!$E$4)))</f>
        <v/>
      </c>
      <c r="E713">
        <f>IF(RAND()&lt;Риски!$C$5/100,1,0)</f>
        <v/>
      </c>
      <c r="F713">
        <f>RAND()</f>
        <v/>
      </c>
      <c r="G713">
        <f>E713*IF(F713&lt;(Риски!$E$5-Риски!$D$5)/(Риски!$F$5-Риски!$D$5),Риски!$D$5+SQRT(F713*(Риски!$F$5-Риски!$D$5)*(Риски!$E$5-Риски!$D$5)),Риски!$F$5-SQRT((1-F713)*(Риски!$F$5-Риски!$D$5)*(Риски!$F$5-Риски!$E$5)))</f>
        <v/>
      </c>
      <c r="H713">
        <f>IF(RAND()&lt;Риски!$C$6/100,1,0)</f>
        <v/>
      </c>
      <c r="I713">
        <f>RAND()</f>
        <v/>
      </c>
      <c r="J713">
        <f>H713*IF(I713&lt;(Риски!$E$6-Риски!$D$6)/(Риски!$F$6-Риски!$D$6),Риски!$D$6+SQRT(I713*(Риски!$F$6-Риски!$D$6)*(Риски!$E$6-Риски!$D$6)),Риски!$F$6-SQRT((1-I713)*(Риски!$F$6-Риски!$D$6)*(Риски!$F$6-Риски!$E$6)))</f>
        <v/>
      </c>
      <c r="K713">
        <f>IF(RAND()&lt;Риски!$C$7/100,1,0)</f>
        <v/>
      </c>
      <c r="L713">
        <f>RAND()</f>
        <v/>
      </c>
      <c r="M713">
        <f>K713*IF(L713&lt;(Риски!$E$7-Риски!$D$7)/(Риски!$F$7-Риски!$D$7),Риски!$D$7+SQRT(L713*(Риски!$F$7-Риски!$D$7)*(Риски!$E$7-Риски!$D$7)),Риски!$F$7-SQRT((1-L713)*(Риски!$F$7-Риски!$D$7)*(Риски!$F$7-Риски!$E$7)))</f>
        <v/>
      </c>
      <c r="N713">
        <f>IF(RAND()&lt;Риски!$C$8/100,1,0)</f>
        <v/>
      </c>
      <c r="O713">
        <f>RAND()</f>
        <v/>
      </c>
      <c r="P713">
        <f>N713*IF(O713&lt;(Риски!$E$8-Риски!$D$8)/(Риски!$F$8-Риски!$D$8),Риски!$D$8+SQRT(O713*(Риски!$F$8-Риски!$D$8)*(Риски!$E$8-Риски!$D$8)),Риски!$F$8-SQRT((1-O713)*(Риски!$F$8-Риски!$D$8)*(Риски!$F$8-Риски!$E$8)))</f>
        <v/>
      </c>
      <c r="Q713">
        <f>IF(RAND()&lt;Риски!$C$9/100,1,0)</f>
        <v/>
      </c>
      <c r="R713">
        <f>RAND()</f>
        <v/>
      </c>
      <c r="S713">
        <f>Q713*IF(R713&lt;(Риски!$E$9-Риски!$D$9)/(Риски!$F$9-Риски!$D$9),Риски!$D$9+SQRT(R713*(Риски!$F$9-Риски!$D$9)*(Риски!$E$9-Риски!$D$9)),Риски!$F$9-SQRT((1-R713)*(Риски!$F$9-Риски!$D$9)*(Риски!$F$9-Риски!$E$9)))</f>
        <v/>
      </c>
      <c r="T713">
        <f>IF(RAND()&lt;Риски!$C$10/100,1,0)</f>
        <v/>
      </c>
      <c r="U713">
        <f>RAND()</f>
        <v/>
      </c>
      <c r="V713">
        <f>T713*IF(U713&lt;(Риски!$E$10-Риски!$D$10)/(Риски!$F$10-Риски!$D$10),Риски!$D$10+SQRT(U713*(Риски!$F$10-Риски!$D$10)*(Риски!$E$10-Риски!$D$10)),Риски!$F$10-SQRT((1-U713)*(Риски!$F$10-Риски!$D$10)*(Риски!$F$10-Риски!$E$10)))</f>
        <v/>
      </c>
      <c r="W713">
        <f>IF(RAND()&lt;Риски!$C$11/100,1,0)</f>
        <v/>
      </c>
      <c r="X713">
        <f>RAND()</f>
        <v/>
      </c>
      <c r="Y713">
        <f>W713*IF(X713&lt;(Риски!$E$11-Риски!$D$11)/(Риски!$F$11-Риски!$D$11),Риски!$D$11+SQRT(X713*(Риски!$F$11-Риски!$D$11)*(Риски!$E$11-Риски!$D$11)),Риски!$F$11-SQRT((1-X713)*(Риски!$F$11-Риски!$D$11)*(Риски!$F$11-Риски!$E$11)))</f>
        <v/>
      </c>
      <c r="Z713">
        <f>IF(RAND()&lt;Риски!$C$12/100,1,0)</f>
        <v/>
      </c>
      <c r="AA713">
        <f>RAND()</f>
        <v/>
      </c>
      <c r="AB713">
        <f>Z713*IF(AA713&lt;(Риски!$E$12-Риски!$D$12)/(Риски!$F$12-Риски!$D$12),Риски!$D$12+SQRT(AA713*(Риски!$F$12-Риски!$D$12)*(Риски!$E$12-Риски!$D$12)),Риски!$F$12-SQRT((1-AA713)*(Риски!$F$12-Риски!$D$12)*(Риски!$F$12-Риски!$E$12)))</f>
        <v/>
      </c>
      <c r="AC713">
        <f>IF(RAND()&lt;Риски!$C$13/100,1,0)</f>
        <v/>
      </c>
      <c r="AD713">
        <f>RAND()</f>
        <v/>
      </c>
      <c r="AE713">
        <f>AC713*IF(AD713&lt;(Риски!$E$13-Риски!$D$13)/(Риски!$F$13-Риски!$D$13),Риски!$D$13+SQRT(AD713*(Риски!$F$13-Риски!$D$13)*(Риски!$E$13-Риски!$D$13)),Риски!$F$13-SQRT((1-AD713)*(Риски!$F$13-Риски!$D$13)*(Риски!$F$13-Риски!$E$13)))</f>
        <v/>
      </c>
      <c r="AF713">
        <f>D713+G713+J713+M713+P713+S713+V713+Y713+AB713+AE713</f>
        <v/>
      </c>
      <c r="AG713">
        <f>Риски!$C$15+AF713</f>
        <v/>
      </c>
    </row>
    <row r="714">
      <c r="A714" t="n">
        <v>712</v>
      </c>
      <c r="B714">
        <f>IF(RAND()&lt;Риски!$C$4/100,1,0)</f>
        <v/>
      </c>
      <c r="C714">
        <f>RAND()</f>
        <v/>
      </c>
      <c r="D714">
        <f>B714*IF(C714&lt;(Риски!$E$4-Риски!$D$4)/(Риски!$F$4-Риски!$D$4),Риски!$D$4+SQRT(C714*(Риски!$F$4-Риски!$D$4)*(Риски!$E$4-Риски!$D$4)),Риски!$F$4-SQRT((1-C714)*(Риски!$F$4-Риски!$D$4)*(Риски!$F$4-Риски!$E$4)))</f>
        <v/>
      </c>
      <c r="E714">
        <f>IF(RAND()&lt;Риски!$C$5/100,1,0)</f>
        <v/>
      </c>
      <c r="F714">
        <f>RAND()</f>
        <v/>
      </c>
      <c r="G714">
        <f>E714*IF(F714&lt;(Риски!$E$5-Риски!$D$5)/(Риски!$F$5-Риски!$D$5),Риски!$D$5+SQRT(F714*(Риски!$F$5-Риски!$D$5)*(Риски!$E$5-Риски!$D$5)),Риски!$F$5-SQRT((1-F714)*(Риски!$F$5-Риски!$D$5)*(Риски!$F$5-Риски!$E$5)))</f>
        <v/>
      </c>
      <c r="H714">
        <f>IF(RAND()&lt;Риски!$C$6/100,1,0)</f>
        <v/>
      </c>
      <c r="I714">
        <f>RAND()</f>
        <v/>
      </c>
      <c r="J714">
        <f>H714*IF(I714&lt;(Риски!$E$6-Риски!$D$6)/(Риски!$F$6-Риски!$D$6),Риски!$D$6+SQRT(I714*(Риски!$F$6-Риски!$D$6)*(Риски!$E$6-Риски!$D$6)),Риски!$F$6-SQRT((1-I714)*(Риски!$F$6-Риски!$D$6)*(Риски!$F$6-Риски!$E$6)))</f>
        <v/>
      </c>
      <c r="K714">
        <f>IF(RAND()&lt;Риски!$C$7/100,1,0)</f>
        <v/>
      </c>
      <c r="L714">
        <f>RAND()</f>
        <v/>
      </c>
      <c r="M714">
        <f>K714*IF(L714&lt;(Риски!$E$7-Риски!$D$7)/(Риски!$F$7-Риски!$D$7),Риски!$D$7+SQRT(L714*(Риски!$F$7-Риски!$D$7)*(Риски!$E$7-Риски!$D$7)),Риски!$F$7-SQRT((1-L714)*(Риски!$F$7-Риски!$D$7)*(Риски!$F$7-Риски!$E$7)))</f>
        <v/>
      </c>
      <c r="N714">
        <f>IF(RAND()&lt;Риски!$C$8/100,1,0)</f>
        <v/>
      </c>
      <c r="O714">
        <f>RAND()</f>
        <v/>
      </c>
      <c r="P714">
        <f>N714*IF(O714&lt;(Риски!$E$8-Риски!$D$8)/(Риски!$F$8-Риски!$D$8),Риски!$D$8+SQRT(O714*(Риски!$F$8-Риски!$D$8)*(Риски!$E$8-Риски!$D$8)),Риски!$F$8-SQRT((1-O714)*(Риски!$F$8-Риски!$D$8)*(Риски!$F$8-Риски!$E$8)))</f>
        <v/>
      </c>
      <c r="Q714">
        <f>IF(RAND()&lt;Риски!$C$9/100,1,0)</f>
        <v/>
      </c>
      <c r="R714">
        <f>RAND()</f>
        <v/>
      </c>
      <c r="S714">
        <f>Q714*IF(R714&lt;(Риски!$E$9-Риски!$D$9)/(Риски!$F$9-Риски!$D$9),Риски!$D$9+SQRT(R714*(Риски!$F$9-Риски!$D$9)*(Риски!$E$9-Риски!$D$9)),Риски!$F$9-SQRT((1-R714)*(Риски!$F$9-Риски!$D$9)*(Риски!$F$9-Риски!$E$9)))</f>
        <v/>
      </c>
      <c r="T714">
        <f>IF(RAND()&lt;Риски!$C$10/100,1,0)</f>
        <v/>
      </c>
      <c r="U714">
        <f>RAND()</f>
        <v/>
      </c>
      <c r="V714">
        <f>T714*IF(U714&lt;(Риски!$E$10-Риски!$D$10)/(Риски!$F$10-Риски!$D$10),Риски!$D$10+SQRT(U714*(Риски!$F$10-Риски!$D$10)*(Риски!$E$10-Риски!$D$10)),Риски!$F$10-SQRT((1-U714)*(Риски!$F$10-Риски!$D$10)*(Риски!$F$10-Риски!$E$10)))</f>
        <v/>
      </c>
      <c r="W714">
        <f>IF(RAND()&lt;Риски!$C$11/100,1,0)</f>
        <v/>
      </c>
      <c r="X714">
        <f>RAND()</f>
        <v/>
      </c>
      <c r="Y714">
        <f>W714*IF(X714&lt;(Риски!$E$11-Риски!$D$11)/(Риски!$F$11-Риски!$D$11),Риски!$D$11+SQRT(X714*(Риски!$F$11-Риски!$D$11)*(Риски!$E$11-Риски!$D$11)),Риски!$F$11-SQRT((1-X714)*(Риски!$F$11-Риски!$D$11)*(Риски!$F$11-Риски!$E$11)))</f>
        <v/>
      </c>
      <c r="Z714">
        <f>IF(RAND()&lt;Риски!$C$12/100,1,0)</f>
        <v/>
      </c>
      <c r="AA714">
        <f>RAND()</f>
        <v/>
      </c>
      <c r="AB714">
        <f>Z714*IF(AA714&lt;(Риски!$E$12-Риски!$D$12)/(Риски!$F$12-Риски!$D$12),Риски!$D$12+SQRT(AA714*(Риски!$F$12-Риски!$D$12)*(Риски!$E$12-Риски!$D$12)),Риски!$F$12-SQRT((1-AA714)*(Риски!$F$12-Риски!$D$12)*(Риски!$F$12-Риски!$E$12)))</f>
        <v/>
      </c>
      <c r="AC714">
        <f>IF(RAND()&lt;Риски!$C$13/100,1,0)</f>
        <v/>
      </c>
      <c r="AD714">
        <f>RAND()</f>
        <v/>
      </c>
      <c r="AE714">
        <f>AC714*IF(AD714&lt;(Риски!$E$13-Риски!$D$13)/(Риски!$F$13-Риски!$D$13),Риски!$D$13+SQRT(AD714*(Риски!$F$13-Риски!$D$13)*(Риски!$E$13-Риски!$D$13)),Риски!$F$13-SQRT((1-AD714)*(Риски!$F$13-Риски!$D$13)*(Риски!$F$13-Риски!$E$13)))</f>
        <v/>
      </c>
      <c r="AF714">
        <f>D714+G714+J714+M714+P714+S714+V714+Y714+AB714+AE714</f>
        <v/>
      </c>
      <c r="AG714">
        <f>Риски!$C$15+AF714</f>
        <v/>
      </c>
    </row>
    <row r="715">
      <c r="A715" t="n">
        <v>713</v>
      </c>
      <c r="B715">
        <f>IF(RAND()&lt;Риски!$C$4/100,1,0)</f>
        <v/>
      </c>
      <c r="C715">
        <f>RAND()</f>
        <v/>
      </c>
      <c r="D715">
        <f>B715*IF(C715&lt;(Риски!$E$4-Риски!$D$4)/(Риски!$F$4-Риски!$D$4),Риски!$D$4+SQRT(C715*(Риски!$F$4-Риски!$D$4)*(Риски!$E$4-Риски!$D$4)),Риски!$F$4-SQRT((1-C715)*(Риски!$F$4-Риски!$D$4)*(Риски!$F$4-Риски!$E$4)))</f>
        <v/>
      </c>
      <c r="E715">
        <f>IF(RAND()&lt;Риски!$C$5/100,1,0)</f>
        <v/>
      </c>
      <c r="F715">
        <f>RAND()</f>
        <v/>
      </c>
      <c r="G715">
        <f>E715*IF(F715&lt;(Риски!$E$5-Риски!$D$5)/(Риски!$F$5-Риски!$D$5),Риски!$D$5+SQRT(F715*(Риски!$F$5-Риски!$D$5)*(Риски!$E$5-Риски!$D$5)),Риски!$F$5-SQRT((1-F715)*(Риски!$F$5-Риски!$D$5)*(Риски!$F$5-Риски!$E$5)))</f>
        <v/>
      </c>
      <c r="H715">
        <f>IF(RAND()&lt;Риски!$C$6/100,1,0)</f>
        <v/>
      </c>
      <c r="I715">
        <f>RAND()</f>
        <v/>
      </c>
      <c r="J715">
        <f>H715*IF(I715&lt;(Риски!$E$6-Риски!$D$6)/(Риски!$F$6-Риски!$D$6),Риски!$D$6+SQRT(I715*(Риски!$F$6-Риски!$D$6)*(Риски!$E$6-Риски!$D$6)),Риски!$F$6-SQRT((1-I715)*(Риски!$F$6-Риски!$D$6)*(Риски!$F$6-Риски!$E$6)))</f>
        <v/>
      </c>
      <c r="K715">
        <f>IF(RAND()&lt;Риски!$C$7/100,1,0)</f>
        <v/>
      </c>
      <c r="L715">
        <f>RAND()</f>
        <v/>
      </c>
      <c r="M715">
        <f>K715*IF(L715&lt;(Риски!$E$7-Риски!$D$7)/(Риски!$F$7-Риски!$D$7),Риски!$D$7+SQRT(L715*(Риски!$F$7-Риски!$D$7)*(Риски!$E$7-Риски!$D$7)),Риски!$F$7-SQRT((1-L715)*(Риски!$F$7-Риски!$D$7)*(Риски!$F$7-Риски!$E$7)))</f>
        <v/>
      </c>
      <c r="N715">
        <f>IF(RAND()&lt;Риски!$C$8/100,1,0)</f>
        <v/>
      </c>
      <c r="O715">
        <f>RAND()</f>
        <v/>
      </c>
      <c r="P715">
        <f>N715*IF(O715&lt;(Риски!$E$8-Риски!$D$8)/(Риски!$F$8-Риски!$D$8),Риски!$D$8+SQRT(O715*(Риски!$F$8-Риски!$D$8)*(Риски!$E$8-Риски!$D$8)),Риски!$F$8-SQRT((1-O715)*(Риски!$F$8-Риски!$D$8)*(Риски!$F$8-Риски!$E$8)))</f>
        <v/>
      </c>
      <c r="Q715">
        <f>IF(RAND()&lt;Риски!$C$9/100,1,0)</f>
        <v/>
      </c>
      <c r="R715">
        <f>RAND()</f>
        <v/>
      </c>
      <c r="S715">
        <f>Q715*IF(R715&lt;(Риски!$E$9-Риски!$D$9)/(Риски!$F$9-Риски!$D$9),Риски!$D$9+SQRT(R715*(Риски!$F$9-Риски!$D$9)*(Риски!$E$9-Риски!$D$9)),Риски!$F$9-SQRT((1-R715)*(Риски!$F$9-Риски!$D$9)*(Риски!$F$9-Риски!$E$9)))</f>
        <v/>
      </c>
      <c r="T715">
        <f>IF(RAND()&lt;Риски!$C$10/100,1,0)</f>
        <v/>
      </c>
      <c r="U715">
        <f>RAND()</f>
        <v/>
      </c>
      <c r="V715">
        <f>T715*IF(U715&lt;(Риски!$E$10-Риски!$D$10)/(Риски!$F$10-Риски!$D$10),Риски!$D$10+SQRT(U715*(Риски!$F$10-Риски!$D$10)*(Риски!$E$10-Риски!$D$10)),Риски!$F$10-SQRT((1-U715)*(Риски!$F$10-Риски!$D$10)*(Риски!$F$10-Риски!$E$10)))</f>
        <v/>
      </c>
      <c r="W715">
        <f>IF(RAND()&lt;Риски!$C$11/100,1,0)</f>
        <v/>
      </c>
      <c r="X715">
        <f>RAND()</f>
        <v/>
      </c>
      <c r="Y715">
        <f>W715*IF(X715&lt;(Риски!$E$11-Риски!$D$11)/(Риски!$F$11-Риски!$D$11),Риски!$D$11+SQRT(X715*(Риски!$F$11-Риски!$D$11)*(Риски!$E$11-Риски!$D$11)),Риски!$F$11-SQRT((1-X715)*(Риски!$F$11-Риски!$D$11)*(Риски!$F$11-Риски!$E$11)))</f>
        <v/>
      </c>
      <c r="Z715">
        <f>IF(RAND()&lt;Риски!$C$12/100,1,0)</f>
        <v/>
      </c>
      <c r="AA715">
        <f>RAND()</f>
        <v/>
      </c>
      <c r="AB715">
        <f>Z715*IF(AA715&lt;(Риски!$E$12-Риски!$D$12)/(Риски!$F$12-Риски!$D$12),Риски!$D$12+SQRT(AA715*(Риски!$F$12-Риски!$D$12)*(Риски!$E$12-Риски!$D$12)),Риски!$F$12-SQRT((1-AA715)*(Риски!$F$12-Риски!$D$12)*(Риски!$F$12-Риски!$E$12)))</f>
        <v/>
      </c>
      <c r="AC715">
        <f>IF(RAND()&lt;Риски!$C$13/100,1,0)</f>
        <v/>
      </c>
      <c r="AD715">
        <f>RAND()</f>
        <v/>
      </c>
      <c r="AE715">
        <f>AC715*IF(AD715&lt;(Риски!$E$13-Риски!$D$13)/(Риски!$F$13-Риски!$D$13),Риски!$D$13+SQRT(AD715*(Риски!$F$13-Риски!$D$13)*(Риски!$E$13-Риски!$D$13)),Риски!$F$13-SQRT((1-AD715)*(Риски!$F$13-Риски!$D$13)*(Риски!$F$13-Риски!$E$13)))</f>
        <v/>
      </c>
      <c r="AF715">
        <f>D715+G715+J715+M715+P715+S715+V715+Y715+AB715+AE715</f>
        <v/>
      </c>
      <c r="AG715">
        <f>Риски!$C$15+AF715</f>
        <v/>
      </c>
    </row>
    <row r="716">
      <c r="A716" t="n">
        <v>714</v>
      </c>
      <c r="B716">
        <f>IF(RAND()&lt;Риски!$C$4/100,1,0)</f>
        <v/>
      </c>
      <c r="C716">
        <f>RAND()</f>
        <v/>
      </c>
      <c r="D716">
        <f>B716*IF(C716&lt;(Риски!$E$4-Риски!$D$4)/(Риски!$F$4-Риски!$D$4),Риски!$D$4+SQRT(C716*(Риски!$F$4-Риски!$D$4)*(Риски!$E$4-Риски!$D$4)),Риски!$F$4-SQRT((1-C716)*(Риски!$F$4-Риски!$D$4)*(Риски!$F$4-Риски!$E$4)))</f>
        <v/>
      </c>
      <c r="E716">
        <f>IF(RAND()&lt;Риски!$C$5/100,1,0)</f>
        <v/>
      </c>
      <c r="F716">
        <f>RAND()</f>
        <v/>
      </c>
      <c r="G716">
        <f>E716*IF(F716&lt;(Риски!$E$5-Риски!$D$5)/(Риски!$F$5-Риски!$D$5),Риски!$D$5+SQRT(F716*(Риски!$F$5-Риски!$D$5)*(Риски!$E$5-Риски!$D$5)),Риски!$F$5-SQRT((1-F716)*(Риски!$F$5-Риски!$D$5)*(Риски!$F$5-Риски!$E$5)))</f>
        <v/>
      </c>
      <c r="H716">
        <f>IF(RAND()&lt;Риски!$C$6/100,1,0)</f>
        <v/>
      </c>
      <c r="I716">
        <f>RAND()</f>
        <v/>
      </c>
      <c r="J716">
        <f>H716*IF(I716&lt;(Риски!$E$6-Риски!$D$6)/(Риски!$F$6-Риски!$D$6),Риски!$D$6+SQRT(I716*(Риски!$F$6-Риски!$D$6)*(Риски!$E$6-Риски!$D$6)),Риски!$F$6-SQRT((1-I716)*(Риски!$F$6-Риски!$D$6)*(Риски!$F$6-Риски!$E$6)))</f>
        <v/>
      </c>
      <c r="K716">
        <f>IF(RAND()&lt;Риски!$C$7/100,1,0)</f>
        <v/>
      </c>
      <c r="L716">
        <f>RAND()</f>
        <v/>
      </c>
      <c r="M716">
        <f>K716*IF(L716&lt;(Риски!$E$7-Риски!$D$7)/(Риски!$F$7-Риски!$D$7),Риски!$D$7+SQRT(L716*(Риски!$F$7-Риски!$D$7)*(Риски!$E$7-Риски!$D$7)),Риски!$F$7-SQRT((1-L716)*(Риски!$F$7-Риски!$D$7)*(Риски!$F$7-Риски!$E$7)))</f>
        <v/>
      </c>
      <c r="N716">
        <f>IF(RAND()&lt;Риски!$C$8/100,1,0)</f>
        <v/>
      </c>
      <c r="O716">
        <f>RAND()</f>
        <v/>
      </c>
      <c r="P716">
        <f>N716*IF(O716&lt;(Риски!$E$8-Риски!$D$8)/(Риски!$F$8-Риски!$D$8),Риски!$D$8+SQRT(O716*(Риски!$F$8-Риски!$D$8)*(Риски!$E$8-Риски!$D$8)),Риски!$F$8-SQRT((1-O716)*(Риски!$F$8-Риски!$D$8)*(Риски!$F$8-Риски!$E$8)))</f>
        <v/>
      </c>
      <c r="Q716">
        <f>IF(RAND()&lt;Риски!$C$9/100,1,0)</f>
        <v/>
      </c>
      <c r="R716">
        <f>RAND()</f>
        <v/>
      </c>
      <c r="S716">
        <f>Q716*IF(R716&lt;(Риски!$E$9-Риски!$D$9)/(Риски!$F$9-Риски!$D$9),Риски!$D$9+SQRT(R716*(Риски!$F$9-Риски!$D$9)*(Риски!$E$9-Риски!$D$9)),Риски!$F$9-SQRT((1-R716)*(Риски!$F$9-Риски!$D$9)*(Риски!$F$9-Риски!$E$9)))</f>
        <v/>
      </c>
      <c r="T716">
        <f>IF(RAND()&lt;Риски!$C$10/100,1,0)</f>
        <v/>
      </c>
      <c r="U716">
        <f>RAND()</f>
        <v/>
      </c>
      <c r="V716">
        <f>T716*IF(U716&lt;(Риски!$E$10-Риски!$D$10)/(Риски!$F$10-Риски!$D$10),Риски!$D$10+SQRT(U716*(Риски!$F$10-Риски!$D$10)*(Риски!$E$10-Риски!$D$10)),Риски!$F$10-SQRT((1-U716)*(Риски!$F$10-Риски!$D$10)*(Риски!$F$10-Риски!$E$10)))</f>
        <v/>
      </c>
      <c r="W716">
        <f>IF(RAND()&lt;Риски!$C$11/100,1,0)</f>
        <v/>
      </c>
      <c r="X716">
        <f>RAND()</f>
        <v/>
      </c>
      <c r="Y716">
        <f>W716*IF(X716&lt;(Риски!$E$11-Риски!$D$11)/(Риски!$F$11-Риски!$D$11),Риски!$D$11+SQRT(X716*(Риски!$F$11-Риски!$D$11)*(Риски!$E$11-Риски!$D$11)),Риски!$F$11-SQRT((1-X716)*(Риски!$F$11-Риски!$D$11)*(Риски!$F$11-Риски!$E$11)))</f>
        <v/>
      </c>
      <c r="Z716">
        <f>IF(RAND()&lt;Риски!$C$12/100,1,0)</f>
        <v/>
      </c>
      <c r="AA716">
        <f>RAND()</f>
        <v/>
      </c>
      <c r="AB716">
        <f>Z716*IF(AA716&lt;(Риски!$E$12-Риски!$D$12)/(Риски!$F$12-Риски!$D$12),Риски!$D$12+SQRT(AA716*(Риски!$F$12-Риски!$D$12)*(Риски!$E$12-Риски!$D$12)),Риски!$F$12-SQRT((1-AA716)*(Риски!$F$12-Риски!$D$12)*(Риски!$F$12-Риски!$E$12)))</f>
        <v/>
      </c>
      <c r="AC716">
        <f>IF(RAND()&lt;Риски!$C$13/100,1,0)</f>
        <v/>
      </c>
      <c r="AD716">
        <f>RAND()</f>
        <v/>
      </c>
      <c r="AE716">
        <f>AC716*IF(AD716&lt;(Риски!$E$13-Риски!$D$13)/(Риски!$F$13-Риски!$D$13),Риски!$D$13+SQRT(AD716*(Риски!$F$13-Риски!$D$13)*(Риски!$E$13-Риски!$D$13)),Риски!$F$13-SQRT((1-AD716)*(Риски!$F$13-Риски!$D$13)*(Риски!$F$13-Риски!$E$13)))</f>
        <v/>
      </c>
      <c r="AF716">
        <f>D716+G716+J716+M716+P716+S716+V716+Y716+AB716+AE716</f>
        <v/>
      </c>
      <c r="AG716">
        <f>Риски!$C$15+AF716</f>
        <v/>
      </c>
    </row>
    <row r="717">
      <c r="A717" t="n">
        <v>715</v>
      </c>
      <c r="B717">
        <f>IF(RAND()&lt;Риски!$C$4/100,1,0)</f>
        <v/>
      </c>
      <c r="C717">
        <f>RAND()</f>
        <v/>
      </c>
      <c r="D717">
        <f>B717*IF(C717&lt;(Риски!$E$4-Риски!$D$4)/(Риски!$F$4-Риски!$D$4),Риски!$D$4+SQRT(C717*(Риски!$F$4-Риски!$D$4)*(Риски!$E$4-Риски!$D$4)),Риски!$F$4-SQRT((1-C717)*(Риски!$F$4-Риски!$D$4)*(Риски!$F$4-Риски!$E$4)))</f>
        <v/>
      </c>
      <c r="E717">
        <f>IF(RAND()&lt;Риски!$C$5/100,1,0)</f>
        <v/>
      </c>
      <c r="F717">
        <f>RAND()</f>
        <v/>
      </c>
      <c r="G717">
        <f>E717*IF(F717&lt;(Риски!$E$5-Риски!$D$5)/(Риски!$F$5-Риски!$D$5),Риски!$D$5+SQRT(F717*(Риски!$F$5-Риски!$D$5)*(Риски!$E$5-Риски!$D$5)),Риски!$F$5-SQRT((1-F717)*(Риски!$F$5-Риски!$D$5)*(Риски!$F$5-Риски!$E$5)))</f>
        <v/>
      </c>
      <c r="H717">
        <f>IF(RAND()&lt;Риски!$C$6/100,1,0)</f>
        <v/>
      </c>
      <c r="I717">
        <f>RAND()</f>
        <v/>
      </c>
      <c r="J717">
        <f>H717*IF(I717&lt;(Риски!$E$6-Риски!$D$6)/(Риски!$F$6-Риски!$D$6),Риски!$D$6+SQRT(I717*(Риски!$F$6-Риски!$D$6)*(Риски!$E$6-Риски!$D$6)),Риски!$F$6-SQRT((1-I717)*(Риски!$F$6-Риски!$D$6)*(Риски!$F$6-Риски!$E$6)))</f>
        <v/>
      </c>
      <c r="K717">
        <f>IF(RAND()&lt;Риски!$C$7/100,1,0)</f>
        <v/>
      </c>
      <c r="L717">
        <f>RAND()</f>
        <v/>
      </c>
      <c r="M717">
        <f>K717*IF(L717&lt;(Риски!$E$7-Риски!$D$7)/(Риски!$F$7-Риски!$D$7),Риски!$D$7+SQRT(L717*(Риски!$F$7-Риски!$D$7)*(Риски!$E$7-Риски!$D$7)),Риски!$F$7-SQRT((1-L717)*(Риски!$F$7-Риски!$D$7)*(Риски!$F$7-Риски!$E$7)))</f>
        <v/>
      </c>
      <c r="N717">
        <f>IF(RAND()&lt;Риски!$C$8/100,1,0)</f>
        <v/>
      </c>
      <c r="O717">
        <f>RAND()</f>
        <v/>
      </c>
      <c r="P717">
        <f>N717*IF(O717&lt;(Риски!$E$8-Риски!$D$8)/(Риски!$F$8-Риски!$D$8),Риски!$D$8+SQRT(O717*(Риски!$F$8-Риски!$D$8)*(Риски!$E$8-Риски!$D$8)),Риски!$F$8-SQRT((1-O717)*(Риски!$F$8-Риски!$D$8)*(Риски!$F$8-Риски!$E$8)))</f>
        <v/>
      </c>
      <c r="Q717">
        <f>IF(RAND()&lt;Риски!$C$9/100,1,0)</f>
        <v/>
      </c>
      <c r="R717">
        <f>RAND()</f>
        <v/>
      </c>
      <c r="S717">
        <f>Q717*IF(R717&lt;(Риски!$E$9-Риски!$D$9)/(Риски!$F$9-Риски!$D$9),Риски!$D$9+SQRT(R717*(Риски!$F$9-Риски!$D$9)*(Риски!$E$9-Риски!$D$9)),Риски!$F$9-SQRT((1-R717)*(Риски!$F$9-Риски!$D$9)*(Риски!$F$9-Риски!$E$9)))</f>
        <v/>
      </c>
      <c r="T717">
        <f>IF(RAND()&lt;Риски!$C$10/100,1,0)</f>
        <v/>
      </c>
      <c r="U717">
        <f>RAND()</f>
        <v/>
      </c>
      <c r="V717">
        <f>T717*IF(U717&lt;(Риски!$E$10-Риски!$D$10)/(Риски!$F$10-Риски!$D$10),Риски!$D$10+SQRT(U717*(Риски!$F$10-Риски!$D$10)*(Риски!$E$10-Риски!$D$10)),Риски!$F$10-SQRT((1-U717)*(Риски!$F$10-Риски!$D$10)*(Риски!$F$10-Риски!$E$10)))</f>
        <v/>
      </c>
      <c r="W717">
        <f>IF(RAND()&lt;Риски!$C$11/100,1,0)</f>
        <v/>
      </c>
      <c r="X717">
        <f>RAND()</f>
        <v/>
      </c>
      <c r="Y717">
        <f>W717*IF(X717&lt;(Риски!$E$11-Риски!$D$11)/(Риски!$F$11-Риски!$D$11),Риски!$D$11+SQRT(X717*(Риски!$F$11-Риски!$D$11)*(Риски!$E$11-Риски!$D$11)),Риски!$F$11-SQRT((1-X717)*(Риски!$F$11-Риски!$D$11)*(Риски!$F$11-Риски!$E$11)))</f>
        <v/>
      </c>
      <c r="Z717">
        <f>IF(RAND()&lt;Риски!$C$12/100,1,0)</f>
        <v/>
      </c>
      <c r="AA717">
        <f>RAND()</f>
        <v/>
      </c>
      <c r="AB717">
        <f>Z717*IF(AA717&lt;(Риски!$E$12-Риски!$D$12)/(Риски!$F$12-Риски!$D$12),Риски!$D$12+SQRT(AA717*(Риски!$F$12-Риски!$D$12)*(Риски!$E$12-Риски!$D$12)),Риски!$F$12-SQRT((1-AA717)*(Риски!$F$12-Риски!$D$12)*(Риски!$F$12-Риски!$E$12)))</f>
        <v/>
      </c>
      <c r="AC717">
        <f>IF(RAND()&lt;Риски!$C$13/100,1,0)</f>
        <v/>
      </c>
      <c r="AD717">
        <f>RAND()</f>
        <v/>
      </c>
      <c r="AE717">
        <f>AC717*IF(AD717&lt;(Риски!$E$13-Риски!$D$13)/(Риски!$F$13-Риски!$D$13),Риски!$D$13+SQRT(AD717*(Риски!$F$13-Риски!$D$13)*(Риски!$E$13-Риски!$D$13)),Риски!$F$13-SQRT((1-AD717)*(Риски!$F$13-Риски!$D$13)*(Риски!$F$13-Риски!$E$13)))</f>
        <v/>
      </c>
      <c r="AF717">
        <f>D717+G717+J717+M717+P717+S717+V717+Y717+AB717+AE717</f>
        <v/>
      </c>
      <c r="AG717">
        <f>Риски!$C$15+AF717</f>
        <v/>
      </c>
    </row>
    <row r="718">
      <c r="A718" t="n">
        <v>716</v>
      </c>
      <c r="B718">
        <f>IF(RAND()&lt;Риски!$C$4/100,1,0)</f>
        <v/>
      </c>
      <c r="C718">
        <f>RAND()</f>
        <v/>
      </c>
      <c r="D718">
        <f>B718*IF(C718&lt;(Риски!$E$4-Риски!$D$4)/(Риски!$F$4-Риски!$D$4),Риски!$D$4+SQRT(C718*(Риски!$F$4-Риски!$D$4)*(Риски!$E$4-Риски!$D$4)),Риски!$F$4-SQRT((1-C718)*(Риски!$F$4-Риски!$D$4)*(Риски!$F$4-Риски!$E$4)))</f>
        <v/>
      </c>
      <c r="E718">
        <f>IF(RAND()&lt;Риски!$C$5/100,1,0)</f>
        <v/>
      </c>
      <c r="F718">
        <f>RAND()</f>
        <v/>
      </c>
      <c r="G718">
        <f>E718*IF(F718&lt;(Риски!$E$5-Риски!$D$5)/(Риски!$F$5-Риски!$D$5),Риски!$D$5+SQRT(F718*(Риски!$F$5-Риски!$D$5)*(Риски!$E$5-Риски!$D$5)),Риски!$F$5-SQRT((1-F718)*(Риски!$F$5-Риски!$D$5)*(Риски!$F$5-Риски!$E$5)))</f>
        <v/>
      </c>
      <c r="H718">
        <f>IF(RAND()&lt;Риски!$C$6/100,1,0)</f>
        <v/>
      </c>
      <c r="I718">
        <f>RAND()</f>
        <v/>
      </c>
      <c r="J718">
        <f>H718*IF(I718&lt;(Риски!$E$6-Риски!$D$6)/(Риски!$F$6-Риски!$D$6),Риски!$D$6+SQRT(I718*(Риски!$F$6-Риски!$D$6)*(Риски!$E$6-Риски!$D$6)),Риски!$F$6-SQRT((1-I718)*(Риски!$F$6-Риски!$D$6)*(Риски!$F$6-Риски!$E$6)))</f>
        <v/>
      </c>
      <c r="K718">
        <f>IF(RAND()&lt;Риски!$C$7/100,1,0)</f>
        <v/>
      </c>
      <c r="L718">
        <f>RAND()</f>
        <v/>
      </c>
      <c r="M718">
        <f>K718*IF(L718&lt;(Риски!$E$7-Риски!$D$7)/(Риски!$F$7-Риски!$D$7),Риски!$D$7+SQRT(L718*(Риски!$F$7-Риски!$D$7)*(Риски!$E$7-Риски!$D$7)),Риски!$F$7-SQRT((1-L718)*(Риски!$F$7-Риски!$D$7)*(Риски!$F$7-Риски!$E$7)))</f>
        <v/>
      </c>
      <c r="N718">
        <f>IF(RAND()&lt;Риски!$C$8/100,1,0)</f>
        <v/>
      </c>
      <c r="O718">
        <f>RAND()</f>
        <v/>
      </c>
      <c r="P718">
        <f>N718*IF(O718&lt;(Риски!$E$8-Риски!$D$8)/(Риски!$F$8-Риски!$D$8),Риски!$D$8+SQRT(O718*(Риски!$F$8-Риски!$D$8)*(Риски!$E$8-Риски!$D$8)),Риски!$F$8-SQRT((1-O718)*(Риски!$F$8-Риски!$D$8)*(Риски!$F$8-Риски!$E$8)))</f>
        <v/>
      </c>
      <c r="Q718">
        <f>IF(RAND()&lt;Риски!$C$9/100,1,0)</f>
        <v/>
      </c>
      <c r="R718">
        <f>RAND()</f>
        <v/>
      </c>
      <c r="S718">
        <f>Q718*IF(R718&lt;(Риски!$E$9-Риски!$D$9)/(Риски!$F$9-Риски!$D$9),Риски!$D$9+SQRT(R718*(Риски!$F$9-Риски!$D$9)*(Риски!$E$9-Риски!$D$9)),Риски!$F$9-SQRT((1-R718)*(Риски!$F$9-Риски!$D$9)*(Риски!$F$9-Риски!$E$9)))</f>
        <v/>
      </c>
      <c r="T718">
        <f>IF(RAND()&lt;Риски!$C$10/100,1,0)</f>
        <v/>
      </c>
      <c r="U718">
        <f>RAND()</f>
        <v/>
      </c>
      <c r="V718">
        <f>T718*IF(U718&lt;(Риски!$E$10-Риски!$D$10)/(Риски!$F$10-Риски!$D$10),Риски!$D$10+SQRT(U718*(Риски!$F$10-Риски!$D$10)*(Риски!$E$10-Риски!$D$10)),Риски!$F$10-SQRT((1-U718)*(Риски!$F$10-Риски!$D$10)*(Риски!$F$10-Риски!$E$10)))</f>
        <v/>
      </c>
      <c r="W718">
        <f>IF(RAND()&lt;Риски!$C$11/100,1,0)</f>
        <v/>
      </c>
      <c r="X718">
        <f>RAND()</f>
        <v/>
      </c>
      <c r="Y718">
        <f>W718*IF(X718&lt;(Риски!$E$11-Риски!$D$11)/(Риски!$F$11-Риски!$D$11),Риски!$D$11+SQRT(X718*(Риски!$F$11-Риски!$D$11)*(Риски!$E$11-Риски!$D$11)),Риски!$F$11-SQRT((1-X718)*(Риски!$F$11-Риски!$D$11)*(Риски!$F$11-Риски!$E$11)))</f>
        <v/>
      </c>
      <c r="Z718">
        <f>IF(RAND()&lt;Риски!$C$12/100,1,0)</f>
        <v/>
      </c>
      <c r="AA718">
        <f>RAND()</f>
        <v/>
      </c>
      <c r="AB718">
        <f>Z718*IF(AA718&lt;(Риски!$E$12-Риски!$D$12)/(Риски!$F$12-Риски!$D$12),Риски!$D$12+SQRT(AA718*(Риски!$F$12-Риски!$D$12)*(Риски!$E$12-Риски!$D$12)),Риски!$F$12-SQRT((1-AA718)*(Риски!$F$12-Риски!$D$12)*(Риски!$F$12-Риски!$E$12)))</f>
        <v/>
      </c>
      <c r="AC718">
        <f>IF(RAND()&lt;Риски!$C$13/100,1,0)</f>
        <v/>
      </c>
      <c r="AD718">
        <f>RAND()</f>
        <v/>
      </c>
      <c r="AE718">
        <f>AC718*IF(AD718&lt;(Риски!$E$13-Риски!$D$13)/(Риски!$F$13-Риски!$D$13),Риски!$D$13+SQRT(AD718*(Риски!$F$13-Риски!$D$13)*(Риски!$E$13-Риски!$D$13)),Риски!$F$13-SQRT((1-AD718)*(Риски!$F$13-Риски!$D$13)*(Риски!$F$13-Риски!$E$13)))</f>
        <v/>
      </c>
      <c r="AF718">
        <f>D718+G718+J718+M718+P718+S718+V718+Y718+AB718+AE718</f>
        <v/>
      </c>
      <c r="AG718">
        <f>Риски!$C$15+AF718</f>
        <v/>
      </c>
    </row>
    <row r="719">
      <c r="A719" t="n">
        <v>717</v>
      </c>
      <c r="B719">
        <f>IF(RAND()&lt;Риски!$C$4/100,1,0)</f>
        <v/>
      </c>
      <c r="C719">
        <f>RAND()</f>
        <v/>
      </c>
      <c r="D719">
        <f>B719*IF(C719&lt;(Риски!$E$4-Риски!$D$4)/(Риски!$F$4-Риски!$D$4),Риски!$D$4+SQRT(C719*(Риски!$F$4-Риски!$D$4)*(Риски!$E$4-Риски!$D$4)),Риски!$F$4-SQRT((1-C719)*(Риски!$F$4-Риски!$D$4)*(Риски!$F$4-Риски!$E$4)))</f>
        <v/>
      </c>
      <c r="E719">
        <f>IF(RAND()&lt;Риски!$C$5/100,1,0)</f>
        <v/>
      </c>
      <c r="F719">
        <f>RAND()</f>
        <v/>
      </c>
      <c r="G719">
        <f>E719*IF(F719&lt;(Риски!$E$5-Риски!$D$5)/(Риски!$F$5-Риски!$D$5),Риски!$D$5+SQRT(F719*(Риски!$F$5-Риски!$D$5)*(Риски!$E$5-Риски!$D$5)),Риски!$F$5-SQRT((1-F719)*(Риски!$F$5-Риски!$D$5)*(Риски!$F$5-Риски!$E$5)))</f>
        <v/>
      </c>
      <c r="H719">
        <f>IF(RAND()&lt;Риски!$C$6/100,1,0)</f>
        <v/>
      </c>
      <c r="I719">
        <f>RAND()</f>
        <v/>
      </c>
      <c r="J719">
        <f>H719*IF(I719&lt;(Риски!$E$6-Риски!$D$6)/(Риски!$F$6-Риски!$D$6),Риски!$D$6+SQRT(I719*(Риски!$F$6-Риски!$D$6)*(Риски!$E$6-Риски!$D$6)),Риски!$F$6-SQRT((1-I719)*(Риски!$F$6-Риски!$D$6)*(Риски!$F$6-Риски!$E$6)))</f>
        <v/>
      </c>
      <c r="K719">
        <f>IF(RAND()&lt;Риски!$C$7/100,1,0)</f>
        <v/>
      </c>
      <c r="L719">
        <f>RAND()</f>
        <v/>
      </c>
      <c r="M719">
        <f>K719*IF(L719&lt;(Риски!$E$7-Риски!$D$7)/(Риски!$F$7-Риски!$D$7),Риски!$D$7+SQRT(L719*(Риски!$F$7-Риски!$D$7)*(Риски!$E$7-Риски!$D$7)),Риски!$F$7-SQRT((1-L719)*(Риски!$F$7-Риски!$D$7)*(Риски!$F$7-Риски!$E$7)))</f>
        <v/>
      </c>
      <c r="N719">
        <f>IF(RAND()&lt;Риски!$C$8/100,1,0)</f>
        <v/>
      </c>
      <c r="O719">
        <f>RAND()</f>
        <v/>
      </c>
      <c r="P719">
        <f>N719*IF(O719&lt;(Риски!$E$8-Риски!$D$8)/(Риски!$F$8-Риски!$D$8),Риски!$D$8+SQRT(O719*(Риски!$F$8-Риски!$D$8)*(Риски!$E$8-Риски!$D$8)),Риски!$F$8-SQRT((1-O719)*(Риски!$F$8-Риски!$D$8)*(Риски!$F$8-Риски!$E$8)))</f>
        <v/>
      </c>
      <c r="Q719">
        <f>IF(RAND()&lt;Риски!$C$9/100,1,0)</f>
        <v/>
      </c>
      <c r="R719">
        <f>RAND()</f>
        <v/>
      </c>
      <c r="S719">
        <f>Q719*IF(R719&lt;(Риски!$E$9-Риски!$D$9)/(Риски!$F$9-Риски!$D$9),Риски!$D$9+SQRT(R719*(Риски!$F$9-Риски!$D$9)*(Риски!$E$9-Риски!$D$9)),Риски!$F$9-SQRT((1-R719)*(Риски!$F$9-Риски!$D$9)*(Риски!$F$9-Риски!$E$9)))</f>
        <v/>
      </c>
      <c r="T719">
        <f>IF(RAND()&lt;Риски!$C$10/100,1,0)</f>
        <v/>
      </c>
      <c r="U719">
        <f>RAND()</f>
        <v/>
      </c>
      <c r="V719">
        <f>T719*IF(U719&lt;(Риски!$E$10-Риски!$D$10)/(Риски!$F$10-Риски!$D$10),Риски!$D$10+SQRT(U719*(Риски!$F$10-Риски!$D$10)*(Риски!$E$10-Риски!$D$10)),Риски!$F$10-SQRT((1-U719)*(Риски!$F$10-Риски!$D$10)*(Риски!$F$10-Риски!$E$10)))</f>
        <v/>
      </c>
      <c r="W719">
        <f>IF(RAND()&lt;Риски!$C$11/100,1,0)</f>
        <v/>
      </c>
      <c r="X719">
        <f>RAND()</f>
        <v/>
      </c>
      <c r="Y719">
        <f>W719*IF(X719&lt;(Риски!$E$11-Риски!$D$11)/(Риски!$F$11-Риски!$D$11),Риски!$D$11+SQRT(X719*(Риски!$F$11-Риски!$D$11)*(Риски!$E$11-Риски!$D$11)),Риски!$F$11-SQRT((1-X719)*(Риски!$F$11-Риски!$D$11)*(Риски!$F$11-Риски!$E$11)))</f>
        <v/>
      </c>
      <c r="Z719">
        <f>IF(RAND()&lt;Риски!$C$12/100,1,0)</f>
        <v/>
      </c>
      <c r="AA719">
        <f>RAND()</f>
        <v/>
      </c>
      <c r="AB719">
        <f>Z719*IF(AA719&lt;(Риски!$E$12-Риски!$D$12)/(Риски!$F$12-Риски!$D$12),Риски!$D$12+SQRT(AA719*(Риски!$F$12-Риски!$D$12)*(Риски!$E$12-Риски!$D$12)),Риски!$F$12-SQRT((1-AA719)*(Риски!$F$12-Риски!$D$12)*(Риски!$F$12-Риски!$E$12)))</f>
        <v/>
      </c>
      <c r="AC719">
        <f>IF(RAND()&lt;Риски!$C$13/100,1,0)</f>
        <v/>
      </c>
      <c r="AD719">
        <f>RAND()</f>
        <v/>
      </c>
      <c r="AE719">
        <f>AC719*IF(AD719&lt;(Риски!$E$13-Риски!$D$13)/(Риски!$F$13-Риски!$D$13),Риски!$D$13+SQRT(AD719*(Риски!$F$13-Риски!$D$13)*(Риски!$E$13-Риски!$D$13)),Риски!$F$13-SQRT((1-AD719)*(Риски!$F$13-Риски!$D$13)*(Риски!$F$13-Риски!$E$13)))</f>
        <v/>
      </c>
      <c r="AF719">
        <f>D719+G719+J719+M719+P719+S719+V719+Y719+AB719+AE719</f>
        <v/>
      </c>
      <c r="AG719">
        <f>Риски!$C$15+AF719</f>
        <v/>
      </c>
    </row>
    <row r="720">
      <c r="A720" t="n">
        <v>718</v>
      </c>
      <c r="B720">
        <f>IF(RAND()&lt;Риски!$C$4/100,1,0)</f>
        <v/>
      </c>
      <c r="C720">
        <f>RAND()</f>
        <v/>
      </c>
      <c r="D720">
        <f>B720*IF(C720&lt;(Риски!$E$4-Риски!$D$4)/(Риски!$F$4-Риски!$D$4),Риски!$D$4+SQRT(C720*(Риски!$F$4-Риски!$D$4)*(Риски!$E$4-Риски!$D$4)),Риски!$F$4-SQRT((1-C720)*(Риски!$F$4-Риски!$D$4)*(Риски!$F$4-Риски!$E$4)))</f>
        <v/>
      </c>
      <c r="E720">
        <f>IF(RAND()&lt;Риски!$C$5/100,1,0)</f>
        <v/>
      </c>
      <c r="F720">
        <f>RAND()</f>
        <v/>
      </c>
      <c r="G720">
        <f>E720*IF(F720&lt;(Риски!$E$5-Риски!$D$5)/(Риски!$F$5-Риски!$D$5),Риски!$D$5+SQRT(F720*(Риски!$F$5-Риски!$D$5)*(Риски!$E$5-Риски!$D$5)),Риски!$F$5-SQRT((1-F720)*(Риски!$F$5-Риски!$D$5)*(Риски!$F$5-Риски!$E$5)))</f>
        <v/>
      </c>
      <c r="H720">
        <f>IF(RAND()&lt;Риски!$C$6/100,1,0)</f>
        <v/>
      </c>
      <c r="I720">
        <f>RAND()</f>
        <v/>
      </c>
      <c r="J720">
        <f>H720*IF(I720&lt;(Риски!$E$6-Риски!$D$6)/(Риски!$F$6-Риски!$D$6),Риски!$D$6+SQRT(I720*(Риски!$F$6-Риски!$D$6)*(Риски!$E$6-Риски!$D$6)),Риски!$F$6-SQRT((1-I720)*(Риски!$F$6-Риски!$D$6)*(Риски!$F$6-Риски!$E$6)))</f>
        <v/>
      </c>
      <c r="K720">
        <f>IF(RAND()&lt;Риски!$C$7/100,1,0)</f>
        <v/>
      </c>
      <c r="L720">
        <f>RAND()</f>
        <v/>
      </c>
      <c r="M720">
        <f>K720*IF(L720&lt;(Риски!$E$7-Риски!$D$7)/(Риски!$F$7-Риски!$D$7),Риски!$D$7+SQRT(L720*(Риски!$F$7-Риски!$D$7)*(Риски!$E$7-Риски!$D$7)),Риски!$F$7-SQRT((1-L720)*(Риски!$F$7-Риски!$D$7)*(Риски!$F$7-Риски!$E$7)))</f>
        <v/>
      </c>
      <c r="N720">
        <f>IF(RAND()&lt;Риски!$C$8/100,1,0)</f>
        <v/>
      </c>
      <c r="O720">
        <f>RAND()</f>
        <v/>
      </c>
      <c r="P720">
        <f>N720*IF(O720&lt;(Риски!$E$8-Риски!$D$8)/(Риски!$F$8-Риски!$D$8),Риски!$D$8+SQRT(O720*(Риски!$F$8-Риски!$D$8)*(Риски!$E$8-Риски!$D$8)),Риски!$F$8-SQRT((1-O720)*(Риски!$F$8-Риски!$D$8)*(Риски!$F$8-Риски!$E$8)))</f>
        <v/>
      </c>
      <c r="Q720">
        <f>IF(RAND()&lt;Риски!$C$9/100,1,0)</f>
        <v/>
      </c>
      <c r="R720">
        <f>RAND()</f>
        <v/>
      </c>
      <c r="S720">
        <f>Q720*IF(R720&lt;(Риски!$E$9-Риски!$D$9)/(Риски!$F$9-Риски!$D$9),Риски!$D$9+SQRT(R720*(Риски!$F$9-Риски!$D$9)*(Риски!$E$9-Риски!$D$9)),Риски!$F$9-SQRT((1-R720)*(Риски!$F$9-Риски!$D$9)*(Риски!$F$9-Риски!$E$9)))</f>
        <v/>
      </c>
      <c r="T720">
        <f>IF(RAND()&lt;Риски!$C$10/100,1,0)</f>
        <v/>
      </c>
      <c r="U720">
        <f>RAND()</f>
        <v/>
      </c>
      <c r="V720">
        <f>T720*IF(U720&lt;(Риски!$E$10-Риски!$D$10)/(Риски!$F$10-Риски!$D$10),Риски!$D$10+SQRT(U720*(Риски!$F$10-Риски!$D$10)*(Риски!$E$10-Риски!$D$10)),Риски!$F$10-SQRT((1-U720)*(Риски!$F$10-Риски!$D$10)*(Риски!$F$10-Риски!$E$10)))</f>
        <v/>
      </c>
      <c r="W720">
        <f>IF(RAND()&lt;Риски!$C$11/100,1,0)</f>
        <v/>
      </c>
      <c r="X720">
        <f>RAND()</f>
        <v/>
      </c>
      <c r="Y720">
        <f>W720*IF(X720&lt;(Риски!$E$11-Риски!$D$11)/(Риски!$F$11-Риски!$D$11),Риски!$D$11+SQRT(X720*(Риски!$F$11-Риски!$D$11)*(Риски!$E$11-Риски!$D$11)),Риски!$F$11-SQRT((1-X720)*(Риски!$F$11-Риски!$D$11)*(Риски!$F$11-Риски!$E$11)))</f>
        <v/>
      </c>
      <c r="Z720">
        <f>IF(RAND()&lt;Риски!$C$12/100,1,0)</f>
        <v/>
      </c>
      <c r="AA720">
        <f>RAND()</f>
        <v/>
      </c>
      <c r="AB720">
        <f>Z720*IF(AA720&lt;(Риски!$E$12-Риски!$D$12)/(Риски!$F$12-Риски!$D$12),Риски!$D$12+SQRT(AA720*(Риски!$F$12-Риски!$D$12)*(Риски!$E$12-Риски!$D$12)),Риски!$F$12-SQRT((1-AA720)*(Риски!$F$12-Риски!$D$12)*(Риски!$F$12-Риски!$E$12)))</f>
        <v/>
      </c>
      <c r="AC720">
        <f>IF(RAND()&lt;Риски!$C$13/100,1,0)</f>
        <v/>
      </c>
      <c r="AD720">
        <f>RAND()</f>
        <v/>
      </c>
      <c r="AE720">
        <f>AC720*IF(AD720&lt;(Риски!$E$13-Риски!$D$13)/(Риски!$F$13-Риски!$D$13),Риски!$D$13+SQRT(AD720*(Риски!$F$13-Риски!$D$13)*(Риски!$E$13-Риски!$D$13)),Риски!$F$13-SQRT((1-AD720)*(Риски!$F$13-Риски!$D$13)*(Риски!$F$13-Риски!$E$13)))</f>
        <v/>
      </c>
      <c r="AF720">
        <f>D720+G720+J720+M720+P720+S720+V720+Y720+AB720+AE720</f>
        <v/>
      </c>
      <c r="AG720">
        <f>Риски!$C$15+AF720</f>
        <v/>
      </c>
    </row>
    <row r="721">
      <c r="A721" t="n">
        <v>719</v>
      </c>
      <c r="B721">
        <f>IF(RAND()&lt;Риски!$C$4/100,1,0)</f>
        <v/>
      </c>
      <c r="C721">
        <f>RAND()</f>
        <v/>
      </c>
      <c r="D721">
        <f>B721*IF(C721&lt;(Риски!$E$4-Риски!$D$4)/(Риски!$F$4-Риски!$D$4),Риски!$D$4+SQRT(C721*(Риски!$F$4-Риски!$D$4)*(Риски!$E$4-Риски!$D$4)),Риски!$F$4-SQRT((1-C721)*(Риски!$F$4-Риски!$D$4)*(Риски!$F$4-Риски!$E$4)))</f>
        <v/>
      </c>
      <c r="E721">
        <f>IF(RAND()&lt;Риски!$C$5/100,1,0)</f>
        <v/>
      </c>
      <c r="F721">
        <f>RAND()</f>
        <v/>
      </c>
      <c r="G721">
        <f>E721*IF(F721&lt;(Риски!$E$5-Риски!$D$5)/(Риски!$F$5-Риски!$D$5),Риски!$D$5+SQRT(F721*(Риски!$F$5-Риски!$D$5)*(Риски!$E$5-Риски!$D$5)),Риски!$F$5-SQRT((1-F721)*(Риски!$F$5-Риски!$D$5)*(Риски!$F$5-Риски!$E$5)))</f>
        <v/>
      </c>
      <c r="H721">
        <f>IF(RAND()&lt;Риски!$C$6/100,1,0)</f>
        <v/>
      </c>
      <c r="I721">
        <f>RAND()</f>
        <v/>
      </c>
      <c r="J721">
        <f>H721*IF(I721&lt;(Риски!$E$6-Риски!$D$6)/(Риски!$F$6-Риски!$D$6),Риски!$D$6+SQRT(I721*(Риски!$F$6-Риски!$D$6)*(Риски!$E$6-Риски!$D$6)),Риски!$F$6-SQRT((1-I721)*(Риски!$F$6-Риски!$D$6)*(Риски!$F$6-Риски!$E$6)))</f>
        <v/>
      </c>
      <c r="K721">
        <f>IF(RAND()&lt;Риски!$C$7/100,1,0)</f>
        <v/>
      </c>
      <c r="L721">
        <f>RAND()</f>
        <v/>
      </c>
      <c r="M721">
        <f>K721*IF(L721&lt;(Риски!$E$7-Риски!$D$7)/(Риски!$F$7-Риски!$D$7),Риски!$D$7+SQRT(L721*(Риски!$F$7-Риски!$D$7)*(Риски!$E$7-Риски!$D$7)),Риски!$F$7-SQRT((1-L721)*(Риски!$F$7-Риски!$D$7)*(Риски!$F$7-Риски!$E$7)))</f>
        <v/>
      </c>
      <c r="N721">
        <f>IF(RAND()&lt;Риски!$C$8/100,1,0)</f>
        <v/>
      </c>
      <c r="O721">
        <f>RAND()</f>
        <v/>
      </c>
      <c r="P721">
        <f>N721*IF(O721&lt;(Риски!$E$8-Риски!$D$8)/(Риски!$F$8-Риски!$D$8),Риски!$D$8+SQRT(O721*(Риски!$F$8-Риски!$D$8)*(Риски!$E$8-Риски!$D$8)),Риски!$F$8-SQRT((1-O721)*(Риски!$F$8-Риски!$D$8)*(Риски!$F$8-Риски!$E$8)))</f>
        <v/>
      </c>
      <c r="Q721">
        <f>IF(RAND()&lt;Риски!$C$9/100,1,0)</f>
        <v/>
      </c>
      <c r="R721">
        <f>RAND()</f>
        <v/>
      </c>
      <c r="S721">
        <f>Q721*IF(R721&lt;(Риски!$E$9-Риски!$D$9)/(Риски!$F$9-Риски!$D$9),Риски!$D$9+SQRT(R721*(Риски!$F$9-Риски!$D$9)*(Риски!$E$9-Риски!$D$9)),Риски!$F$9-SQRT((1-R721)*(Риски!$F$9-Риски!$D$9)*(Риски!$F$9-Риски!$E$9)))</f>
        <v/>
      </c>
      <c r="T721">
        <f>IF(RAND()&lt;Риски!$C$10/100,1,0)</f>
        <v/>
      </c>
      <c r="U721">
        <f>RAND()</f>
        <v/>
      </c>
      <c r="V721">
        <f>T721*IF(U721&lt;(Риски!$E$10-Риски!$D$10)/(Риски!$F$10-Риски!$D$10),Риски!$D$10+SQRT(U721*(Риски!$F$10-Риски!$D$10)*(Риски!$E$10-Риски!$D$10)),Риски!$F$10-SQRT((1-U721)*(Риски!$F$10-Риски!$D$10)*(Риски!$F$10-Риски!$E$10)))</f>
        <v/>
      </c>
      <c r="W721">
        <f>IF(RAND()&lt;Риски!$C$11/100,1,0)</f>
        <v/>
      </c>
      <c r="X721">
        <f>RAND()</f>
        <v/>
      </c>
      <c r="Y721">
        <f>W721*IF(X721&lt;(Риски!$E$11-Риски!$D$11)/(Риски!$F$11-Риски!$D$11),Риски!$D$11+SQRT(X721*(Риски!$F$11-Риски!$D$11)*(Риски!$E$11-Риски!$D$11)),Риски!$F$11-SQRT((1-X721)*(Риски!$F$11-Риски!$D$11)*(Риски!$F$11-Риски!$E$11)))</f>
        <v/>
      </c>
      <c r="Z721">
        <f>IF(RAND()&lt;Риски!$C$12/100,1,0)</f>
        <v/>
      </c>
      <c r="AA721">
        <f>RAND()</f>
        <v/>
      </c>
      <c r="AB721">
        <f>Z721*IF(AA721&lt;(Риски!$E$12-Риски!$D$12)/(Риски!$F$12-Риски!$D$12),Риски!$D$12+SQRT(AA721*(Риски!$F$12-Риски!$D$12)*(Риски!$E$12-Риски!$D$12)),Риски!$F$12-SQRT((1-AA721)*(Риски!$F$12-Риски!$D$12)*(Риски!$F$12-Риски!$E$12)))</f>
        <v/>
      </c>
      <c r="AC721">
        <f>IF(RAND()&lt;Риски!$C$13/100,1,0)</f>
        <v/>
      </c>
      <c r="AD721">
        <f>RAND()</f>
        <v/>
      </c>
      <c r="AE721">
        <f>AC721*IF(AD721&lt;(Риски!$E$13-Риски!$D$13)/(Риски!$F$13-Риски!$D$13),Риски!$D$13+SQRT(AD721*(Риски!$F$13-Риски!$D$13)*(Риски!$E$13-Риски!$D$13)),Риски!$F$13-SQRT((1-AD721)*(Риски!$F$13-Риски!$D$13)*(Риски!$F$13-Риски!$E$13)))</f>
        <v/>
      </c>
      <c r="AF721">
        <f>D721+G721+J721+M721+P721+S721+V721+Y721+AB721+AE721</f>
        <v/>
      </c>
      <c r="AG721">
        <f>Риски!$C$15+AF721</f>
        <v/>
      </c>
    </row>
    <row r="722">
      <c r="A722" t="n">
        <v>720</v>
      </c>
      <c r="B722">
        <f>IF(RAND()&lt;Риски!$C$4/100,1,0)</f>
        <v/>
      </c>
      <c r="C722">
        <f>RAND()</f>
        <v/>
      </c>
      <c r="D722">
        <f>B722*IF(C722&lt;(Риски!$E$4-Риски!$D$4)/(Риски!$F$4-Риски!$D$4),Риски!$D$4+SQRT(C722*(Риски!$F$4-Риски!$D$4)*(Риски!$E$4-Риски!$D$4)),Риски!$F$4-SQRT((1-C722)*(Риски!$F$4-Риски!$D$4)*(Риски!$F$4-Риски!$E$4)))</f>
        <v/>
      </c>
      <c r="E722">
        <f>IF(RAND()&lt;Риски!$C$5/100,1,0)</f>
        <v/>
      </c>
      <c r="F722">
        <f>RAND()</f>
        <v/>
      </c>
      <c r="G722">
        <f>E722*IF(F722&lt;(Риски!$E$5-Риски!$D$5)/(Риски!$F$5-Риски!$D$5),Риски!$D$5+SQRT(F722*(Риски!$F$5-Риски!$D$5)*(Риски!$E$5-Риски!$D$5)),Риски!$F$5-SQRT((1-F722)*(Риски!$F$5-Риски!$D$5)*(Риски!$F$5-Риски!$E$5)))</f>
        <v/>
      </c>
      <c r="H722">
        <f>IF(RAND()&lt;Риски!$C$6/100,1,0)</f>
        <v/>
      </c>
      <c r="I722">
        <f>RAND()</f>
        <v/>
      </c>
      <c r="J722">
        <f>H722*IF(I722&lt;(Риски!$E$6-Риски!$D$6)/(Риски!$F$6-Риски!$D$6),Риски!$D$6+SQRT(I722*(Риски!$F$6-Риски!$D$6)*(Риски!$E$6-Риски!$D$6)),Риски!$F$6-SQRT((1-I722)*(Риски!$F$6-Риски!$D$6)*(Риски!$F$6-Риски!$E$6)))</f>
        <v/>
      </c>
      <c r="K722">
        <f>IF(RAND()&lt;Риски!$C$7/100,1,0)</f>
        <v/>
      </c>
      <c r="L722">
        <f>RAND()</f>
        <v/>
      </c>
      <c r="M722">
        <f>K722*IF(L722&lt;(Риски!$E$7-Риски!$D$7)/(Риски!$F$7-Риски!$D$7),Риски!$D$7+SQRT(L722*(Риски!$F$7-Риски!$D$7)*(Риски!$E$7-Риски!$D$7)),Риски!$F$7-SQRT((1-L722)*(Риски!$F$7-Риски!$D$7)*(Риски!$F$7-Риски!$E$7)))</f>
        <v/>
      </c>
      <c r="N722">
        <f>IF(RAND()&lt;Риски!$C$8/100,1,0)</f>
        <v/>
      </c>
      <c r="O722">
        <f>RAND()</f>
        <v/>
      </c>
      <c r="P722">
        <f>N722*IF(O722&lt;(Риски!$E$8-Риски!$D$8)/(Риски!$F$8-Риски!$D$8),Риски!$D$8+SQRT(O722*(Риски!$F$8-Риски!$D$8)*(Риски!$E$8-Риски!$D$8)),Риски!$F$8-SQRT((1-O722)*(Риски!$F$8-Риски!$D$8)*(Риски!$F$8-Риски!$E$8)))</f>
        <v/>
      </c>
      <c r="Q722">
        <f>IF(RAND()&lt;Риски!$C$9/100,1,0)</f>
        <v/>
      </c>
      <c r="R722">
        <f>RAND()</f>
        <v/>
      </c>
      <c r="S722">
        <f>Q722*IF(R722&lt;(Риски!$E$9-Риски!$D$9)/(Риски!$F$9-Риски!$D$9),Риски!$D$9+SQRT(R722*(Риски!$F$9-Риски!$D$9)*(Риски!$E$9-Риски!$D$9)),Риски!$F$9-SQRT((1-R722)*(Риски!$F$9-Риски!$D$9)*(Риски!$F$9-Риски!$E$9)))</f>
        <v/>
      </c>
      <c r="T722">
        <f>IF(RAND()&lt;Риски!$C$10/100,1,0)</f>
        <v/>
      </c>
      <c r="U722">
        <f>RAND()</f>
        <v/>
      </c>
      <c r="V722">
        <f>T722*IF(U722&lt;(Риски!$E$10-Риски!$D$10)/(Риски!$F$10-Риски!$D$10),Риски!$D$10+SQRT(U722*(Риски!$F$10-Риски!$D$10)*(Риски!$E$10-Риски!$D$10)),Риски!$F$10-SQRT((1-U722)*(Риски!$F$10-Риски!$D$10)*(Риски!$F$10-Риски!$E$10)))</f>
        <v/>
      </c>
      <c r="W722">
        <f>IF(RAND()&lt;Риски!$C$11/100,1,0)</f>
        <v/>
      </c>
      <c r="X722">
        <f>RAND()</f>
        <v/>
      </c>
      <c r="Y722">
        <f>W722*IF(X722&lt;(Риски!$E$11-Риски!$D$11)/(Риски!$F$11-Риски!$D$11),Риски!$D$11+SQRT(X722*(Риски!$F$11-Риски!$D$11)*(Риски!$E$11-Риски!$D$11)),Риски!$F$11-SQRT((1-X722)*(Риски!$F$11-Риски!$D$11)*(Риски!$F$11-Риски!$E$11)))</f>
        <v/>
      </c>
      <c r="Z722">
        <f>IF(RAND()&lt;Риски!$C$12/100,1,0)</f>
        <v/>
      </c>
      <c r="AA722">
        <f>RAND()</f>
        <v/>
      </c>
      <c r="AB722">
        <f>Z722*IF(AA722&lt;(Риски!$E$12-Риски!$D$12)/(Риски!$F$12-Риски!$D$12),Риски!$D$12+SQRT(AA722*(Риски!$F$12-Риски!$D$12)*(Риски!$E$12-Риски!$D$12)),Риски!$F$12-SQRT((1-AA722)*(Риски!$F$12-Риски!$D$12)*(Риски!$F$12-Риски!$E$12)))</f>
        <v/>
      </c>
      <c r="AC722">
        <f>IF(RAND()&lt;Риски!$C$13/100,1,0)</f>
        <v/>
      </c>
      <c r="AD722">
        <f>RAND()</f>
        <v/>
      </c>
      <c r="AE722">
        <f>AC722*IF(AD722&lt;(Риски!$E$13-Риски!$D$13)/(Риски!$F$13-Риски!$D$13),Риски!$D$13+SQRT(AD722*(Риски!$F$13-Риски!$D$13)*(Риски!$E$13-Риски!$D$13)),Риски!$F$13-SQRT((1-AD722)*(Риски!$F$13-Риски!$D$13)*(Риски!$F$13-Риски!$E$13)))</f>
        <v/>
      </c>
      <c r="AF722">
        <f>D722+G722+J722+M722+P722+S722+V722+Y722+AB722+AE722</f>
        <v/>
      </c>
      <c r="AG722">
        <f>Риски!$C$15+AF722</f>
        <v/>
      </c>
    </row>
    <row r="723">
      <c r="A723" t="n">
        <v>721</v>
      </c>
      <c r="B723">
        <f>IF(RAND()&lt;Риски!$C$4/100,1,0)</f>
        <v/>
      </c>
      <c r="C723">
        <f>RAND()</f>
        <v/>
      </c>
      <c r="D723">
        <f>B723*IF(C723&lt;(Риски!$E$4-Риски!$D$4)/(Риски!$F$4-Риски!$D$4),Риски!$D$4+SQRT(C723*(Риски!$F$4-Риски!$D$4)*(Риски!$E$4-Риски!$D$4)),Риски!$F$4-SQRT((1-C723)*(Риски!$F$4-Риски!$D$4)*(Риски!$F$4-Риски!$E$4)))</f>
        <v/>
      </c>
      <c r="E723">
        <f>IF(RAND()&lt;Риски!$C$5/100,1,0)</f>
        <v/>
      </c>
      <c r="F723">
        <f>RAND()</f>
        <v/>
      </c>
      <c r="G723">
        <f>E723*IF(F723&lt;(Риски!$E$5-Риски!$D$5)/(Риски!$F$5-Риски!$D$5),Риски!$D$5+SQRT(F723*(Риски!$F$5-Риски!$D$5)*(Риски!$E$5-Риски!$D$5)),Риски!$F$5-SQRT((1-F723)*(Риски!$F$5-Риски!$D$5)*(Риски!$F$5-Риски!$E$5)))</f>
        <v/>
      </c>
      <c r="H723">
        <f>IF(RAND()&lt;Риски!$C$6/100,1,0)</f>
        <v/>
      </c>
      <c r="I723">
        <f>RAND()</f>
        <v/>
      </c>
      <c r="J723">
        <f>H723*IF(I723&lt;(Риски!$E$6-Риски!$D$6)/(Риски!$F$6-Риски!$D$6),Риски!$D$6+SQRT(I723*(Риски!$F$6-Риски!$D$6)*(Риски!$E$6-Риски!$D$6)),Риски!$F$6-SQRT((1-I723)*(Риски!$F$6-Риски!$D$6)*(Риски!$F$6-Риски!$E$6)))</f>
        <v/>
      </c>
      <c r="K723">
        <f>IF(RAND()&lt;Риски!$C$7/100,1,0)</f>
        <v/>
      </c>
      <c r="L723">
        <f>RAND()</f>
        <v/>
      </c>
      <c r="M723">
        <f>K723*IF(L723&lt;(Риски!$E$7-Риски!$D$7)/(Риски!$F$7-Риски!$D$7),Риски!$D$7+SQRT(L723*(Риски!$F$7-Риски!$D$7)*(Риски!$E$7-Риски!$D$7)),Риски!$F$7-SQRT((1-L723)*(Риски!$F$7-Риски!$D$7)*(Риски!$F$7-Риски!$E$7)))</f>
        <v/>
      </c>
      <c r="N723">
        <f>IF(RAND()&lt;Риски!$C$8/100,1,0)</f>
        <v/>
      </c>
      <c r="O723">
        <f>RAND()</f>
        <v/>
      </c>
      <c r="P723">
        <f>N723*IF(O723&lt;(Риски!$E$8-Риски!$D$8)/(Риски!$F$8-Риски!$D$8),Риски!$D$8+SQRT(O723*(Риски!$F$8-Риски!$D$8)*(Риски!$E$8-Риски!$D$8)),Риски!$F$8-SQRT((1-O723)*(Риски!$F$8-Риски!$D$8)*(Риски!$F$8-Риски!$E$8)))</f>
        <v/>
      </c>
      <c r="Q723">
        <f>IF(RAND()&lt;Риски!$C$9/100,1,0)</f>
        <v/>
      </c>
      <c r="R723">
        <f>RAND()</f>
        <v/>
      </c>
      <c r="S723">
        <f>Q723*IF(R723&lt;(Риски!$E$9-Риски!$D$9)/(Риски!$F$9-Риски!$D$9),Риски!$D$9+SQRT(R723*(Риски!$F$9-Риски!$D$9)*(Риски!$E$9-Риски!$D$9)),Риски!$F$9-SQRT((1-R723)*(Риски!$F$9-Риски!$D$9)*(Риски!$F$9-Риски!$E$9)))</f>
        <v/>
      </c>
      <c r="T723">
        <f>IF(RAND()&lt;Риски!$C$10/100,1,0)</f>
        <v/>
      </c>
      <c r="U723">
        <f>RAND()</f>
        <v/>
      </c>
      <c r="V723">
        <f>T723*IF(U723&lt;(Риски!$E$10-Риски!$D$10)/(Риски!$F$10-Риски!$D$10),Риски!$D$10+SQRT(U723*(Риски!$F$10-Риски!$D$10)*(Риски!$E$10-Риски!$D$10)),Риски!$F$10-SQRT((1-U723)*(Риски!$F$10-Риски!$D$10)*(Риски!$F$10-Риски!$E$10)))</f>
        <v/>
      </c>
      <c r="W723">
        <f>IF(RAND()&lt;Риски!$C$11/100,1,0)</f>
        <v/>
      </c>
      <c r="X723">
        <f>RAND()</f>
        <v/>
      </c>
      <c r="Y723">
        <f>W723*IF(X723&lt;(Риски!$E$11-Риски!$D$11)/(Риски!$F$11-Риски!$D$11),Риски!$D$11+SQRT(X723*(Риски!$F$11-Риски!$D$11)*(Риски!$E$11-Риски!$D$11)),Риски!$F$11-SQRT((1-X723)*(Риски!$F$11-Риски!$D$11)*(Риски!$F$11-Риски!$E$11)))</f>
        <v/>
      </c>
      <c r="Z723">
        <f>IF(RAND()&lt;Риски!$C$12/100,1,0)</f>
        <v/>
      </c>
      <c r="AA723">
        <f>RAND()</f>
        <v/>
      </c>
      <c r="AB723">
        <f>Z723*IF(AA723&lt;(Риски!$E$12-Риски!$D$12)/(Риски!$F$12-Риски!$D$12),Риски!$D$12+SQRT(AA723*(Риски!$F$12-Риски!$D$12)*(Риски!$E$12-Риски!$D$12)),Риски!$F$12-SQRT((1-AA723)*(Риски!$F$12-Риски!$D$12)*(Риски!$F$12-Риски!$E$12)))</f>
        <v/>
      </c>
      <c r="AC723">
        <f>IF(RAND()&lt;Риски!$C$13/100,1,0)</f>
        <v/>
      </c>
      <c r="AD723">
        <f>RAND()</f>
        <v/>
      </c>
      <c r="AE723">
        <f>AC723*IF(AD723&lt;(Риски!$E$13-Риски!$D$13)/(Риски!$F$13-Риски!$D$13),Риски!$D$13+SQRT(AD723*(Риски!$F$13-Риски!$D$13)*(Риски!$E$13-Риски!$D$13)),Риски!$F$13-SQRT((1-AD723)*(Риски!$F$13-Риски!$D$13)*(Риски!$F$13-Риски!$E$13)))</f>
        <v/>
      </c>
      <c r="AF723">
        <f>D723+G723+J723+M723+P723+S723+V723+Y723+AB723+AE723</f>
        <v/>
      </c>
      <c r="AG723">
        <f>Риски!$C$15+AF723</f>
        <v/>
      </c>
    </row>
    <row r="724">
      <c r="A724" t="n">
        <v>722</v>
      </c>
      <c r="B724">
        <f>IF(RAND()&lt;Риски!$C$4/100,1,0)</f>
        <v/>
      </c>
      <c r="C724">
        <f>RAND()</f>
        <v/>
      </c>
      <c r="D724">
        <f>B724*IF(C724&lt;(Риски!$E$4-Риски!$D$4)/(Риски!$F$4-Риски!$D$4),Риски!$D$4+SQRT(C724*(Риски!$F$4-Риски!$D$4)*(Риски!$E$4-Риски!$D$4)),Риски!$F$4-SQRT((1-C724)*(Риски!$F$4-Риски!$D$4)*(Риски!$F$4-Риски!$E$4)))</f>
        <v/>
      </c>
      <c r="E724">
        <f>IF(RAND()&lt;Риски!$C$5/100,1,0)</f>
        <v/>
      </c>
      <c r="F724">
        <f>RAND()</f>
        <v/>
      </c>
      <c r="G724">
        <f>E724*IF(F724&lt;(Риски!$E$5-Риски!$D$5)/(Риски!$F$5-Риски!$D$5),Риски!$D$5+SQRT(F724*(Риски!$F$5-Риски!$D$5)*(Риски!$E$5-Риски!$D$5)),Риски!$F$5-SQRT((1-F724)*(Риски!$F$5-Риски!$D$5)*(Риски!$F$5-Риски!$E$5)))</f>
        <v/>
      </c>
      <c r="H724">
        <f>IF(RAND()&lt;Риски!$C$6/100,1,0)</f>
        <v/>
      </c>
      <c r="I724">
        <f>RAND()</f>
        <v/>
      </c>
      <c r="J724">
        <f>H724*IF(I724&lt;(Риски!$E$6-Риски!$D$6)/(Риски!$F$6-Риски!$D$6),Риски!$D$6+SQRT(I724*(Риски!$F$6-Риски!$D$6)*(Риски!$E$6-Риски!$D$6)),Риски!$F$6-SQRT((1-I724)*(Риски!$F$6-Риски!$D$6)*(Риски!$F$6-Риски!$E$6)))</f>
        <v/>
      </c>
      <c r="K724">
        <f>IF(RAND()&lt;Риски!$C$7/100,1,0)</f>
        <v/>
      </c>
      <c r="L724">
        <f>RAND()</f>
        <v/>
      </c>
      <c r="M724">
        <f>K724*IF(L724&lt;(Риски!$E$7-Риски!$D$7)/(Риски!$F$7-Риски!$D$7),Риски!$D$7+SQRT(L724*(Риски!$F$7-Риски!$D$7)*(Риски!$E$7-Риски!$D$7)),Риски!$F$7-SQRT((1-L724)*(Риски!$F$7-Риски!$D$7)*(Риски!$F$7-Риски!$E$7)))</f>
        <v/>
      </c>
      <c r="N724">
        <f>IF(RAND()&lt;Риски!$C$8/100,1,0)</f>
        <v/>
      </c>
      <c r="O724">
        <f>RAND()</f>
        <v/>
      </c>
      <c r="P724">
        <f>N724*IF(O724&lt;(Риски!$E$8-Риски!$D$8)/(Риски!$F$8-Риски!$D$8),Риски!$D$8+SQRT(O724*(Риски!$F$8-Риски!$D$8)*(Риски!$E$8-Риски!$D$8)),Риски!$F$8-SQRT((1-O724)*(Риски!$F$8-Риски!$D$8)*(Риски!$F$8-Риски!$E$8)))</f>
        <v/>
      </c>
      <c r="Q724">
        <f>IF(RAND()&lt;Риски!$C$9/100,1,0)</f>
        <v/>
      </c>
      <c r="R724">
        <f>RAND()</f>
        <v/>
      </c>
      <c r="S724">
        <f>Q724*IF(R724&lt;(Риски!$E$9-Риски!$D$9)/(Риски!$F$9-Риски!$D$9),Риски!$D$9+SQRT(R724*(Риски!$F$9-Риски!$D$9)*(Риски!$E$9-Риски!$D$9)),Риски!$F$9-SQRT((1-R724)*(Риски!$F$9-Риски!$D$9)*(Риски!$F$9-Риски!$E$9)))</f>
        <v/>
      </c>
      <c r="T724">
        <f>IF(RAND()&lt;Риски!$C$10/100,1,0)</f>
        <v/>
      </c>
      <c r="U724">
        <f>RAND()</f>
        <v/>
      </c>
      <c r="V724">
        <f>T724*IF(U724&lt;(Риски!$E$10-Риски!$D$10)/(Риски!$F$10-Риски!$D$10),Риски!$D$10+SQRT(U724*(Риски!$F$10-Риски!$D$10)*(Риски!$E$10-Риски!$D$10)),Риски!$F$10-SQRT((1-U724)*(Риски!$F$10-Риски!$D$10)*(Риски!$F$10-Риски!$E$10)))</f>
        <v/>
      </c>
      <c r="W724">
        <f>IF(RAND()&lt;Риски!$C$11/100,1,0)</f>
        <v/>
      </c>
      <c r="X724">
        <f>RAND()</f>
        <v/>
      </c>
      <c r="Y724">
        <f>W724*IF(X724&lt;(Риски!$E$11-Риски!$D$11)/(Риски!$F$11-Риски!$D$11),Риски!$D$11+SQRT(X724*(Риски!$F$11-Риски!$D$11)*(Риски!$E$11-Риски!$D$11)),Риски!$F$11-SQRT((1-X724)*(Риски!$F$11-Риски!$D$11)*(Риски!$F$11-Риски!$E$11)))</f>
        <v/>
      </c>
      <c r="Z724">
        <f>IF(RAND()&lt;Риски!$C$12/100,1,0)</f>
        <v/>
      </c>
      <c r="AA724">
        <f>RAND()</f>
        <v/>
      </c>
      <c r="AB724">
        <f>Z724*IF(AA724&lt;(Риски!$E$12-Риски!$D$12)/(Риски!$F$12-Риски!$D$12),Риски!$D$12+SQRT(AA724*(Риски!$F$12-Риски!$D$12)*(Риски!$E$12-Риски!$D$12)),Риски!$F$12-SQRT((1-AA724)*(Риски!$F$12-Риски!$D$12)*(Риски!$F$12-Риски!$E$12)))</f>
        <v/>
      </c>
      <c r="AC724">
        <f>IF(RAND()&lt;Риски!$C$13/100,1,0)</f>
        <v/>
      </c>
      <c r="AD724">
        <f>RAND()</f>
        <v/>
      </c>
      <c r="AE724">
        <f>AC724*IF(AD724&lt;(Риски!$E$13-Риски!$D$13)/(Риски!$F$13-Риски!$D$13),Риски!$D$13+SQRT(AD724*(Риски!$F$13-Риски!$D$13)*(Риски!$E$13-Риски!$D$13)),Риски!$F$13-SQRT((1-AD724)*(Риски!$F$13-Риски!$D$13)*(Риски!$F$13-Риски!$E$13)))</f>
        <v/>
      </c>
      <c r="AF724">
        <f>D724+G724+J724+M724+P724+S724+V724+Y724+AB724+AE724</f>
        <v/>
      </c>
      <c r="AG724">
        <f>Риски!$C$15+AF724</f>
        <v/>
      </c>
    </row>
    <row r="725">
      <c r="A725" t="n">
        <v>723</v>
      </c>
      <c r="B725">
        <f>IF(RAND()&lt;Риски!$C$4/100,1,0)</f>
        <v/>
      </c>
      <c r="C725">
        <f>RAND()</f>
        <v/>
      </c>
      <c r="D725">
        <f>B725*IF(C725&lt;(Риски!$E$4-Риски!$D$4)/(Риски!$F$4-Риски!$D$4),Риски!$D$4+SQRT(C725*(Риски!$F$4-Риски!$D$4)*(Риски!$E$4-Риски!$D$4)),Риски!$F$4-SQRT((1-C725)*(Риски!$F$4-Риски!$D$4)*(Риски!$F$4-Риски!$E$4)))</f>
        <v/>
      </c>
      <c r="E725">
        <f>IF(RAND()&lt;Риски!$C$5/100,1,0)</f>
        <v/>
      </c>
      <c r="F725">
        <f>RAND()</f>
        <v/>
      </c>
      <c r="G725">
        <f>E725*IF(F725&lt;(Риски!$E$5-Риски!$D$5)/(Риски!$F$5-Риски!$D$5),Риски!$D$5+SQRT(F725*(Риски!$F$5-Риски!$D$5)*(Риски!$E$5-Риски!$D$5)),Риски!$F$5-SQRT((1-F725)*(Риски!$F$5-Риски!$D$5)*(Риски!$F$5-Риски!$E$5)))</f>
        <v/>
      </c>
      <c r="H725">
        <f>IF(RAND()&lt;Риски!$C$6/100,1,0)</f>
        <v/>
      </c>
      <c r="I725">
        <f>RAND()</f>
        <v/>
      </c>
      <c r="J725">
        <f>H725*IF(I725&lt;(Риски!$E$6-Риски!$D$6)/(Риски!$F$6-Риски!$D$6),Риски!$D$6+SQRT(I725*(Риски!$F$6-Риски!$D$6)*(Риски!$E$6-Риски!$D$6)),Риски!$F$6-SQRT((1-I725)*(Риски!$F$6-Риски!$D$6)*(Риски!$F$6-Риски!$E$6)))</f>
        <v/>
      </c>
      <c r="K725">
        <f>IF(RAND()&lt;Риски!$C$7/100,1,0)</f>
        <v/>
      </c>
      <c r="L725">
        <f>RAND()</f>
        <v/>
      </c>
      <c r="M725">
        <f>K725*IF(L725&lt;(Риски!$E$7-Риски!$D$7)/(Риски!$F$7-Риски!$D$7),Риски!$D$7+SQRT(L725*(Риски!$F$7-Риски!$D$7)*(Риски!$E$7-Риски!$D$7)),Риски!$F$7-SQRT((1-L725)*(Риски!$F$7-Риски!$D$7)*(Риски!$F$7-Риски!$E$7)))</f>
        <v/>
      </c>
      <c r="N725">
        <f>IF(RAND()&lt;Риски!$C$8/100,1,0)</f>
        <v/>
      </c>
      <c r="O725">
        <f>RAND()</f>
        <v/>
      </c>
      <c r="P725">
        <f>N725*IF(O725&lt;(Риски!$E$8-Риски!$D$8)/(Риски!$F$8-Риски!$D$8),Риски!$D$8+SQRT(O725*(Риски!$F$8-Риски!$D$8)*(Риски!$E$8-Риски!$D$8)),Риски!$F$8-SQRT((1-O725)*(Риски!$F$8-Риски!$D$8)*(Риски!$F$8-Риски!$E$8)))</f>
        <v/>
      </c>
      <c r="Q725">
        <f>IF(RAND()&lt;Риски!$C$9/100,1,0)</f>
        <v/>
      </c>
      <c r="R725">
        <f>RAND()</f>
        <v/>
      </c>
      <c r="S725">
        <f>Q725*IF(R725&lt;(Риски!$E$9-Риски!$D$9)/(Риски!$F$9-Риски!$D$9),Риски!$D$9+SQRT(R725*(Риски!$F$9-Риски!$D$9)*(Риски!$E$9-Риски!$D$9)),Риски!$F$9-SQRT((1-R725)*(Риски!$F$9-Риски!$D$9)*(Риски!$F$9-Риски!$E$9)))</f>
        <v/>
      </c>
      <c r="T725">
        <f>IF(RAND()&lt;Риски!$C$10/100,1,0)</f>
        <v/>
      </c>
      <c r="U725">
        <f>RAND()</f>
        <v/>
      </c>
      <c r="V725">
        <f>T725*IF(U725&lt;(Риски!$E$10-Риски!$D$10)/(Риски!$F$10-Риски!$D$10),Риски!$D$10+SQRT(U725*(Риски!$F$10-Риски!$D$10)*(Риски!$E$10-Риски!$D$10)),Риски!$F$10-SQRT((1-U725)*(Риски!$F$10-Риски!$D$10)*(Риски!$F$10-Риски!$E$10)))</f>
        <v/>
      </c>
      <c r="W725">
        <f>IF(RAND()&lt;Риски!$C$11/100,1,0)</f>
        <v/>
      </c>
      <c r="X725">
        <f>RAND()</f>
        <v/>
      </c>
      <c r="Y725">
        <f>W725*IF(X725&lt;(Риски!$E$11-Риски!$D$11)/(Риски!$F$11-Риски!$D$11),Риски!$D$11+SQRT(X725*(Риски!$F$11-Риски!$D$11)*(Риски!$E$11-Риски!$D$11)),Риски!$F$11-SQRT((1-X725)*(Риски!$F$11-Риски!$D$11)*(Риски!$F$11-Риски!$E$11)))</f>
        <v/>
      </c>
      <c r="Z725">
        <f>IF(RAND()&lt;Риски!$C$12/100,1,0)</f>
        <v/>
      </c>
      <c r="AA725">
        <f>RAND()</f>
        <v/>
      </c>
      <c r="AB725">
        <f>Z725*IF(AA725&lt;(Риски!$E$12-Риски!$D$12)/(Риски!$F$12-Риски!$D$12),Риски!$D$12+SQRT(AA725*(Риски!$F$12-Риски!$D$12)*(Риски!$E$12-Риски!$D$12)),Риски!$F$12-SQRT((1-AA725)*(Риски!$F$12-Риски!$D$12)*(Риски!$F$12-Риски!$E$12)))</f>
        <v/>
      </c>
      <c r="AC725">
        <f>IF(RAND()&lt;Риски!$C$13/100,1,0)</f>
        <v/>
      </c>
      <c r="AD725">
        <f>RAND()</f>
        <v/>
      </c>
      <c r="AE725">
        <f>AC725*IF(AD725&lt;(Риски!$E$13-Риски!$D$13)/(Риски!$F$13-Риски!$D$13),Риски!$D$13+SQRT(AD725*(Риски!$F$13-Риски!$D$13)*(Риски!$E$13-Риски!$D$13)),Риски!$F$13-SQRT((1-AD725)*(Риски!$F$13-Риски!$D$13)*(Риски!$F$13-Риски!$E$13)))</f>
        <v/>
      </c>
      <c r="AF725">
        <f>D725+G725+J725+M725+P725+S725+V725+Y725+AB725+AE725</f>
        <v/>
      </c>
      <c r="AG725">
        <f>Риски!$C$15+AF725</f>
        <v/>
      </c>
    </row>
    <row r="726">
      <c r="A726" t="n">
        <v>724</v>
      </c>
      <c r="B726">
        <f>IF(RAND()&lt;Риски!$C$4/100,1,0)</f>
        <v/>
      </c>
      <c r="C726">
        <f>RAND()</f>
        <v/>
      </c>
      <c r="D726">
        <f>B726*IF(C726&lt;(Риски!$E$4-Риски!$D$4)/(Риски!$F$4-Риски!$D$4),Риски!$D$4+SQRT(C726*(Риски!$F$4-Риски!$D$4)*(Риски!$E$4-Риски!$D$4)),Риски!$F$4-SQRT((1-C726)*(Риски!$F$4-Риски!$D$4)*(Риски!$F$4-Риски!$E$4)))</f>
        <v/>
      </c>
      <c r="E726">
        <f>IF(RAND()&lt;Риски!$C$5/100,1,0)</f>
        <v/>
      </c>
      <c r="F726">
        <f>RAND()</f>
        <v/>
      </c>
      <c r="G726">
        <f>E726*IF(F726&lt;(Риски!$E$5-Риски!$D$5)/(Риски!$F$5-Риски!$D$5),Риски!$D$5+SQRT(F726*(Риски!$F$5-Риски!$D$5)*(Риски!$E$5-Риски!$D$5)),Риски!$F$5-SQRT((1-F726)*(Риски!$F$5-Риски!$D$5)*(Риски!$F$5-Риски!$E$5)))</f>
        <v/>
      </c>
      <c r="H726">
        <f>IF(RAND()&lt;Риски!$C$6/100,1,0)</f>
        <v/>
      </c>
      <c r="I726">
        <f>RAND()</f>
        <v/>
      </c>
      <c r="J726">
        <f>H726*IF(I726&lt;(Риски!$E$6-Риски!$D$6)/(Риски!$F$6-Риски!$D$6),Риски!$D$6+SQRT(I726*(Риски!$F$6-Риски!$D$6)*(Риски!$E$6-Риски!$D$6)),Риски!$F$6-SQRT((1-I726)*(Риски!$F$6-Риски!$D$6)*(Риски!$F$6-Риски!$E$6)))</f>
        <v/>
      </c>
      <c r="K726">
        <f>IF(RAND()&lt;Риски!$C$7/100,1,0)</f>
        <v/>
      </c>
      <c r="L726">
        <f>RAND()</f>
        <v/>
      </c>
      <c r="M726">
        <f>K726*IF(L726&lt;(Риски!$E$7-Риски!$D$7)/(Риски!$F$7-Риски!$D$7),Риски!$D$7+SQRT(L726*(Риски!$F$7-Риски!$D$7)*(Риски!$E$7-Риски!$D$7)),Риски!$F$7-SQRT((1-L726)*(Риски!$F$7-Риски!$D$7)*(Риски!$F$7-Риски!$E$7)))</f>
        <v/>
      </c>
      <c r="N726">
        <f>IF(RAND()&lt;Риски!$C$8/100,1,0)</f>
        <v/>
      </c>
      <c r="O726">
        <f>RAND()</f>
        <v/>
      </c>
      <c r="P726">
        <f>N726*IF(O726&lt;(Риски!$E$8-Риски!$D$8)/(Риски!$F$8-Риски!$D$8),Риски!$D$8+SQRT(O726*(Риски!$F$8-Риски!$D$8)*(Риски!$E$8-Риски!$D$8)),Риски!$F$8-SQRT((1-O726)*(Риски!$F$8-Риски!$D$8)*(Риски!$F$8-Риски!$E$8)))</f>
        <v/>
      </c>
      <c r="Q726">
        <f>IF(RAND()&lt;Риски!$C$9/100,1,0)</f>
        <v/>
      </c>
      <c r="R726">
        <f>RAND()</f>
        <v/>
      </c>
      <c r="S726">
        <f>Q726*IF(R726&lt;(Риски!$E$9-Риски!$D$9)/(Риски!$F$9-Риски!$D$9),Риски!$D$9+SQRT(R726*(Риски!$F$9-Риски!$D$9)*(Риски!$E$9-Риски!$D$9)),Риски!$F$9-SQRT((1-R726)*(Риски!$F$9-Риски!$D$9)*(Риски!$F$9-Риски!$E$9)))</f>
        <v/>
      </c>
      <c r="T726">
        <f>IF(RAND()&lt;Риски!$C$10/100,1,0)</f>
        <v/>
      </c>
      <c r="U726">
        <f>RAND()</f>
        <v/>
      </c>
      <c r="V726">
        <f>T726*IF(U726&lt;(Риски!$E$10-Риски!$D$10)/(Риски!$F$10-Риски!$D$10),Риски!$D$10+SQRT(U726*(Риски!$F$10-Риски!$D$10)*(Риски!$E$10-Риски!$D$10)),Риски!$F$10-SQRT((1-U726)*(Риски!$F$10-Риски!$D$10)*(Риски!$F$10-Риски!$E$10)))</f>
        <v/>
      </c>
      <c r="W726">
        <f>IF(RAND()&lt;Риски!$C$11/100,1,0)</f>
        <v/>
      </c>
      <c r="X726">
        <f>RAND()</f>
        <v/>
      </c>
      <c r="Y726">
        <f>W726*IF(X726&lt;(Риски!$E$11-Риски!$D$11)/(Риски!$F$11-Риски!$D$11),Риски!$D$11+SQRT(X726*(Риски!$F$11-Риски!$D$11)*(Риски!$E$11-Риски!$D$11)),Риски!$F$11-SQRT((1-X726)*(Риски!$F$11-Риски!$D$11)*(Риски!$F$11-Риски!$E$11)))</f>
        <v/>
      </c>
      <c r="Z726">
        <f>IF(RAND()&lt;Риски!$C$12/100,1,0)</f>
        <v/>
      </c>
      <c r="AA726">
        <f>RAND()</f>
        <v/>
      </c>
      <c r="AB726">
        <f>Z726*IF(AA726&lt;(Риски!$E$12-Риски!$D$12)/(Риски!$F$12-Риски!$D$12),Риски!$D$12+SQRT(AA726*(Риски!$F$12-Риски!$D$12)*(Риски!$E$12-Риски!$D$12)),Риски!$F$12-SQRT((1-AA726)*(Риски!$F$12-Риски!$D$12)*(Риски!$F$12-Риски!$E$12)))</f>
        <v/>
      </c>
      <c r="AC726">
        <f>IF(RAND()&lt;Риски!$C$13/100,1,0)</f>
        <v/>
      </c>
      <c r="AD726">
        <f>RAND()</f>
        <v/>
      </c>
      <c r="AE726">
        <f>AC726*IF(AD726&lt;(Риски!$E$13-Риски!$D$13)/(Риски!$F$13-Риски!$D$13),Риски!$D$13+SQRT(AD726*(Риски!$F$13-Риски!$D$13)*(Риски!$E$13-Риски!$D$13)),Риски!$F$13-SQRT((1-AD726)*(Риски!$F$13-Риски!$D$13)*(Риски!$F$13-Риски!$E$13)))</f>
        <v/>
      </c>
      <c r="AF726">
        <f>D726+G726+J726+M726+P726+S726+V726+Y726+AB726+AE726</f>
        <v/>
      </c>
      <c r="AG726">
        <f>Риски!$C$15+AF726</f>
        <v/>
      </c>
    </row>
    <row r="727">
      <c r="A727" t="n">
        <v>725</v>
      </c>
      <c r="B727">
        <f>IF(RAND()&lt;Риски!$C$4/100,1,0)</f>
        <v/>
      </c>
      <c r="C727">
        <f>RAND()</f>
        <v/>
      </c>
      <c r="D727">
        <f>B727*IF(C727&lt;(Риски!$E$4-Риски!$D$4)/(Риски!$F$4-Риски!$D$4),Риски!$D$4+SQRT(C727*(Риски!$F$4-Риски!$D$4)*(Риски!$E$4-Риски!$D$4)),Риски!$F$4-SQRT((1-C727)*(Риски!$F$4-Риски!$D$4)*(Риски!$F$4-Риски!$E$4)))</f>
        <v/>
      </c>
      <c r="E727">
        <f>IF(RAND()&lt;Риски!$C$5/100,1,0)</f>
        <v/>
      </c>
      <c r="F727">
        <f>RAND()</f>
        <v/>
      </c>
      <c r="G727">
        <f>E727*IF(F727&lt;(Риски!$E$5-Риски!$D$5)/(Риски!$F$5-Риски!$D$5),Риски!$D$5+SQRT(F727*(Риски!$F$5-Риски!$D$5)*(Риски!$E$5-Риски!$D$5)),Риски!$F$5-SQRT((1-F727)*(Риски!$F$5-Риски!$D$5)*(Риски!$F$5-Риски!$E$5)))</f>
        <v/>
      </c>
      <c r="H727">
        <f>IF(RAND()&lt;Риски!$C$6/100,1,0)</f>
        <v/>
      </c>
      <c r="I727">
        <f>RAND()</f>
        <v/>
      </c>
      <c r="J727">
        <f>H727*IF(I727&lt;(Риски!$E$6-Риски!$D$6)/(Риски!$F$6-Риски!$D$6),Риски!$D$6+SQRT(I727*(Риски!$F$6-Риски!$D$6)*(Риски!$E$6-Риски!$D$6)),Риски!$F$6-SQRT((1-I727)*(Риски!$F$6-Риски!$D$6)*(Риски!$F$6-Риски!$E$6)))</f>
        <v/>
      </c>
      <c r="K727">
        <f>IF(RAND()&lt;Риски!$C$7/100,1,0)</f>
        <v/>
      </c>
      <c r="L727">
        <f>RAND()</f>
        <v/>
      </c>
      <c r="M727">
        <f>K727*IF(L727&lt;(Риски!$E$7-Риски!$D$7)/(Риски!$F$7-Риски!$D$7),Риски!$D$7+SQRT(L727*(Риски!$F$7-Риски!$D$7)*(Риски!$E$7-Риски!$D$7)),Риски!$F$7-SQRT((1-L727)*(Риски!$F$7-Риски!$D$7)*(Риски!$F$7-Риски!$E$7)))</f>
        <v/>
      </c>
      <c r="N727">
        <f>IF(RAND()&lt;Риски!$C$8/100,1,0)</f>
        <v/>
      </c>
      <c r="O727">
        <f>RAND()</f>
        <v/>
      </c>
      <c r="P727">
        <f>N727*IF(O727&lt;(Риски!$E$8-Риски!$D$8)/(Риски!$F$8-Риски!$D$8),Риски!$D$8+SQRT(O727*(Риски!$F$8-Риски!$D$8)*(Риски!$E$8-Риски!$D$8)),Риски!$F$8-SQRT((1-O727)*(Риски!$F$8-Риски!$D$8)*(Риски!$F$8-Риски!$E$8)))</f>
        <v/>
      </c>
      <c r="Q727">
        <f>IF(RAND()&lt;Риски!$C$9/100,1,0)</f>
        <v/>
      </c>
      <c r="R727">
        <f>RAND()</f>
        <v/>
      </c>
      <c r="S727">
        <f>Q727*IF(R727&lt;(Риски!$E$9-Риски!$D$9)/(Риски!$F$9-Риски!$D$9),Риски!$D$9+SQRT(R727*(Риски!$F$9-Риски!$D$9)*(Риски!$E$9-Риски!$D$9)),Риски!$F$9-SQRT((1-R727)*(Риски!$F$9-Риски!$D$9)*(Риски!$F$9-Риски!$E$9)))</f>
        <v/>
      </c>
      <c r="T727">
        <f>IF(RAND()&lt;Риски!$C$10/100,1,0)</f>
        <v/>
      </c>
      <c r="U727">
        <f>RAND()</f>
        <v/>
      </c>
      <c r="V727">
        <f>T727*IF(U727&lt;(Риски!$E$10-Риски!$D$10)/(Риски!$F$10-Риски!$D$10),Риски!$D$10+SQRT(U727*(Риски!$F$10-Риски!$D$10)*(Риски!$E$10-Риски!$D$10)),Риски!$F$10-SQRT((1-U727)*(Риски!$F$10-Риски!$D$10)*(Риски!$F$10-Риски!$E$10)))</f>
        <v/>
      </c>
      <c r="W727">
        <f>IF(RAND()&lt;Риски!$C$11/100,1,0)</f>
        <v/>
      </c>
      <c r="X727">
        <f>RAND()</f>
        <v/>
      </c>
      <c r="Y727">
        <f>W727*IF(X727&lt;(Риски!$E$11-Риски!$D$11)/(Риски!$F$11-Риски!$D$11),Риски!$D$11+SQRT(X727*(Риски!$F$11-Риски!$D$11)*(Риски!$E$11-Риски!$D$11)),Риски!$F$11-SQRT((1-X727)*(Риски!$F$11-Риски!$D$11)*(Риски!$F$11-Риски!$E$11)))</f>
        <v/>
      </c>
      <c r="Z727">
        <f>IF(RAND()&lt;Риски!$C$12/100,1,0)</f>
        <v/>
      </c>
      <c r="AA727">
        <f>RAND()</f>
        <v/>
      </c>
      <c r="AB727">
        <f>Z727*IF(AA727&lt;(Риски!$E$12-Риски!$D$12)/(Риски!$F$12-Риски!$D$12),Риски!$D$12+SQRT(AA727*(Риски!$F$12-Риски!$D$12)*(Риски!$E$12-Риски!$D$12)),Риски!$F$12-SQRT((1-AA727)*(Риски!$F$12-Риски!$D$12)*(Риски!$F$12-Риски!$E$12)))</f>
        <v/>
      </c>
      <c r="AC727">
        <f>IF(RAND()&lt;Риски!$C$13/100,1,0)</f>
        <v/>
      </c>
      <c r="AD727">
        <f>RAND()</f>
        <v/>
      </c>
      <c r="AE727">
        <f>AC727*IF(AD727&lt;(Риски!$E$13-Риски!$D$13)/(Риски!$F$13-Риски!$D$13),Риски!$D$13+SQRT(AD727*(Риски!$F$13-Риски!$D$13)*(Риски!$E$13-Риски!$D$13)),Риски!$F$13-SQRT((1-AD727)*(Риски!$F$13-Риски!$D$13)*(Риски!$F$13-Риски!$E$13)))</f>
        <v/>
      </c>
      <c r="AF727">
        <f>D727+G727+J727+M727+P727+S727+V727+Y727+AB727+AE727</f>
        <v/>
      </c>
      <c r="AG727">
        <f>Риски!$C$15+AF727</f>
        <v/>
      </c>
    </row>
    <row r="728">
      <c r="A728" t="n">
        <v>726</v>
      </c>
      <c r="B728">
        <f>IF(RAND()&lt;Риски!$C$4/100,1,0)</f>
        <v/>
      </c>
      <c r="C728">
        <f>RAND()</f>
        <v/>
      </c>
      <c r="D728">
        <f>B728*IF(C728&lt;(Риски!$E$4-Риски!$D$4)/(Риски!$F$4-Риски!$D$4),Риски!$D$4+SQRT(C728*(Риски!$F$4-Риски!$D$4)*(Риски!$E$4-Риски!$D$4)),Риски!$F$4-SQRT((1-C728)*(Риски!$F$4-Риски!$D$4)*(Риски!$F$4-Риски!$E$4)))</f>
        <v/>
      </c>
      <c r="E728">
        <f>IF(RAND()&lt;Риски!$C$5/100,1,0)</f>
        <v/>
      </c>
      <c r="F728">
        <f>RAND()</f>
        <v/>
      </c>
      <c r="G728">
        <f>E728*IF(F728&lt;(Риски!$E$5-Риски!$D$5)/(Риски!$F$5-Риски!$D$5),Риски!$D$5+SQRT(F728*(Риски!$F$5-Риски!$D$5)*(Риски!$E$5-Риски!$D$5)),Риски!$F$5-SQRT((1-F728)*(Риски!$F$5-Риски!$D$5)*(Риски!$F$5-Риски!$E$5)))</f>
        <v/>
      </c>
      <c r="H728">
        <f>IF(RAND()&lt;Риски!$C$6/100,1,0)</f>
        <v/>
      </c>
      <c r="I728">
        <f>RAND()</f>
        <v/>
      </c>
      <c r="J728">
        <f>H728*IF(I728&lt;(Риски!$E$6-Риски!$D$6)/(Риски!$F$6-Риски!$D$6),Риски!$D$6+SQRT(I728*(Риски!$F$6-Риски!$D$6)*(Риски!$E$6-Риски!$D$6)),Риски!$F$6-SQRT((1-I728)*(Риски!$F$6-Риски!$D$6)*(Риски!$F$6-Риски!$E$6)))</f>
        <v/>
      </c>
      <c r="K728">
        <f>IF(RAND()&lt;Риски!$C$7/100,1,0)</f>
        <v/>
      </c>
      <c r="L728">
        <f>RAND()</f>
        <v/>
      </c>
      <c r="M728">
        <f>K728*IF(L728&lt;(Риски!$E$7-Риски!$D$7)/(Риски!$F$7-Риски!$D$7),Риски!$D$7+SQRT(L728*(Риски!$F$7-Риски!$D$7)*(Риски!$E$7-Риски!$D$7)),Риски!$F$7-SQRT((1-L728)*(Риски!$F$7-Риски!$D$7)*(Риски!$F$7-Риски!$E$7)))</f>
        <v/>
      </c>
      <c r="N728">
        <f>IF(RAND()&lt;Риски!$C$8/100,1,0)</f>
        <v/>
      </c>
      <c r="O728">
        <f>RAND()</f>
        <v/>
      </c>
      <c r="P728">
        <f>N728*IF(O728&lt;(Риски!$E$8-Риски!$D$8)/(Риски!$F$8-Риски!$D$8),Риски!$D$8+SQRT(O728*(Риски!$F$8-Риски!$D$8)*(Риски!$E$8-Риски!$D$8)),Риски!$F$8-SQRT((1-O728)*(Риски!$F$8-Риски!$D$8)*(Риски!$F$8-Риски!$E$8)))</f>
        <v/>
      </c>
      <c r="Q728">
        <f>IF(RAND()&lt;Риски!$C$9/100,1,0)</f>
        <v/>
      </c>
      <c r="R728">
        <f>RAND()</f>
        <v/>
      </c>
      <c r="S728">
        <f>Q728*IF(R728&lt;(Риски!$E$9-Риски!$D$9)/(Риски!$F$9-Риски!$D$9),Риски!$D$9+SQRT(R728*(Риски!$F$9-Риски!$D$9)*(Риски!$E$9-Риски!$D$9)),Риски!$F$9-SQRT((1-R728)*(Риски!$F$9-Риски!$D$9)*(Риски!$F$9-Риски!$E$9)))</f>
        <v/>
      </c>
      <c r="T728">
        <f>IF(RAND()&lt;Риски!$C$10/100,1,0)</f>
        <v/>
      </c>
      <c r="U728">
        <f>RAND()</f>
        <v/>
      </c>
      <c r="V728">
        <f>T728*IF(U728&lt;(Риски!$E$10-Риски!$D$10)/(Риски!$F$10-Риски!$D$10),Риски!$D$10+SQRT(U728*(Риски!$F$10-Риски!$D$10)*(Риски!$E$10-Риски!$D$10)),Риски!$F$10-SQRT((1-U728)*(Риски!$F$10-Риски!$D$10)*(Риски!$F$10-Риски!$E$10)))</f>
        <v/>
      </c>
      <c r="W728">
        <f>IF(RAND()&lt;Риски!$C$11/100,1,0)</f>
        <v/>
      </c>
      <c r="X728">
        <f>RAND()</f>
        <v/>
      </c>
      <c r="Y728">
        <f>W728*IF(X728&lt;(Риски!$E$11-Риски!$D$11)/(Риски!$F$11-Риски!$D$11),Риски!$D$11+SQRT(X728*(Риски!$F$11-Риски!$D$11)*(Риски!$E$11-Риски!$D$11)),Риски!$F$11-SQRT((1-X728)*(Риски!$F$11-Риски!$D$11)*(Риски!$F$11-Риски!$E$11)))</f>
        <v/>
      </c>
      <c r="Z728">
        <f>IF(RAND()&lt;Риски!$C$12/100,1,0)</f>
        <v/>
      </c>
      <c r="AA728">
        <f>RAND()</f>
        <v/>
      </c>
      <c r="AB728">
        <f>Z728*IF(AA728&lt;(Риски!$E$12-Риски!$D$12)/(Риски!$F$12-Риски!$D$12),Риски!$D$12+SQRT(AA728*(Риски!$F$12-Риски!$D$12)*(Риски!$E$12-Риски!$D$12)),Риски!$F$12-SQRT((1-AA728)*(Риски!$F$12-Риски!$D$12)*(Риски!$F$12-Риски!$E$12)))</f>
        <v/>
      </c>
      <c r="AC728">
        <f>IF(RAND()&lt;Риски!$C$13/100,1,0)</f>
        <v/>
      </c>
      <c r="AD728">
        <f>RAND()</f>
        <v/>
      </c>
      <c r="AE728">
        <f>AC728*IF(AD728&lt;(Риски!$E$13-Риски!$D$13)/(Риски!$F$13-Риски!$D$13),Риски!$D$13+SQRT(AD728*(Риски!$F$13-Риски!$D$13)*(Риски!$E$13-Риски!$D$13)),Риски!$F$13-SQRT((1-AD728)*(Риски!$F$13-Риски!$D$13)*(Риски!$F$13-Риски!$E$13)))</f>
        <v/>
      </c>
      <c r="AF728">
        <f>D728+G728+J728+M728+P728+S728+V728+Y728+AB728+AE728</f>
        <v/>
      </c>
      <c r="AG728">
        <f>Риски!$C$15+AF728</f>
        <v/>
      </c>
    </row>
    <row r="729">
      <c r="A729" t="n">
        <v>727</v>
      </c>
      <c r="B729">
        <f>IF(RAND()&lt;Риски!$C$4/100,1,0)</f>
        <v/>
      </c>
      <c r="C729">
        <f>RAND()</f>
        <v/>
      </c>
      <c r="D729">
        <f>B729*IF(C729&lt;(Риски!$E$4-Риски!$D$4)/(Риски!$F$4-Риски!$D$4),Риски!$D$4+SQRT(C729*(Риски!$F$4-Риски!$D$4)*(Риски!$E$4-Риски!$D$4)),Риски!$F$4-SQRT((1-C729)*(Риски!$F$4-Риски!$D$4)*(Риски!$F$4-Риски!$E$4)))</f>
        <v/>
      </c>
      <c r="E729">
        <f>IF(RAND()&lt;Риски!$C$5/100,1,0)</f>
        <v/>
      </c>
      <c r="F729">
        <f>RAND()</f>
        <v/>
      </c>
      <c r="G729">
        <f>E729*IF(F729&lt;(Риски!$E$5-Риски!$D$5)/(Риски!$F$5-Риски!$D$5),Риски!$D$5+SQRT(F729*(Риски!$F$5-Риски!$D$5)*(Риски!$E$5-Риски!$D$5)),Риски!$F$5-SQRT((1-F729)*(Риски!$F$5-Риски!$D$5)*(Риски!$F$5-Риски!$E$5)))</f>
        <v/>
      </c>
      <c r="H729">
        <f>IF(RAND()&lt;Риски!$C$6/100,1,0)</f>
        <v/>
      </c>
      <c r="I729">
        <f>RAND()</f>
        <v/>
      </c>
      <c r="J729">
        <f>H729*IF(I729&lt;(Риски!$E$6-Риски!$D$6)/(Риски!$F$6-Риски!$D$6),Риски!$D$6+SQRT(I729*(Риски!$F$6-Риски!$D$6)*(Риски!$E$6-Риски!$D$6)),Риски!$F$6-SQRT((1-I729)*(Риски!$F$6-Риски!$D$6)*(Риски!$F$6-Риски!$E$6)))</f>
        <v/>
      </c>
      <c r="K729">
        <f>IF(RAND()&lt;Риски!$C$7/100,1,0)</f>
        <v/>
      </c>
      <c r="L729">
        <f>RAND()</f>
        <v/>
      </c>
      <c r="M729">
        <f>K729*IF(L729&lt;(Риски!$E$7-Риски!$D$7)/(Риски!$F$7-Риски!$D$7),Риски!$D$7+SQRT(L729*(Риски!$F$7-Риски!$D$7)*(Риски!$E$7-Риски!$D$7)),Риски!$F$7-SQRT((1-L729)*(Риски!$F$7-Риски!$D$7)*(Риски!$F$7-Риски!$E$7)))</f>
        <v/>
      </c>
      <c r="N729">
        <f>IF(RAND()&lt;Риски!$C$8/100,1,0)</f>
        <v/>
      </c>
      <c r="O729">
        <f>RAND()</f>
        <v/>
      </c>
      <c r="P729">
        <f>N729*IF(O729&lt;(Риски!$E$8-Риски!$D$8)/(Риски!$F$8-Риски!$D$8),Риски!$D$8+SQRT(O729*(Риски!$F$8-Риски!$D$8)*(Риски!$E$8-Риски!$D$8)),Риски!$F$8-SQRT((1-O729)*(Риски!$F$8-Риски!$D$8)*(Риски!$F$8-Риски!$E$8)))</f>
        <v/>
      </c>
      <c r="Q729">
        <f>IF(RAND()&lt;Риски!$C$9/100,1,0)</f>
        <v/>
      </c>
      <c r="R729">
        <f>RAND()</f>
        <v/>
      </c>
      <c r="S729">
        <f>Q729*IF(R729&lt;(Риски!$E$9-Риски!$D$9)/(Риски!$F$9-Риски!$D$9),Риски!$D$9+SQRT(R729*(Риски!$F$9-Риски!$D$9)*(Риски!$E$9-Риски!$D$9)),Риски!$F$9-SQRT((1-R729)*(Риски!$F$9-Риски!$D$9)*(Риски!$F$9-Риски!$E$9)))</f>
        <v/>
      </c>
      <c r="T729">
        <f>IF(RAND()&lt;Риски!$C$10/100,1,0)</f>
        <v/>
      </c>
      <c r="U729">
        <f>RAND()</f>
        <v/>
      </c>
      <c r="V729">
        <f>T729*IF(U729&lt;(Риски!$E$10-Риски!$D$10)/(Риски!$F$10-Риски!$D$10),Риски!$D$10+SQRT(U729*(Риски!$F$10-Риски!$D$10)*(Риски!$E$10-Риски!$D$10)),Риски!$F$10-SQRT((1-U729)*(Риски!$F$10-Риски!$D$10)*(Риски!$F$10-Риски!$E$10)))</f>
        <v/>
      </c>
      <c r="W729">
        <f>IF(RAND()&lt;Риски!$C$11/100,1,0)</f>
        <v/>
      </c>
      <c r="X729">
        <f>RAND()</f>
        <v/>
      </c>
      <c r="Y729">
        <f>W729*IF(X729&lt;(Риски!$E$11-Риски!$D$11)/(Риски!$F$11-Риски!$D$11),Риски!$D$11+SQRT(X729*(Риски!$F$11-Риски!$D$11)*(Риски!$E$11-Риски!$D$11)),Риски!$F$11-SQRT((1-X729)*(Риски!$F$11-Риски!$D$11)*(Риски!$F$11-Риски!$E$11)))</f>
        <v/>
      </c>
      <c r="Z729">
        <f>IF(RAND()&lt;Риски!$C$12/100,1,0)</f>
        <v/>
      </c>
      <c r="AA729">
        <f>RAND()</f>
        <v/>
      </c>
      <c r="AB729">
        <f>Z729*IF(AA729&lt;(Риски!$E$12-Риски!$D$12)/(Риски!$F$12-Риски!$D$12),Риски!$D$12+SQRT(AA729*(Риски!$F$12-Риски!$D$12)*(Риски!$E$12-Риски!$D$12)),Риски!$F$12-SQRT((1-AA729)*(Риски!$F$12-Риски!$D$12)*(Риски!$F$12-Риски!$E$12)))</f>
        <v/>
      </c>
      <c r="AC729">
        <f>IF(RAND()&lt;Риски!$C$13/100,1,0)</f>
        <v/>
      </c>
      <c r="AD729">
        <f>RAND()</f>
        <v/>
      </c>
      <c r="AE729">
        <f>AC729*IF(AD729&lt;(Риски!$E$13-Риски!$D$13)/(Риски!$F$13-Риски!$D$13),Риски!$D$13+SQRT(AD729*(Риски!$F$13-Риски!$D$13)*(Риски!$E$13-Риски!$D$13)),Риски!$F$13-SQRT((1-AD729)*(Риски!$F$13-Риски!$D$13)*(Риски!$F$13-Риски!$E$13)))</f>
        <v/>
      </c>
      <c r="AF729">
        <f>D729+G729+J729+M729+P729+S729+V729+Y729+AB729+AE729</f>
        <v/>
      </c>
      <c r="AG729">
        <f>Риски!$C$15+AF729</f>
        <v/>
      </c>
    </row>
    <row r="730">
      <c r="A730" t="n">
        <v>728</v>
      </c>
      <c r="B730">
        <f>IF(RAND()&lt;Риски!$C$4/100,1,0)</f>
        <v/>
      </c>
      <c r="C730">
        <f>RAND()</f>
        <v/>
      </c>
      <c r="D730">
        <f>B730*IF(C730&lt;(Риски!$E$4-Риски!$D$4)/(Риски!$F$4-Риски!$D$4),Риски!$D$4+SQRT(C730*(Риски!$F$4-Риски!$D$4)*(Риски!$E$4-Риски!$D$4)),Риски!$F$4-SQRT((1-C730)*(Риски!$F$4-Риски!$D$4)*(Риски!$F$4-Риски!$E$4)))</f>
        <v/>
      </c>
      <c r="E730">
        <f>IF(RAND()&lt;Риски!$C$5/100,1,0)</f>
        <v/>
      </c>
      <c r="F730">
        <f>RAND()</f>
        <v/>
      </c>
      <c r="G730">
        <f>E730*IF(F730&lt;(Риски!$E$5-Риски!$D$5)/(Риски!$F$5-Риски!$D$5),Риски!$D$5+SQRT(F730*(Риски!$F$5-Риски!$D$5)*(Риски!$E$5-Риски!$D$5)),Риски!$F$5-SQRT((1-F730)*(Риски!$F$5-Риски!$D$5)*(Риски!$F$5-Риски!$E$5)))</f>
        <v/>
      </c>
      <c r="H730">
        <f>IF(RAND()&lt;Риски!$C$6/100,1,0)</f>
        <v/>
      </c>
      <c r="I730">
        <f>RAND()</f>
        <v/>
      </c>
      <c r="J730">
        <f>H730*IF(I730&lt;(Риски!$E$6-Риски!$D$6)/(Риски!$F$6-Риски!$D$6),Риски!$D$6+SQRT(I730*(Риски!$F$6-Риски!$D$6)*(Риски!$E$6-Риски!$D$6)),Риски!$F$6-SQRT((1-I730)*(Риски!$F$6-Риски!$D$6)*(Риски!$F$6-Риски!$E$6)))</f>
        <v/>
      </c>
      <c r="K730">
        <f>IF(RAND()&lt;Риски!$C$7/100,1,0)</f>
        <v/>
      </c>
      <c r="L730">
        <f>RAND()</f>
        <v/>
      </c>
      <c r="M730">
        <f>K730*IF(L730&lt;(Риски!$E$7-Риски!$D$7)/(Риски!$F$7-Риски!$D$7),Риски!$D$7+SQRT(L730*(Риски!$F$7-Риски!$D$7)*(Риски!$E$7-Риски!$D$7)),Риски!$F$7-SQRT((1-L730)*(Риски!$F$7-Риски!$D$7)*(Риски!$F$7-Риски!$E$7)))</f>
        <v/>
      </c>
      <c r="N730">
        <f>IF(RAND()&lt;Риски!$C$8/100,1,0)</f>
        <v/>
      </c>
      <c r="O730">
        <f>RAND()</f>
        <v/>
      </c>
      <c r="P730">
        <f>N730*IF(O730&lt;(Риски!$E$8-Риски!$D$8)/(Риски!$F$8-Риски!$D$8),Риски!$D$8+SQRT(O730*(Риски!$F$8-Риски!$D$8)*(Риски!$E$8-Риски!$D$8)),Риски!$F$8-SQRT((1-O730)*(Риски!$F$8-Риски!$D$8)*(Риски!$F$8-Риски!$E$8)))</f>
        <v/>
      </c>
      <c r="Q730">
        <f>IF(RAND()&lt;Риски!$C$9/100,1,0)</f>
        <v/>
      </c>
      <c r="R730">
        <f>RAND()</f>
        <v/>
      </c>
      <c r="S730">
        <f>Q730*IF(R730&lt;(Риски!$E$9-Риски!$D$9)/(Риски!$F$9-Риски!$D$9),Риски!$D$9+SQRT(R730*(Риски!$F$9-Риски!$D$9)*(Риски!$E$9-Риски!$D$9)),Риски!$F$9-SQRT((1-R730)*(Риски!$F$9-Риски!$D$9)*(Риски!$F$9-Риски!$E$9)))</f>
        <v/>
      </c>
      <c r="T730">
        <f>IF(RAND()&lt;Риски!$C$10/100,1,0)</f>
        <v/>
      </c>
      <c r="U730">
        <f>RAND()</f>
        <v/>
      </c>
      <c r="V730">
        <f>T730*IF(U730&lt;(Риски!$E$10-Риски!$D$10)/(Риски!$F$10-Риски!$D$10),Риски!$D$10+SQRT(U730*(Риски!$F$10-Риски!$D$10)*(Риски!$E$10-Риски!$D$10)),Риски!$F$10-SQRT((1-U730)*(Риски!$F$10-Риски!$D$10)*(Риски!$F$10-Риски!$E$10)))</f>
        <v/>
      </c>
      <c r="W730">
        <f>IF(RAND()&lt;Риски!$C$11/100,1,0)</f>
        <v/>
      </c>
      <c r="X730">
        <f>RAND()</f>
        <v/>
      </c>
      <c r="Y730">
        <f>W730*IF(X730&lt;(Риски!$E$11-Риски!$D$11)/(Риски!$F$11-Риски!$D$11),Риски!$D$11+SQRT(X730*(Риски!$F$11-Риски!$D$11)*(Риски!$E$11-Риски!$D$11)),Риски!$F$11-SQRT((1-X730)*(Риски!$F$11-Риски!$D$11)*(Риски!$F$11-Риски!$E$11)))</f>
        <v/>
      </c>
      <c r="Z730">
        <f>IF(RAND()&lt;Риски!$C$12/100,1,0)</f>
        <v/>
      </c>
      <c r="AA730">
        <f>RAND()</f>
        <v/>
      </c>
      <c r="AB730">
        <f>Z730*IF(AA730&lt;(Риски!$E$12-Риски!$D$12)/(Риски!$F$12-Риски!$D$12),Риски!$D$12+SQRT(AA730*(Риски!$F$12-Риски!$D$12)*(Риски!$E$12-Риски!$D$12)),Риски!$F$12-SQRT((1-AA730)*(Риски!$F$12-Риски!$D$12)*(Риски!$F$12-Риски!$E$12)))</f>
        <v/>
      </c>
      <c r="AC730">
        <f>IF(RAND()&lt;Риски!$C$13/100,1,0)</f>
        <v/>
      </c>
      <c r="AD730">
        <f>RAND()</f>
        <v/>
      </c>
      <c r="AE730">
        <f>AC730*IF(AD730&lt;(Риски!$E$13-Риски!$D$13)/(Риски!$F$13-Риски!$D$13),Риски!$D$13+SQRT(AD730*(Риски!$F$13-Риски!$D$13)*(Риски!$E$13-Риски!$D$13)),Риски!$F$13-SQRT((1-AD730)*(Риски!$F$13-Риски!$D$13)*(Риски!$F$13-Риски!$E$13)))</f>
        <v/>
      </c>
      <c r="AF730">
        <f>D730+G730+J730+M730+P730+S730+V730+Y730+AB730+AE730</f>
        <v/>
      </c>
      <c r="AG730">
        <f>Риски!$C$15+AF730</f>
        <v/>
      </c>
    </row>
    <row r="731">
      <c r="A731" t="n">
        <v>729</v>
      </c>
      <c r="B731">
        <f>IF(RAND()&lt;Риски!$C$4/100,1,0)</f>
        <v/>
      </c>
      <c r="C731">
        <f>RAND()</f>
        <v/>
      </c>
      <c r="D731">
        <f>B731*IF(C731&lt;(Риски!$E$4-Риски!$D$4)/(Риски!$F$4-Риски!$D$4),Риски!$D$4+SQRT(C731*(Риски!$F$4-Риски!$D$4)*(Риски!$E$4-Риски!$D$4)),Риски!$F$4-SQRT((1-C731)*(Риски!$F$4-Риски!$D$4)*(Риски!$F$4-Риски!$E$4)))</f>
        <v/>
      </c>
      <c r="E731">
        <f>IF(RAND()&lt;Риски!$C$5/100,1,0)</f>
        <v/>
      </c>
      <c r="F731">
        <f>RAND()</f>
        <v/>
      </c>
      <c r="G731">
        <f>E731*IF(F731&lt;(Риски!$E$5-Риски!$D$5)/(Риски!$F$5-Риски!$D$5),Риски!$D$5+SQRT(F731*(Риски!$F$5-Риски!$D$5)*(Риски!$E$5-Риски!$D$5)),Риски!$F$5-SQRT((1-F731)*(Риски!$F$5-Риски!$D$5)*(Риски!$F$5-Риски!$E$5)))</f>
        <v/>
      </c>
      <c r="H731">
        <f>IF(RAND()&lt;Риски!$C$6/100,1,0)</f>
        <v/>
      </c>
      <c r="I731">
        <f>RAND()</f>
        <v/>
      </c>
      <c r="J731">
        <f>H731*IF(I731&lt;(Риски!$E$6-Риски!$D$6)/(Риски!$F$6-Риски!$D$6),Риски!$D$6+SQRT(I731*(Риски!$F$6-Риски!$D$6)*(Риски!$E$6-Риски!$D$6)),Риски!$F$6-SQRT((1-I731)*(Риски!$F$6-Риски!$D$6)*(Риски!$F$6-Риски!$E$6)))</f>
        <v/>
      </c>
      <c r="K731">
        <f>IF(RAND()&lt;Риски!$C$7/100,1,0)</f>
        <v/>
      </c>
      <c r="L731">
        <f>RAND()</f>
        <v/>
      </c>
      <c r="M731">
        <f>K731*IF(L731&lt;(Риски!$E$7-Риски!$D$7)/(Риски!$F$7-Риски!$D$7),Риски!$D$7+SQRT(L731*(Риски!$F$7-Риски!$D$7)*(Риски!$E$7-Риски!$D$7)),Риски!$F$7-SQRT((1-L731)*(Риски!$F$7-Риски!$D$7)*(Риски!$F$7-Риски!$E$7)))</f>
        <v/>
      </c>
      <c r="N731">
        <f>IF(RAND()&lt;Риски!$C$8/100,1,0)</f>
        <v/>
      </c>
      <c r="O731">
        <f>RAND()</f>
        <v/>
      </c>
      <c r="P731">
        <f>N731*IF(O731&lt;(Риски!$E$8-Риски!$D$8)/(Риски!$F$8-Риски!$D$8),Риски!$D$8+SQRT(O731*(Риски!$F$8-Риски!$D$8)*(Риски!$E$8-Риски!$D$8)),Риски!$F$8-SQRT((1-O731)*(Риски!$F$8-Риски!$D$8)*(Риски!$F$8-Риски!$E$8)))</f>
        <v/>
      </c>
      <c r="Q731">
        <f>IF(RAND()&lt;Риски!$C$9/100,1,0)</f>
        <v/>
      </c>
      <c r="R731">
        <f>RAND()</f>
        <v/>
      </c>
      <c r="S731">
        <f>Q731*IF(R731&lt;(Риски!$E$9-Риски!$D$9)/(Риски!$F$9-Риски!$D$9),Риски!$D$9+SQRT(R731*(Риски!$F$9-Риски!$D$9)*(Риски!$E$9-Риски!$D$9)),Риски!$F$9-SQRT((1-R731)*(Риски!$F$9-Риски!$D$9)*(Риски!$F$9-Риски!$E$9)))</f>
        <v/>
      </c>
      <c r="T731">
        <f>IF(RAND()&lt;Риски!$C$10/100,1,0)</f>
        <v/>
      </c>
      <c r="U731">
        <f>RAND()</f>
        <v/>
      </c>
      <c r="V731">
        <f>T731*IF(U731&lt;(Риски!$E$10-Риски!$D$10)/(Риски!$F$10-Риски!$D$10),Риски!$D$10+SQRT(U731*(Риски!$F$10-Риски!$D$10)*(Риски!$E$10-Риски!$D$10)),Риски!$F$10-SQRT((1-U731)*(Риски!$F$10-Риски!$D$10)*(Риски!$F$10-Риски!$E$10)))</f>
        <v/>
      </c>
      <c r="W731">
        <f>IF(RAND()&lt;Риски!$C$11/100,1,0)</f>
        <v/>
      </c>
      <c r="X731">
        <f>RAND()</f>
        <v/>
      </c>
      <c r="Y731">
        <f>W731*IF(X731&lt;(Риски!$E$11-Риски!$D$11)/(Риски!$F$11-Риски!$D$11),Риски!$D$11+SQRT(X731*(Риски!$F$11-Риски!$D$11)*(Риски!$E$11-Риски!$D$11)),Риски!$F$11-SQRT((1-X731)*(Риски!$F$11-Риски!$D$11)*(Риски!$F$11-Риски!$E$11)))</f>
        <v/>
      </c>
      <c r="Z731">
        <f>IF(RAND()&lt;Риски!$C$12/100,1,0)</f>
        <v/>
      </c>
      <c r="AA731">
        <f>RAND()</f>
        <v/>
      </c>
      <c r="AB731">
        <f>Z731*IF(AA731&lt;(Риски!$E$12-Риски!$D$12)/(Риски!$F$12-Риски!$D$12),Риски!$D$12+SQRT(AA731*(Риски!$F$12-Риски!$D$12)*(Риски!$E$12-Риски!$D$12)),Риски!$F$12-SQRT((1-AA731)*(Риски!$F$12-Риски!$D$12)*(Риски!$F$12-Риски!$E$12)))</f>
        <v/>
      </c>
      <c r="AC731">
        <f>IF(RAND()&lt;Риски!$C$13/100,1,0)</f>
        <v/>
      </c>
      <c r="AD731">
        <f>RAND()</f>
        <v/>
      </c>
      <c r="AE731">
        <f>AC731*IF(AD731&lt;(Риски!$E$13-Риски!$D$13)/(Риски!$F$13-Риски!$D$13),Риски!$D$13+SQRT(AD731*(Риски!$F$13-Риски!$D$13)*(Риски!$E$13-Риски!$D$13)),Риски!$F$13-SQRT((1-AD731)*(Риски!$F$13-Риски!$D$13)*(Риски!$F$13-Риски!$E$13)))</f>
        <v/>
      </c>
      <c r="AF731">
        <f>D731+G731+J731+M731+P731+S731+V731+Y731+AB731+AE731</f>
        <v/>
      </c>
      <c r="AG731">
        <f>Риски!$C$15+AF731</f>
        <v/>
      </c>
    </row>
    <row r="732">
      <c r="A732" t="n">
        <v>730</v>
      </c>
      <c r="B732">
        <f>IF(RAND()&lt;Риски!$C$4/100,1,0)</f>
        <v/>
      </c>
      <c r="C732">
        <f>RAND()</f>
        <v/>
      </c>
      <c r="D732">
        <f>B732*IF(C732&lt;(Риски!$E$4-Риски!$D$4)/(Риски!$F$4-Риски!$D$4),Риски!$D$4+SQRT(C732*(Риски!$F$4-Риски!$D$4)*(Риски!$E$4-Риски!$D$4)),Риски!$F$4-SQRT((1-C732)*(Риски!$F$4-Риски!$D$4)*(Риски!$F$4-Риски!$E$4)))</f>
        <v/>
      </c>
      <c r="E732">
        <f>IF(RAND()&lt;Риски!$C$5/100,1,0)</f>
        <v/>
      </c>
      <c r="F732">
        <f>RAND()</f>
        <v/>
      </c>
      <c r="G732">
        <f>E732*IF(F732&lt;(Риски!$E$5-Риски!$D$5)/(Риски!$F$5-Риски!$D$5),Риски!$D$5+SQRT(F732*(Риски!$F$5-Риски!$D$5)*(Риски!$E$5-Риски!$D$5)),Риски!$F$5-SQRT((1-F732)*(Риски!$F$5-Риски!$D$5)*(Риски!$F$5-Риски!$E$5)))</f>
        <v/>
      </c>
      <c r="H732">
        <f>IF(RAND()&lt;Риски!$C$6/100,1,0)</f>
        <v/>
      </c>
      <c r="I732">
        <f>RAND()</f>
        <v/>
      </c>
      <c r="J732">
        <f>H732*IF(I732&lt;(Риски!$E$6-Риски!$D$6)/(Риски!$F$6-Риски!$D$6),Риски!$D$6+SQRT(I732*(Риски!$F$6-Риски!$D$6)*(Риски!$E$6-Риски!$D$6)),Риски!$F$6-SQRT((1-I732)*(Риски!$F$6-Риски!$D$6)*(Риски!$F$6-Риски!$E$6)))</f>
        <v/>
      </c>
      <c r="K732">
        <f>IF(RAND()&lt;Риски!$C$7/100,1,0)</f>
        <v/>
      </c>
      <c r="L732">
        <f>RAND()</f>
        <v/>
      </c>
      <c r="M732">
        <f>K732*IF(L732&lt;(Риски!$E$7-Риски!$D$7)/(Риски!$F$7-Риски!$D$7),Риски!$D$7+SQRT(L732*(Риски!$F$7-Риски!$D$7)*(Риски!$E$7-Риски!$D$7)),Риски!$F$7-SQRT((1-L732)*(Риски!$F$7-Риски!$D$7)*(Риски!$F$7-Риски!$E$7)))</f>
        <v/>
      </c>
      <c r="N732">
        <f>IF(RAND()&lt;Риски!$C$8/100,1,0)</f>
        <v/>
      </c>
      <c r="O732">
        <f>RAND()</f>
        <v/>
      </c>
      <c r="P732">
        <f>N732*IF(O732&lt;(Риски!$E$8-Риски!$D$8)/(Риски!$F$8-Риски!$D$8),Риски!$D$8+SQRT(O732*(Риски!$F$8-Риски!$D$8)*(Риски!$E$8-Риски!$D$8)),Риски!$F$8-SQRT((1-O732)*(Риски!$F$8-Риски!$D$8)*(Риски!$F$8-Риски!$E$8)))</f>
        <v/>
      </c>
      <c r="Q732">
        <f>IF(RAND()&lt;Риски!$C$9/100,1,0)</f>
        <v/>
      </c>
      <c r="R732">
        <f>RAND()</f>
        <v/>
      </c>
      <c r="S732">
        <f>Q732*IF(R732&lt;(Риски!$E$9-Риски!$D$9)/(Риски!$F$9-Риски!$D$9),Риски!$D$9+SQRT(R732*(Риски!$F$9-Риски!$D$9)*(Риски!$E$9-Риски!$D$9)),Риски!$F$9-SQRT((1-R732)*(Риски!$F$9-Риски!$D$9)*(Риски!$F$9-Риски!$E$9)))</f>
        <v/>
      </c>
      <c r="T732">
        <f>IF(RAND()&lt;Риски!$C$10/100,1,0)</f>
        <v/>
      </c>
      <c r="U732">
        <f>RAND()</f>
        <v/>
      </c>
      <c r="V732">
        <f>T732*IF(U732&lt;(Риски!$E$10-Риски!$D$10)/(Риски!$F$10-Риски!$D$10),Риски!$D$10+SQRT(U732*(Риски!$F$10-Риски!$D$10)*(Риски!$E$10-Риски!$D$10)),Риски!$F$10-SQRT((1-U732)*(Риски!$F$10-Риски!$D$10)*(Риски!$F$10-Риски!$E$10)))</f>
        <v/>
      </c>
      <c r="W732">
        <f>IF(RAND()&lt;Риски!$C$11/100,1,0)</f>
        <v/>
      </c>
      <c r="X732">
        <f>RAND()</f>
        <v/>
      </c>
      <c r="Y732">
        <f>W732*IF(X732&lt;(Риски!$E$11-Риски!$D$11)/(Риски!$F$11-Риски!$D$11),Риски!$D$11+SQRT(X732*(Риски!$F$11-Риски!$D$11)*(Риски!$E$11-Риски!$D$11)),Риски!$F$11-SQRT((1-X732)*(Риски!$F$11-Риски!$D$11)*(Риски!$F$11-Риски!$E$11)))</f>
        <v/>
      </c>
      <c r="Z732">
        <f>IF(RAND()&lt;Риски!$C$12/100,1,0)</f>
        <v/>
      </c>
      <c r="AA732">
        <f>RAND()</f>
        <v/>
      </c>
      <c r="AB732">
        <f>Z732*IF(AA732&lt;(Риски!$E$12-Риски!$D$12)/(Риски!$F$12-Риски!$D$12),Риски!$D$12+SQRT(AA732*(Риски!$F$12-Риски!$D$12)*(Риски!$E$12-Риски!$D$12)),Риски!$F$12-SQRT((1-AA732)*(Риски!$F$12-Риски!$D$12)*(Риски!$F$12-Риски!$E$12)))</f>
        <v/>
      </c>
      <c r="AC732">
        <f>IF(RAND()&lt;Риски!$C$13/100,1,0)</f>
        <v/>
      </c>
      <c r="AD732">
        <f>RAND()</f>
        <v/>
      </c>
      <c r="AE732">
        <f>AC732*IF(AD732&lt;(Риски!$E$13-Риски!$D$13)/(Риски!$F$13-Риски!$D$13),Риски!$D$13+SQRT(AD732*(Риски!$F$13-Риски!$D$13)*(Риски!$E$13-Риски!$D$13)),Риски!$F$13-SQRT((1-AD732)*(Риски!$F$13-Риски!$D$13)*(Риски!$F$13-Риски!$E$13)))</f>
        <v/>
      </c>
      <c r="AF732">
        <f>D732+G732+J732+M732+P732+S732+V732+Y732+AB732+AE732</f>
        <v/>
      </c>
      <c r="AG732">
        <f>Риски!$C$15+AF732</f>
        <v/>
      </c>
    </row>
    <row r="733">
      <c r="A733" t="n">
        <v>731</v>
      </c>
      <c r="B733">
        <f>IF(RAND()&lt;Риски!$C$4/100,1,0)</f>
        <v/>
      </c>
      <c r="C733">
        <f>RAND()</f>
        <v/>
      </c>
      <c r="D733">
        <f>B733*IF(C733&lt;(Риски!$E$4-Риски!$D$4)/(Риски!$F$4-Риски!$D$4),Риски!$D$4+SQRT(C733*(Риски!$F$4-Риски!$D$4)*(Риски!$E$4-Риски!$D$4)),Риски!$F$4-SQRT((1-C733)*(Риски!$F$4-Риски!$D$4)*(Риски!$F$4-Риски!$E$4)))</f>
        <v/>
      </c>
      <c r="E733">
        <f>IF(RAND()&lt;Риски!$C$5/100,1,0)</f>
        <v/>
      </c>
      <c r="F733">
        <f>RAND()</f>
        <v/>
      </c>
      <c r="G733">
        <f>E733*IF(F733&lt;(Риски!$E$5-Риски!$D$5)/(Риски!$F$5-Риски!$D$5),Риски!$D$5+SQRT(F733*(Риски!$F$5-Риски!$D$5)*(Риски!$E$5-Риски!$D$5)),Риски!$F$5-SQRT((1-F733)*(Риски!$F$5-Риски!$D$5)*(Риски!$F$5-Риски!$E$5)))</f>
        <v/>
      </c>
      <c r="H733">
        <f>IF(RAND()&lt;Риски!$C$6/100,1,0)</f>
        <v/>
      </c>
      <c r="I733">
        <f>RAND()</f>
        <v/>
      </c>
      <c r="J733">
        <f>H733*IF(I733&lt;(Риски!$E$6-Риски!$D$6)/(Риски!$F$6-Риски!$D$6),Риски!$D$6+SQRT(I733*(Риски!$F$6-Риски!$D$6)*(Риски!$E$6-Риски!$D$6)),Риски!$F$6-SQRT((1-I733)*(Риски!$F$6-Риски!$D$6)*(Риски!$F$6-Риски!$E$6)))</f>
        <v/>
      </c>
      <c r="K733">
        <f>IF(RAND()&lt;Риски!$C$7/100,1,0)</f>
        <v/>
      </c>
      <c r="L733">
        <f>RAND()</f>
        <v/>
      </c>
      <c r="M733">
        <f>K733*IF(L733&lt;(Риски!$E$7-Риски!$D$7)/(Риски!$F$7-Риски!$D$7),Риски!$D$7+SQRT(L733*(Риски!$F$7-Риски!$D$7)*(Риски!$E$7-Риски!$D$7)),Риски!$F$7-SQRT((1-L733)*(Риски!$F$7-Риски!$D$7)*(Риски!$F$7-Риски!$E$7)))</f>
        <v/>
      </c>
      <c r="N733">
        <f>IF(RAND()&lt;Риски!$C$8/100,1,0)</f>
        <v/>
      </c>
      <c r="O733">
        <f>RAND()</f>
        <v/>
      </c>
      <c r="P733">
        <f>N733*IF(O733&lt;(Риски!$E$8-Риски!$D$8)/(Риски!$F$8-Риски!$D$8),Риски!$D$8+SQRT(O733*(Риски!$F$8-Риски!$D$8)*(Риски!$E$8-Риски!$D$8)),Риски!$F$8-SQRT((1-O733)*(Риски!$F$8-Риски!$D$8)*(Риски!$F$8-Риски!$E$8)))</f>
        <v/>
      </c>
      <c r="Q733">
        <f>IF(RAND()&lt;Риски!$C$9/100,1,0)</f>
        <v/>
      </c>
      <c r="R733">
        <f>RAND()</f>
        <v/>
      </c>
      <c r="S733">
        <f>Q733*IF(R733&lt;(Риски!$E$9-Риски!$D$9)/(Риски!$F$9-Риски!$D$9),Риски!$D$9+SQRT(R733*(Риски!$F$9-Риски!$D$9)*(Риски!$E$9-Риски!$D$9)),Риски!$F$9-SQRT((1-R733)*(Риски!$F$9-Риски!$D$9)*(Риски!$F$9-Риски!$E$9)))</f>
        <v/>
      </c>
      <c r="T733">
        <f>IF(RAND()&lt;Риски!$C$10/100,1,0)</f>
        <v/>
      </c>
      <c r="U733">
        <f>RAND()</f>
        <v/>
      </c>
      <c r="V733">
        <f>T733*IF(U733&lt;(Риски!$E$10-Риски!$D$10)/(Риски!$F$10-Риски!$D$10),Риски!$D$10+SQRT(U733*(Риски!$F$10-Риски!$D$10)*(Риски!$E$10-Риски!$D$10)),Риски!$F$10-SQRT((1-U733)*(Риски!$F$10-Риски!$D$10)*(Риски!$F$10-Риски!$E$10)))</f>
        <v/>
      </c>
      <c r="W733">
        <f>IF(RAND()&lt;Риски!$C$11/100,1,0)</f>
        <v/>
      </c>
      <c r="X733">
        <f>RAND()</f>
        <v/>
      </c>
      <c r="Y733">
        <f>W733*IF(X733&lt;(Риски!$E$11-Риски!$D$11)/(Риски!$F$11-Риски!$D$11),Риски!$D$11+SQRT(X733*(Риски!$F$11-Риски!$D$11)*(Риски!$E$11-Риски!$D$11)),Риски!$F$11-SQRT((1-X733)*(Риски!$F$11-Риски!$D$11)*(Риски!$F$11-Риски!$E$11)))</f>
        <v/>
      </c>
      <c r="Z733">
        <f>IF(RAND()&lt;Риски!$C$12/100,1,0)</f>
        <v/>
      </c>
      <c r="AA733">
        <f>RAND()</f>
        <v/>
      </c>
      <c r="AB733">
        <f>Z733*IF(AA733&lt;(Риски!$E$12-Риски!$D$12)/(Риски!$F$12-Риски!$D$12),Риски!$D$12+SQRT(AA733*(Риски!$F$12-Риски!$D$12)*(Риски!$E$12-Риски!$D$12)),Риски!$F$12-SQRT((1-AA733)*(Риски!$F$12-Риски!$D$12)*(Риски!$F$12-Риски!$E$12)))</f>
        <v/>
      </c>
      <c r="AC733">
        <f>IF(RAND()&lt;Риски!$C$13/100,1,0)</f>
        <v/>
      </c>
      <c r="AD733">
        <f>RAND()</f>
        <v/>
      </c>
      <c r="AE733">
        <f>AC733*IF(AD733&lt;(Риски!$E$13-Риски!$D$13)/(Риски!$F$13-Риски!$D$13),Риски!$D$13+SQRT(AD733*(Риски!$F$13-Риски!$D$13)*(Риски!$E$13-Риски!$D$13)),Риски!$F$13-SQRT((1-AD733)*(Риски!$F$13-Риски!$D$13)*(Риски!$F$13-Риски!$E$13)))</f>
        <v/>
      </c>
      <c r="AF733">
        <f>D733+G733+J733+M733+P733+S733+V733+Y733+AB733+AE733</f>
        <v/>
      </c>
      <c r="AG733">
        <f>Риски!$C$15+AF733</f>
        <v/>
      </c>
    </row>
    <row r="734">
      <c r="A734" t="n">
        <v>732</v>
      </c>
      <c r="B734">
        <f>IF(RAND()&lt;Риски!$C$4/100,1,0)</f>
        <v/>
      </c>
      <c r="C734">
        <f>RAND()</f>
        <v/>
      </c>
      <c r="D734">
        <f>B734*IF(C734&lt;(Риски!$E$4-Риски!$D$4)/(Риски!$F$4-Риски!$D$4),Риски!$D$4+SQRT(C734*(Риски!$F$4-Риски!$D$4)*(Риски!$E$4-Риски!$D$4)),Риски!$F$4-SQRT((1-C734)*(Риски!$F$4-Риски!$D$4)*(Риски!$F$4-Риски!$E$4)))</f>
        <v/>
      </c>
      <c r="E734">
        <f>IF(RAND()&lt;Риски!$C$5/100,1,0)</f>
        <v/>
      </c>
      <c r="F734">
        <f>RAND()</f>
        <v/>
      </c>
      <c r="G734">
        <f>E734*IF(F734&lt;(Риски!$E$5-Риски!$D$5)/(Риски!$F$5-Риски!$D$5),Риски!$D$5+SQRT(F734*(Риски!$F$5-Риски!$D$5)*(Риски!$E$5-Риски!$D$5)),Риски!$F$5-SQRT((1-F734)*(Риски!$F$5-Риски!$D$5)*(Риски!$F$5-Риски!$E$5)))</f>
        <v/>
      </c>
      <c r="H734">
        <f>IF(RAND()&lt;Риски!$C$6/100,1,0)</f>
        <v/>
      </c>
      <c r="I734">
        <f>RAND()</f>
        <v/>
      </c>
      <c r="J734">
        <f>H734*IF(I734&lt;(Риски!$E$6-Риски!$D$6)/(Риски!$F$6-Риски!$D$6),Риски!$D$6+SQRT(I734*(Риски!$F$6-Риски!$D$6)*(Риски!$E$6-Риски!$D$6)),Риски!$F$6-SQRT((1-I734)*(Риски!$F$6-Риски!$D$6)*(Риски!$F$6-Риски!$E$6)))</f>
        <v/>
      </c>
      <c r="K734">
        <f>IF(RAND()&lt;Риски!$C$7/100,1,0)</f>
        <v/>
      </c>
      <c r="L734">
        <f>RAND()</f>
        <v/>
      </c>
      <c r="M734">
        <f>K734*IF(L734&lt;(Риски!$E$7-Риски!$D$7)/(Риски!$F$7-Риски!$D$7),Риски!$D$7+SQRT(L734*(Риски!$F$7-Риски!$D$7)*(Риски!$E$7-Риски!$D$7)),Риски!$F$7-SQRT((1-L734)*(Риски!$F$7-Риски!$D$7)*(Риски!$F$7-Риски!$E$7)))</f>
        <v/>
      </c>
      <c r="N734">
        <f>IF(RAND()&lt;Риски!$C$8/100,1,0)</f>
        <v/>
      </c>
      <c r="O734">
        <f>RAND()</f>
        <v/>
      </c>
      <c r="P734">
        <f>N734*IF(O734&lt;(Риски!$E$8-Риски!$D$8)/(Риски!$F$8-Риски!$D$8),Риски!$D$8+SQRT(O734*(Риски!$F$8-Риски!$D$8)*(Риски!$E$8-Риски!$D$8)),Риски!$F$8-SQRT((1-O734)*(Риски!$F$8-Риски!$D$8)*(Риски!$F$8-Риски!$E$8)))</f>
        <v/>
      </c>
      <c r="Q734">
        <f>IF(RAND()&lt;Риски!$C$9/100,1,0)</f>
        <v/>
      </c>
      <c r="R734">
        <f>RAND()</f>
        <v/>
      </c>
      <c r="S734">
        <f>Q734*IF(R734&lt;(Риски!$E$9-Риски!$D$9)/(Риски!$F$9-Риски!$D$9),Риски!$D$9+SQRT(R734*(Риски!$F$9-Риски!$D$9)*(Риски!$E$9-Риски!$D$9)),Риски!$F$9-SQRT((1-R734)*(Риски!$F$9-Риски!$D$9)*(Риски!$F$9-Риски!$E$9)))</f>
        <v/>
      </c>
      <c r="T734">
        <f>IF(RAND()&lt;Риски!$C$10/100,1,0)</f>
        <v/>
      </c>
      <c r="U734">
        <f>RAND()</f>
        <v/>
      </c>
      <c r="V734">
        <f>T734*IF(U734&lt;(Риски!$E$10-Риски!$D$10)/(Риски!$F$10-Риски!$D$10),Риски!$D$10+SQRT(U734*(Риски!$F$10-Риски!$D$10)*(Риски!$E$10-Риски!$D$10)),Риски!$F$10-SQRT((1-U734)*(Риски!$F$10-Риски!$D$10)*(Риски!$F$10-Риски!$E$10)))</f>
        <v/>
      </c>
      <c r="W734">
        <f>IF(RAND()&lt;Риски!$C$11/100,1,0)</f>
        <v/>
      </c>
      <c r="X734">
        <f>RAND()</f>
        <v/>
      </c>
      <c r="Y734">
        <f>W734*IF(X734&lt;(Риски!$E$11-Риски!$D$11)/(Риски!$F$11-Риски!$D$11),Риски!$D$11+SQRT(X734*(Риски!$F$11-Риски!$D$11)*(Риски!$E$11-Риски!$D$11)),Риски!$F$11-SQRT((1-X734)*(Риски!$F$11-Риски!$D$11)*(Риски!$F$11-Риски!$E$11)))</f>
        <v/>
      </c>
      <c r="Z734">
        <f>IF(RAND()&lt;Риски!$C$12/100,1,0)</f>
        <v/>
      </c>
      <c r="AA734">
        <f>RAND()</f>
        <v/>
      </c>
      <c r="AB734">
        <f>Z734*IF(AA734&lt;(Риски!$E$12-Риски!$D$12)/(Риски!$F$12-Риски!$D$12),Риски!$D$12+SQRT(AA734*(Риски!$F$12-Риски!$D$12)*(Риски!$E$12-Риски!$D$12)),Риски!$F$12-SQRT((1-AA734)*(Риски!$F$12-Риски!$D$12)*(Риски!$F$12-Риски!$E$12)))</f>
        <v/>
      </c>
      <c r="AC734">
        <f>IF(RAND()&lt;Риски!$C$13/100,1,0)</f>
        <v/>
      </c>
      <c r="AD734">
        <f>RAND()</f>
        <v/>
      </c>
      <c r="AE734">
        <f>AC734*IF(AD734&lt;(Риски!$E$13-Риски!$D$13)/(Риски!$F$13-Риски!$D$13),Риски!$D$13+SQRT(AD734*(Риски!$F$13-Риски!$D$13)*(Риски!$E$13-Риски!$D$13)),Риски!$F$13-SQRT((1-AD734)*(Риски!$F$13-Риски!$D$13)*(Риски!$F$13-Риски!$E$13)))</f>
        <v/>
      </c>
      <c r="AF734">
        <f>D734+G734+J734+M734+P734+S734+V734+Y734+AB734+AE734</f>
        <v/>
      </c>
      <c r="AG734">
        <f>Риски!$C$15+AF734</f>
        <v/>
      </c>
    </row>
    <row r="735">
      <c r="A735" t="n">
        <v>733</v>
      </c>
      <c r="B735">
        <f>IF(RAND()&lt;Риски!$C$4/100,1,0)</f>
        <v/>
      </c>
      <c r="C735">
        <f>RAND()</f>
        <v/>
      </c>
      <c r="D735">
        <f>B735*IF(C735&lt;(Риски!$E$4-Риски!$D$4)/(Риски!$F$4-Риски!$D$4),Риски!$D$4+SQRT(C735*(Риски!$F$4-Риски!$D$4)*(Риски!$E$4-Риски!$D$4)),Риски!$F$4-SQRT((1-C735)*(Риски!$F$4-Риски!$D$4)*(Риски!$F$4-Риски!$E$4)))</f>
        <v/>
      </c>
      <c r="E735">
        <f>IF(RAND()&lt;Риски!$C$5/100,1,0)</f>
        <v/>
      </c>
      <c r="F735">
        <f>RAND()</f>
        <v/>
      </c>
      <c r="G735">
        <f>E735*IF(F735&lt;(Риски!$E$5-Риски!$D$5)/(Риски!$F$5-Риски!$D$5),Риски!$D$5+SQRT(F735*(Риски!$F$5-Риски!$D$5)*(Риски!$E$5-Риски!$D$5)),Риски!$F$5-SQRT((1-F735)*(Риски!$F$5-Риски!$D$5)*(Риски!$F$5-Риски!$E$5)))</f>
        <v/>
      </c>
      <c r="H735">
        <f>IF(RAND()&lt;Риски!$C$6/100,1,0)</f>
        <v/>
      </c>
      <c r="I735">
        <f>RAND()</f>
        <v/>
      </c>
      <c r="J735">
        <f>H735*IF(I735&lt;(Риски!$E$6-Риски!$D$6)/(Риски!$F$6-Риски!$D$6),Риски!$D$6+SQRT(I735*(Риски!$F$6-Риски!$D$6)*(Риски!$E$6-Риски!$D$6)),Риски!$F$6-SQRT((1-I735)*(Риски!$F$6-Риски!$D$6)*(Риски!$F$6-Риски!$E$6)))</f>
        <v/>
      </c>
      <c r="K735">
        <f>IF(RAND()&lt;Риски!$C$7/100,1,0)</f>
        <v/>
      </c>
      <c r="L735">
        <f>RAND()</f>
        <v/>
      </c>
      <c r="M735">
        <f>K735*IF(L735&lt;(Риски!$E$7-Риски!$D$7)/(Риски!$F$7-Риски!$D$7),Риски!$D$7+SQRT(L735*(Риски!$F$7-Риски!$D$7)*(Риски!$E$7-Риски!$D$7)),Риски!$F$7-SQRT((1-L735)*(Риски!$F$7-Риски!$D$7)*(Риски!$F$7-Риски!$E$7)))</f>
        <v/>
      </c>
      <c r="N735">
        <f>IF(RAND()&lt;Риски!$C$8/100,1,0)</f>
        <v/>
      </c>
      <c r="O735">
        <f>RAND()</f>
        <v/>
      </c>
      <c r="P735">
        <f>N735*IF(O735&lt;(Риски!$E$8-Риски!$D$8)/(Риски!$F$8-Риски!$D$8),Риски!$D$8+SQRT(O735*(Риски!$F$8-Риски!$D$8)*(Риски!$E$8-Риски!$D$8)),Риски!$F$8-SQRT((1-O735)*(Риски!$F$8-Риски!$D$8)*(Риски!$F$8-Риски!$E$8)))</f>
        <v/>
      </c>
      <c r="Q735">
        <f>IF(RAND()&lt;Риски!$C$9/100,1,0)</f>
        <v/>
      </c>
      <c r="R735">
        <f>RAND()</f>
        <v/>
      </c>
      <c r="S735">
        <f>Q735*IF(R735&lt;(Риски!$E$9-Риски!$D$9)/(Риски!$F$9-Риски!$D$9),Риски!$D$9+SQRT(R735*(Риски!$F$9-Риски!$D$9)*(Риски!$E$9-Риски!$D$9)),Риски!$F$9-SQRT((1-R735)*(Риски!$F$9-Риски!$D$9)*(Риски!$F$9-Риски!$E$9)))</f>
        <v/>
      </c>
      <c r="T735">
        <f>IF(RAND()&lt;Риски!$C$10/100,1,0)</f>
        <v/>
      </c>
      <c r="U735">
        <f>RAND()</f>
        <v/>
      </c>
      <c r="V735">
        <f>T735*IF(U735&lt;(Риски!$E$10-Риски!$D$10)/(Риски!$F$10-Риски!$D$10),Риски!$D$10+SQRT(U735*(Риски!$F$10-Риски!$D$10)*(Риски!$E$10-Риски!$D$10)),Риски!$F$10-SQRT((1-U735)*(Риски!$F$10-Риски!$D$10)*(Риски!$F$10-Риски!$E$10)))</f>
        <v/>
      </c>
      <c r="W735">
        <f>IF(RAND()&lt;Риски!$C$11/100,1,0)</f>
        <v/>
      </c>
      <c r="X735">
        <f>RAND()</f>
        <v/>
      </c>
      <c r="Y735">
        <f>W735*IF(X735&lt;(Риски!$E$11-Риски!$D$11)/(Риски!$F$11-Риски!$D$11),Риски!$D$11+SQRT(X735*(Риски!$F$11-Риски!$D$11)*(Риски!$E$11-Риски!$D$11)),Риски!$F$11-SQRT((1-X735)*(Риски!$F$11-Риски!$D$11)*(Риски!$F$11-Риски!$E$11)))</f>
        <v/>
      </c>
      <c r="Z735">
        <f>IF(RAND()&lt;Риски!$C$12/100,1,0)</f>
        <v/>
      </c>
      <c r="AA735">
        <f>RAND()</f>
        <v/>
      </c>
      <c r="AB735">
        <f>Z735*IF(AA735&lt;(Риски!$E$12-Риски!$D$12)/(Риски!$F$12-Риски!$D$12),Риски!$D$12+SQRT(AA735*(Риски!$F$12-Риски!$D$12)*(Риски!$E$12-Риски!$D$12)),Риски!$F$12-SQRT((1-AA735)*(Риски!$F$12-Риски!$D$12)*(Риски!$F$12-Риски!$E$12)))</f>
        <v/>
      </c>
      <c r="AC735">
        <f>IF(RAND()&lt;Риски!$C$13/100,1,0)</f>
        <v/>
      </c>
      <c r="AD735">
        <f>RAND()</f>
        <v/>
      </c>
      <c r="AE735">
        <f>AC735*IF(AD735&lt;(Риски!$E$13-Риски!$D$13)/(Риски!$F$13-Риски!$D$13),Риски!$D$13+SQRT(AD735*(Риски!$F$13-Риски!$D$13)*(Риски!$E$13-Риски!$D$13)),Риски!$F$13-SQRT((1-AD735)*(Риски!$F$13-Риски!$D$13)*(Риски!$F$13-Риски!$E$13)))</f>
        <v/>
      </c>
      <c r="AF735">
        <f>D735+G735+J735+M735+P735+S735+V735+Y735+AB735+AE735</f>
        <v/>
      </c>
      <c r="AG735">
        <f>Риски!$C$15+AF735</f>
        <v/>
      </c>
    </row>
    <row r="736">
      <c r="A736" t="n">
        <v>734</v>
      </c>
      <c r="B736">
        <f>IF(RAND()&lt;Риски!$C$4/100,1,0)</f>
        <v/>
      </c>
      <c r="C736">
        <f>RAND()</f>
        <v/>
      </c>
      <c r="D736">
        <f>B736*IF(C736&lt;(Риски!$E$4-Риски!$D$4)/(Риски!$F$4-Риски!$D$4),Риски!$D$4+SQRT(C736*(Риски!$F$4-Риски!$D$4)*(Риски!$E$4-Риски!$D$4)),Риски!$F$4-SQRT((1-C736)*(Риски!$F$4-Риски!$D$4)*(Риски!$F$4-Риски!$E$4)))</f>
        <v/>
      </c>
      <c r="E736">
        <f>IF(RAND()&lt;Риски!$C$5/100,1,0)</f>
        <v/>
      </c>
      <c r="F736">
        <f>RAND()</f>
        <v/>
      </c>
      <c r="G736">
        <f>E736*IF(F736&lt;(Риски!$E$5-Риски!$D$5)/(Риски!$F$5-Риски!$D$5),Риски!$D$5+SQRT(F736*(Риски!$F$5-Риски!$D$5)*(Риски!$E$5-Риски!$D$5)),Риски!$F$5-SQRT((1-F736)*(Риски!$F$5-Риски!$D$5)*(Риски!$F$5-Риски!$E$5)))</f>
        <v/>
      </c>
      <c r="H736">
        <f>IF(RAND()&lt;Риски!$C$6/100,1,0)</f>
        <v/>
      </c>
      <c r="I736">
        <f>RAND()</f>
        <v/>
      </c>
      <c r="J736">
        <f>H736*IF(I736&lt;(Риски!$E$6-Риски!$D$6)/(Риски!$F$6-Риски!$D$6),Риски!$D$6+SQRT(I736*(Риски!$F$6-Риски!$D$6)*(Риски!$E$6-Риски!$D$6)),Риски!$F$6-SQRT((1-I736)*(Риски!$F$6-Риски!$D$6)*(Риски!$F$6-Риски!$E$6)))</f>
        <v/>
      </c>
      <c r="K736">
        <f>IF(RAND()&lt;Риски!$C$7/100,1,0)</f>
        <v/>
      </c>
      <c r="L736">
        <f>RAND()</f>
        <v/>
      </c>
      <c r="M736">
        <f>K736*IF(L736&lt;(Риски!$E$7-Риски!$D$7)/(Риски!$F$7-Риски!$D$7),Риски!$D$7+SQRT(L736*(Риски!$F$7-Риски!$D$7)*(Риски!$E$7-Риски!$D$7)),Риски!$F$7-SQRT((1-L736)*(Риски!$F$7-Риски!$D$7)*(Риски!$F$7-Риски!$E$7)))</f>
        <v/>
      </c>
      <c r="N736">
        <f>IF(RAND()&lt;Риски!$C$8/100,1,0)</f>
        <v/>
      </c>
      <c r="O736">
        <f>RAND()</f>
        <v/>
      </c>
      <c r="P736">
        <f>N736*IF(O736&lt;(Риски!$E$8-Риски!$D$8)/(Риски!$F$8-Риски!$D$8),Риски!$D$8+SQRT(O736*(Риски!$F$8-Риски!$D$8)*(Риски!$E$8-Риски!$D$8)),Риски!$F$8-SQRT((1-O736)*(Риски!$F$8-Риски!$D$8)*(Риски!$F$8-Риски!$E$8)))</f>
        <v/>
      </c>
      <c r="Q736">
        <f>IF(RAND()&lt;Риски!$C$9/100,1,0)</f>
        <v/>
      </c>
      <c r="R736">
        <f>RAND()</f>
        <v/>
      </c>
      <c r="S736">
        <f>Q736*IF(R736&lt;(Риски!$E$9-Риски!$D$9)/(Риски!$F$9-Риски!$D$9),Риски!$D$9+SQRT(R736*(Риски!$F$9-Риски!$D$9)*(Риски!$E$9-Риски!$D$9)),Риски!$F$9-SQRT((1-R736)*(Риски!$F$9-Риски!$D$9)*(Риски!$F$9-Риски!$E$9)))</f>
        <v/>
      </c>
      <c r="T736">
        <f>IF(RAND()&lt;Риски!$C$10/100,1,0)</f>
        <v/>
      </c>
      <c r="U736">
        <f>RAND()</f>
        <v/>
      </c>
      <c r="V736">
        <f>T736*IF(U736&lt;(Риски!$E$10-Риски!$D$10)/(Риски!$F$10-Риски!$D$10),Риски!$D$10+SQRT(U736*(Риски!$F$10-Риски!$D$10)*(Риски!$E$10-Риски!$D$10)),Риски!$F$10-SQRT((1-U736)*(Риски!$F$10-Риски!$D$10)*(Риски!$F$10-Риски!$E$10)))</f>
        <v/>
      </c>
      <c r="W736">
        <f>IF(RAND()&lt;Риски!$C$11/100,1,0)</f>
        <v/>
      </c>
      <c r="X736">
        <f>RAND()</f>
        <v/>
      </c>
      <c r="Y736">
        <f>W736*IF(X736&lt;(Риски!$E$11-Риски!$D$11)/(Риски!$F$11-Риски!$D$11),Риски!$D$11+SQRT(X736*(Риски!$F$11-Риски!$D$11)*(Риски!$E$11-Риски!$D$11)),Риски!$F$11-SQRT((1-X736)*(Риски!$F$11-Риски!$D$11)*(Риски!$F$11-Риски!$E$11)))</f>
        <v/>
      </c>
      <c r="Z736">
        <f>IF(RAND()&lt;Риски!$C$12/100,1,0)</f>
        <v/>
      </c>
      <c r="AA736">
        <f>RAND()</f>
        <v/>
      </c>
      <c r="AB736">
        <f>Z736*IF(AA736&lt;(Риски!$E$12-Риски!$D$12)/(Риски!$F$12-Риски!$D$12),Риски!$D$12+SQRT(AA736*(Риски!$F$12-Риски!$D$12)*(Риски!$E$12-Риски!$D$12)),Риски!$F$12-SQRT((1-AA736)*(Риски!$F$12-Риски!$D$12)*(Риски!$F$12-Риски!$E$12)))</f>
        <v/>
      </c>
      <c r="AC736">
        <f>IF(RAND()&lt;Риски!$C$13/100,1,0)</f>
        <v/>
      </c>
      <c r="AD736">
        <f>RAND()</f>
        <v/>
      </c>
      <c r="AE736">
        <f>AC736*IF(AD736&lt;(Риски!$E$13-Риски!$D$13)/(Риски!$F$13-Риски!$D$13),Риски!$D$13+SQRT(AD736*(Риски!$F$13-Риски!$D$13)*(Риски!$E$13-Риски!$D$13)),Риски!$F$13-SQRT((1-AD736)*(Риски!$F$13-Риски!$D$13)*(Риски!$F$13-Риски!$E$13)))</f>
        <v/>
      </c>
      <c r="AF736">
        <f>D736+G736+J736+M736+P736+S736+V736+Y736+AB736+AE736</f>
        <v/>
      </c>
      <c r="AG736">
        <f>Риски!$C$15+AF736</f>
        <v/>
      </c>
    </row>
    <row r="737">
      <c r="A737" t="n">
        <v>735</v>
      </c>
      <c r="B737">
        <f>IF(RAND()&lt;Риски!$C$4/100,1,0)</f>
        <v/>
      </c>
      <c r="C737">
        <f>RAND()</f>
        <v/>
      </c>
      <c r="D737">
        <f>B737*IF(C737&lt;(Риски!$E$4-Риски!$D$4)/(Риски!$F$4-Риски!$D$4),Риски!$D$4+SQRT(C737*(Риски!$F$4-Риски!$D$4)*(Риски!$E$4-Риски!$D$4)),Риски!$F$4-SQRT((1-C737)*(Риски!$F$4-Риски!$D$4)*(Риски!$F$4-Риски!$E$4)))</f>
        <v/>
      </c>
      <c r="E737">
        <f>IF(RAND()&lt;Риски!$C$5/100,1,0)</f>
        <v/>
      </c>
      <c r="F737">
        <f>RAND()</f>
        <v/>
      </c>
      <c r="G737">
        <f>E737*IF(F737&lt;(Риски!$E$5-Риски!$D$5)/(Риски!$F$5-Риски!$D$5),Риски!$D$5+SQRT(F737*(Риски!$F$5-Риски!$D$5)*(Риски!$E$5-Риски!$D$5)),Риски!$F$5-SQRT((1-F737)*(Риски!$F$5-Риски!$D$5)*(Риски!$F$5-Риски!$E$5)))</f>
        <v/>
      </c>
      <c r="H737">
        <f>IF(RAND()&lt;Риски!$C$6/100,1,0)</f>
        <v/>
      </c>
      <c r="I737">
        <f>RAND()</f>
        <v/>
      </c>
      <c r="J737">
        <f>H737*IF(I737&lt;(Риски!$E$6-Риски!$D$6)/(Риски!$F$6-Риски!$D$6),Риски!$D$6+SQRT(I737*(Риски!$F$6-Риски!$D$6)*(Риски!$E$6-Риски!$D$6)),Риски!$F$6-SQRT((1-I737)*(Риски!$F$6-Риски!$D$6)*(Риски!$F$6-Риски!$E$6)))</f>
        <v/>
      </c>
      <c r="K737">
        <f>IF(RAND()&lt;Риски!$C$7/100,1,0)</f>
        <v/>
      </c>
      <c r="L737">
        <f>RAND()</f>
        <v/>
      </c>
      <c r="M737">
        <f>K737*IF(L737&lt;(Риски!$E$7-Риски!$D$7)/(Риски!$F$7-Риски!$D$7),Риски!$D$7+SQRT(L737*(Риски!$F$7-Риски!$D$7)*(Риски!$E$7-Риски!$D$7)),Риски!$F$7-SQRT((1-L737)*(Риски!$F$7-Риски!$D$7)*(Риски!$F$7-Риски!$E$7)))</f>
        <v/>
      </c>
      <c r="N737">
        <f>IF(RAND()&lt;Риски!$C$8/100,1,0)</f>
        <v/>
      </c>
      <c r="O737">
        <f>RAND()</f>
        <v/>
      </c>
      <c r="P737">
        <f>N737*IF(O737&lt;(Риски!$E$8-Риски!$D$8)/(Риски!$F$8-Риски!$D$8),Риски!$D$8+SQRT(O737*(Риски!$F$8-Риски!$D$8)*(Риски!$E$8-Риски!$D$8)),Риски!$F$8-SQRT((1-O737)*(Риски!$F$8-Риски!$D$8)*(Риски!$F$8-Риски!$E$8)))</f>
        <v/>
      </c>
      <c r="Q737">
        <f>IF(RAND()&lt;Риски!$C$9/100,1,0)</f>
        <v/>
      </c>
      <c r="R737">
        <f>RAND()</f>
        <v/>
      </c>
      <c r="S737">
        <f>Q737*IF(R737&lt;(Риски!$E$9-Риски!$D$9)/(Риски!$F$9-Риски!$D$9),Риски!$D$9+SQRT(R737*(Риски!$F$9-Риски!$D$9)*(Риски!$E$9-Риски!$D$9)),Риски!$F$9-SQRT((1-R737)*(Риски!$F$9-Риски!$D$9)*(Риски!$F$9-Риски!$E$9)))</f>
        <v/>
      </c>
      <c r="T737">
        <f>IF(RAND()&lt;Риски!$C$10/100,1,0)</f>
        <v/>
      </c>
      <c r="U737">
        <f>RAND()</f>
        <v/>
      </c>
      <c r="V737">
        <f>T737*IF(U737&lt;(Риски!$E$10-Риски!$D$10)/(Риски!$F$10-Риски!$D$10),Риски!$D$10+SQRT(U737*(Риски!$F$10-Риски!$D$10)*(Риски!$E$10-Риски!$D$10)),Риски!$F$10-SQRT((1-U737)*(Риски!$F$10-Риски!$D$10)*(Риски!$F$10-Риски!$E$10)))</f>
        <v/>
      </c>
      <c r="W737">
        <f>IF(RAND()&lt;Риски!$C$11/100,1,0)</f>
        <v/>
      </c>
      <c r="X737">
        <f>RAND()</f>
        <v/>
      </c>
      <c r="Y737">
        <f>W737*IF(X737&lt;(Риски!$E$11-Риски!$D$11)/(Риски!$F$11-Риски!$D$11),Риски!$D$11+SQRT(X737*(Риски!$F$11-Риски!$D$11)*(Риски!$E$11-Риски!$D$11)),Риски!$F$11-SQRT((1-X737)*(Риски!$F$11-Риски!$D$11)*(Риски!$F$11-Риски!$E$11)))</f>
        <v/>
      </c>
      <c r="Z737">
        <f>IF(RAND()&lt;Риски!$C$12/100,1,0)</f>
        <v/>
      </c>
      <c r="AA737">
        <f>RAND()</f>
        <v/>
      </c>
      <c r="AB737">
        <f>Z737*IF(AA737&lt;(Риски!$E$12-Риски!$D$12)/(Риски!$F$12-Риски!$D$12),Риски!$D$12+SQRT(AA737*(Риски!$F$12-Риски!$D$12)*(Риски!$E$12-Риски!$D$12)),Риски!$F$12-SQRT((1-AA737)*(Риски!$F$12-Риски!$D$12)*(Риски!$F$12-Риски!$E$12)))</f>
        <v/>
      </c>
      <c r="AC737">
        <f>IF(RAND()&lt;Риски!$C$13/100,1,0)</f>
        <v/>
      </c>
      <c r="AD737">
        <f>RAND()</f>
        <v/>
      </c>
      <c r="AE737">
        <f>AC737*IF(AD737&lt;(Риски!$E$13-Риски!$D$13)/(Риски!$F$13-Риски!$D$13),Риски!$D$13+SQRT(AD737*(Риски!$F$13-Риски!$D$13)*(Риски!$E$13-Риски!$D$13)),Риски!$F$13-SQRT((1-AD737)*(Риски!$F$13-Риски!$D$13)*(Риски!$F$13-Риски!$E$13)))</f>
        <v/>
      </c>
      <c r="AF737">
        <f>D737+G737+J737+M737+P737+S737+V737+Y737+AB737+AE737</f>
        <v/>
      </c>
      <c r="AG737">
        <f>Риски!$C$15+AF737</f>
        <v/>
      </c>
    </row>
    <row r="738">
      <c r="A738" t="n">
        <v>736</v>
      </c>
      <c r="B738">
        <f>IF(RAND()&lt;Риски!$C$4/100,1,0)</f>
        <v/>
      </c>
      <c r="C738">
        <f>RAND()</f>
        <v/>
      </c>
      <c r="D738">
        <f>B738*IF(C738&lt;(Риски!$E$4-Риски!$D$4)/(Риски!$F$4-Риски!$D$4),Риски!$D$4+SQRT(C738*(Риски!$F$4-Риски!$D$4)*(Риски!$E$4-Риски!$D$4)),Риски!$F$4-SQRT((1-C738)*(Риски!$F$4-Риски!$D$4)*(Риски!$F$4-Риски!$E$4)))</f>
        <v/>
      </c>
      <c r="E738">
        <f>IF(RAND()&lt;Риски!$C$5/100,1,0)</f>
        <v/>
      </c>
      <c r="F738">
        <f>RAND()</f>
        <v/>
      </c>
      <c r="G738">
        <f>E738*IF(F738&lt;(Риски!$E$5-Риски!$D$5)/(Риски!$F$5-Риски!$D$5),Риски!$D$5+SQRT(F738*(Риски!$F$5-Риски!$D$5)*(Риски!$E$5-Риски!$D$5)),Риски!$F$5-SQRT((1-F738)*(Риски!$F$5-Риски!$D$5)*(Риски!$F$5-Риски!$E$5)))</f>
        <v/>
      </c>
      <c r="H738">
        <f>IF(RAND()&lt;Риски!$C$6/100,1,0)</f>
        <v/>
      </c>
      <c r="I738">
        <f>RAND()</f>
        <v/>
      </c>
      <c r="J738">
        <f>H738*IF(I738&lt;(Риски!$E$6-Риски!$D$6)/(Риски!$F$6-Риски!$D$6),Риски!$D$6+SQRT(I738*(Риски!$F$6-Риски!$D$6)*(Риски!$E$6-Риски!$D$6)),Риски!$F$6-SQRT((1-I738)*(Риски!$F$6-Риски!$D$6)*(Риски!$F$6-Риски!$E$6)))</f>
        <v/>
      </c>
      <c r="K738">
        <f>IF(RAND()&lt;Риски!$C$7/100,1,0)</f>
        <v/>
      </c>
      <c r="L738">
        <f>RAND()</f>
        <v/>
      </c>
      <c r="M738">
        <f>K738*IF(L738&lt;(Риски!$E$7-Риски!$D$7)/(Риски!$F$7-Риски!$D$7),Риски!$D$7+SQRT(L738*(Риски!$F$7-Риски!$D$7)*(Риски!$E$7-Риски!$D$7)),Риски!$F$7-SQRT((1-L738)*(Риски!$F$7-Риски!$D$7)*(Риски!$F$7-Риски!$E$7)))</f>
        <v/>
      </c>
      <c r="N738">
        <f>IF(RAND()&lt;Риски!$C$8/100,1,0)</f>
        <v/>
      </c>
      <c r="O738">
        <f>RAND()</f>
        <v/>
      </c>
      <c r="P738">
        <f>N738*IF(O738&lt;(Риски!$E$8-Риски!$D$8)/(Риски!$F$8-Риски!$D$8),Риски!$D$8+SQRT(O738*(Риски!$F$8-Риски!$D$8)*(Риски!$E$8-Риски!$D$8)),Риски!$F$8-SQRT((1-O738)*(Риски!$F$8-Риски!$D$8)*(Риски!$F$8-Риски!$E$8)))</f>
        <v/>
      </c>
      <c r="Q738">
        <f>IF(RAND()&lt;Риски!$C$9/100,1,0)</f>
        <v/>
      </c>
      <c r="R738">
        <f>RAND()</f>
        <v/>
      </c>
      <c r="S738">
        <f>Q738*IF(R738&lt;(Риски!$E$9-Риски!$D$9)/(Риски!$F$9-Риски!$D$9),Риски!$D$9+SQRT(R738*(Риски!$F$9-Риски!$D$9)*(Риски!$E$9-Риски!$D$9)),Риски!$F$9-SQRT((1-R738)*(Риски!$F$9-Риски!$D$9)*(Риски!$F$9-Риски!$E$9)))</f>
        <v/>
      </c>
      <c r="T738">
        <f>IF(RAND()&lt;Риски!$C$10/100,1,0)</f>
        <v/>
      </c>
      <c r="U738">
        <f>RAND()</f>
        <v/>
      </c>
      <c r="V738">
        <f>T738*IF(U738&lt;(Риски!$E$10-Риски!$D$10)/(Риски!$F$10-Риски!$D$10),Риски!$D$10+SQRT(U738*(Риски!$F$10-Риски!$D$10)*(Риски!$E$10-Риски!$D$10)),Риски!$F$10-SQRT((1-U738)*(Риски!$F$10-Риски!$D$10)*(Риски!$F$10-Риски!$E$10)))</f>
        <v/>
      </c>
      <c r="W738">
        <f>IF(RAND()&lt;Риски!$C$11/100,1,0)</f>
        <v/>
      </c>
      <c r="X738">
        <f>RAND()</f>
        <v/>
      </c>
      <c r="Y738">
        <f>W738*IF(X738&lt;(Риски!$E$11-Риски!$D$11)/(Риски!$F$11-Риски!$D$11),Риски!$D$11+SQRT(X738*(Риски!$F$11-Риски!$D$11)*(Риски!$E$11-Риски!$D$11)),Риски!$F$11-SQRT((1-X738)*(Риски!$F$11-Риски!$D$11)*(Риски!$F$11-Риски!$E$11)))</f>
        <v/>
      </c>
      <c r="Z738">
        <f>IF(RAND()&lt;Риски!$C$12/100,1,0)</f>
        <v/>
      </c>
      <c r="AA738">
        <f>RAND()</f>
        <v/>
      </c>
      <c r="AB738">
        <f>Z738*IF(AA738&lt;(Риски!$E$12-Риски!$D$12)/(Риски!$F$12-Риски!$D$12),Риски!$D$12+SQRT(AA738*(Риски!$F$12-Риски!$D$12)*(Риски!$E$12-Риски!$D$12)),Риски!$F$12-SQRT((1-AA738)*(Риски!$F$12-Риски!$D$12)*(Риски!$F$12-Риски!$E$12)))</f>
        <v/>
      </c>
      <c r="AC738">
        <f>IF(RAND()&lt;Риски!$C$13/100,1,0)</f>
        <v/>
      </c>
      <c r="AD738">
        <f>RAND()</f>
        <v/>
      </c>
      <c r="AE738">
        <f>AC738*IF(AD738&lt;(Риски!$E$13-Риски!$D$13)/(Риски!$F$13-Риски!$D$13),Риски!$D$13+SQRT(AD738*(Риски!$F$13-Риски!$D$13)*(Риски!$E$13-Риски!$D$13)),Риски!$F$13-SQRT((1-AD738)*(Риски!$F$13-Риски!$D$13)*(Риски!$F$13-Риски!$E$13)))</f>
        <v/>
      </c>
      <c r="AF738">
        <f>D738+G738+J738+M738+P738+S738+V738+Y738+AB738+AE738</f>
        <v/>
      </c>
      <c r="AG738">
        <f>Риски!$C$15+AF738</f>
        <v/>
      </c>
    </row>
    <row r="739">
      <c r="A739" t="n">
        <v>737</v>
      </c>
      <c r="B739">
        <f>IF(RAND()&lt;Риски!$C$4/100,1,0)</f>
        <v/>
      </c>
      <c r="C739">
        <f>RAND()</f>
        <v/>
      </c>
      <c r="D739">
        <f>B739*IF(C739&lt;(Риски!$E$4-Риски!$D$4)/(Риски!$F$4-Риски!$D$4),Риски!$D$4+SQRT(C739*(Риски!$F$4-Риски!$D$4)*(Риски!$E$4-Риски!$D$4)),Риски!$F$4-SQRT((1-C739)*(Риски!$F$4-Риски!$D$4)*(Риски!$F$4-Риски!$E$4)))</f>
        <v/>
      </c>
      <c r="E739">
        <f>IF(RAND()&lt;Риски!$C$5/100,1,0)</f>
        <v/>
      </c>
      <c r="F739">
        <f>RAND()</f>
        <v/>
      </c>
      <c r="G739">
        <f>E739*IF(F739&lt;(Риски!$E$5-Риски!$D$5)/(Риски!$F$5-Риски!$D$5),Риски!$D$5+SQRT(F739*(Риски!$F$5-Риски!$D$5)*(Риски!$E$5-Риски!$D$5)),Риски!$F$5-SQRT((1-F739)*(Риски!$F$5-Риски!$D$5)*(Риски!$F$5-Риски!$E$5)))</f>
        <v/>
      </c>
      <c r="H739">
        <f>IF(RAND()&lt;Риски!$C$6/100,1,0)</f>
        <v/>
      </c>
      <c r="I739">
        <f>RAND()</f>
        <v/>
      </c>
      <c r="J739">
        <f>H739*IF(I739&lt;(Риски!$E$6-Риски!$D$6)/(Риски!$F$6-Риски!$D$6),Риски!$D$6+SQRT(I739*(Риски!$F$6-Риски!$D$6)*(Риски!$E$6-Риски!$D$6)),Риски!$F$6-SQRT((1-I739)*(Риски!$F$6-Риски!$D$6)*(Риски!$F$6-Риски!$E$6)))</f>
        <v/>
      </c>
      <c r="K739">
        <f>IF(RAND()&lt;Риски!$C$7/100,1,0)</f>
        <v/>
      </c>
      <c r="L739">
        <f>RAND()</f>
        <v/>
      </c>
      <c r="M739">
        <f>K739*IF(L739&lt;(Риски!$E$7-Риски!$D$7)/(Риски!$F$7-Риски!$D$7),Риски!$D$7+SQRT(L739*(Риски!$F$7-Риски!$D$7)*(Риски!$E$7-Риски!$D$7)),Риски!$F$7-SQRT((1-L739)*(Риски!$F$7-Риски!$D$7)*(Риски!$F$7-Риски!$E$7)))</f>
        <v/>
      </c>
      <c r="N739">
        <f>IF(RAND()&lt;Риски!$C$8/100,1,0)</f>
        <v/>
      </c>
      <c r="O739">
        <f>RAND()</f>
        <v/>
      </c>
      <c r="P739">
        <f>N739*IF(O739&lt;(Риски!$E$8-Риски!$D$8)/(Риски!$F$8-Риски!$D$8),Риски!$D$8+SQRT(O739*(Риски!$F$8-Риски!$D$8)*(Риски!$E$8-Риски!$D$8)),Риски!$F$8-SQRT((1-O739)*(Риски!$F$8-Риски!$D$8)*(Риски!$F$8-Риски!$E$8)))</f>
        <v/>
      </c>
      <c r="Q739">
        <f>IF(RAND()&lt;Риски!$C$9/100,1,0)</f>
        <v/>
      </c>
      <c r="R739">
        <f>RAND()</f>
        <v/>
      </c>
      <c r="S739">
        <f>Q739*IF(R739&lt;(Риски!$E$9-Риски!$D$9)/(Риски!$F$9-Риски!$D$9),Риски!$D$9+SQRT(R739*(Риски!$F$9-Риски!$D$9)*(Риски!$E$9-Риски!$D$9)),Риски!$F$9-SQRT((1-R739)*(Риски!$F$9-Риски!$D$9)*(Риски!$F$9-Риски!$E$9)))</f>
        <v/>
      </c>
      <c r="T739">
        <f>IF(RAND()&lt;Риски!$C$10/100,1,0)</f>
        <v/>
      </c>
      <c r="U739">
        <f>RAND()</f>
        <v/>
      </c>
      <c r="V739">
        <f>T739*IF(U739&lt;(Риски!$E$10-Риски!$D$10)/(Риски!$F$10-Риски!$D$10),Риски!$D$10+SQRT(U739*(Риски!$F$10-Риски!$D$10)*(Риски!$E$10-Риски!$D$10)),Риски!$F$10-SQRT((1-U739)*(Риски!$F$10-Риски!$D$10)*(Риски!$F$10-Риски!$E$10)))</f>
        <v/>
      </c>
      <c r="W739">
        <f>IF(RAND()&lt;Риски!$C$11/100,1,0)</f>
        <v/>
      </c>
      <c r="X739">
        <f>RAND()</f>
        <v/>
      </c>
      <c r="Y739">
        <f>W739*IF(X739&lt;(Риски!$E$11-Риски!$D$11)/(Риски!$F$11-Риски!$D$11),Риски!$D$11+SQRT(X739*(Риски!$F$11-Риски!$D$11)*(Риски!$E$11-Риски!$D$11)),Риски!$F$11-SQRT((1-X739)*(Риски!$F$11-Риски!$D$11)*(Риски!$F$11-Риски!$E$11)))</f>
        <v/>
      </c>
      <c r="Z739">
        <f>IF(RAND()&lt;Риски!$C$12/100,1,0)</f>
        <v/>
      </c>
      <c r="AA739">
        <f>RAND()</f>
        <v/>
      </c>
      <c r="AB739">
        <f>Z739*IF(AA739&lt;(Риски!$E$12-Риски!$D$12)/(Риски!$F$12-Риски!$D$12),Риски!$D$12+SQRT(AA739*(Риски!$F$12-Риски!$D$12)*(Риски!$E$12-Риски!$D$12)),Риски!$F$12-SQRT((1-AA739)*(Риски!$F$12-Риски!$D$12)*(Риски!$F$12-Риски!$E$12)))</f>
        <v/>
      </c>
      <c r="AC739">
        <f>IF(RAND()&lt;Риски!$C$13/100,1,0)</f>
        <v/>
      </c>
      <c r="AD739">
        <f>RAND()</f>
        <v/>
      </c>
      <c r="AE739">
        <f>AC739*IF(AD739&lt;(Риски!$E$13-Риски!$D$13)/(Риски!$F$13-Риски!$D$13),Риски!$D$13+SQRT(AD739*(Риски!$F$13-Риски!$D$13)*(Риски!$E$13-Риски!$D$13)),Риски!$F$13-SQRT((1-AD739)*(Риски!$F$13-Риски!$D$13)*(Риски!$F$13-Риски!$E$13)))</f>
        <v/>
      </c>
      <c r="AF739">
        <f>D739+G739+J739+M739+P739+S739+V739+Y739+AB739+AE739</f>
        <v/>
      </c>
      <c r="AG739">
        <f>Риски!$C$15+AF739</f>
        <v/>
      </c>
    </row>
    <row r="740">
      <c r="A740" t="n">
        <v>738</v>
      </c>
      <c r="B740">
        <f>IF(RAND()&lt;Риски!$C$4/100,1,0)</f>
        <v/>
      </c>
      <c r="C740">
        <f>RAND()</f>
        <v/>
      </c>
      <c r="D740">
        <f>B740*IF(C740&lt;(Риски!$E$4-Риски!$D$4)/(Риски!$F$4-Риски!$D$4),Риски!$D$4+SQRT(C740*(Риски!$F$4-Риски!$D$4)*(Риски!$E$4-Риски!$D$4)),Риски!$F$4-SQRT((1-C740)*(Риски!$F$4-Риски!$D$4)*(Риски!$F$4-Риски!$E$4)))</f>
        <v/>
      </c>
      <c r="E740">
        <f>IF(RAND()&lt;Риски!$C$5/100,1,0)</f>
        <v/>
      </c>
      <c r="F740">
        <f>RAND()</f>
        <v/>
      </c>
      <c r="G740">
        <f>E740*IF(F740&lt;(Риски!$E$5-Риски!$D$5)/(Риски!$F$5-Риски!$D$5),Риски!$D$5+SQRT(F740*(Риски!$F$5-Риски!$D$5)*(Риски!$E$5-Риски!$D$5)),Риски!$F$5-SQRT((1-F740)*(Риски!$F$5-Риски!$D$5)*(Риски!$F$5-Риски!$E$5)))</f>
        <v/>
      </c>
      <c r="H740">
        <f>IF(RAND()&lt;Риски!$C$6/100,1,0)</f>
        <v/>
      </c>
      <c r="I740">
        <f>RAND()</f>
        <v/>
      </c>
      <c r="J740">
        <f>H740*IF(I740&lt;(Риски!$E$6-Риски!$D$6)/(Риски!$F$6-Риски!$D$6),Риски!$D$6+SQRT(I740*(Риски!$F$6-Риски!$D$6)*(Риски!$E$6-Риски!$D$6)),Риски!$F$6-SQRT((1-I740)*(Риски!$F$6-Риски!$D$6)*(Риски!$F$6-Риски!$E$6)))</f>
        <v/>
      </c>
      <c r="K740">
        <f>IF(RAND()&lt;Риски!$C$7/100,1,0)</f>
        <v/>
      </c>
      <c r="L740">
        <f>RAND()</f>
        <v/>
      </c>
      <c r="M740">
        <f>K740*IF(L740&lt;(Риски!$E$7-Риски!$D$7)/(Риски!$F$7-Риски!$D$7),Риски!$D$7+SQRT(L740*(Риски!$F$7-Риски!$D$7)*(Риски!$E$7-Риски!$D$7)),Риски!$F$7-SQRT((1-L740)*(Риски!$F$7-Риски!$D$7)*(Риски!$F$7-Риски!$E$7)))</f>
        <v/>
      </c>
      <c r="N740">
        <f>IF(RAND()&lt;Риски!$C$8/100,1,0)</f>
        <v/>
      </c>
      <c r="O740">
        <f>RAND()</f>
        <v/>
      </c>
      <c r="P740">
        <f>N740*IF(O740&lt;(Риски!$E$8-Риски!$D$8)/(Риски!$F$8-Риски!$D$8),Риски!$D$8+SQRT(O740*(Риски!$F$8-Риски!$D$8)*(Риски!$E$8-Риски!$D$8)),Риски!$F$8-SQRT((1-O740)*(Риски!$F$8-Риски!$D$8)*(Риски!$F$8-Риски!$E$8)))</f>
        <v/>
      </c>
      <c r="Q740">
        <f>IF(RAND()&lt;Риски!$C$9/100,1,0)</f>
        <v/>
      </c>
      <c r="R740">
        <f>RAND()</f>
        <v/>
      </c>
      <c r="S740">
        <f>Q740*IF(R740&lt;(Риски!$E$9-Риски!$D$9)/(Риски!$F$9-Риски!$D$9),Риски!$D$9+SQRT(R740*(Риски!$F$9-Риски!$D$9)*(Риски!$E$9-Риски!$D$9)),Риски!$F$9-SQRT((1-R740)*(Риски!$F$9-Риски!$D$9)*(Риски!$F$9-Риски!$E$9)))</f>
        <v/>
      </c>
      <c r="T740">
        <f>IF(RAND()&lt;Риски!$C$10/100,1,0)</f>
        <v/>
      </c>
      <c r="U740">
        <f>RAND()</f>
        <v/>
      </c>
      <c r="V740">
        <f>T740*IF(U740&lt;(Риски!$E$10-Риски!$D$10)/(Риски!$F$10-Риски!$D$10),Риски!$D$10+SQRT(U740*(Риски!$F$10-Риски!$D$10)*(Риски!$E$10-Риски!$D$10)),Риски!$F$10-SQRT((1-U740)*(Риски!$F$10-Риски!$D$10)*(Риски!$F$10-Риски!$E$10)))</f>
        <v/>
      </c>
      <c r="W740">
        <f>IF(RAND()&lt;Риски!$C$11/100,1,0)</f>
        <v/>
      </c>
      <c r="X740">
        <f>RAND()</f>
        <v/>
      </c>
      <c r="Y740">
        <f>W740*IF(X740&lt;(Риски!$E$11-Риски!$D$11)/(Риски!$F$11-Риски!$D$11),Риски!$D$11+SQRT(X740*(Риски!$F$11-Риски!$D$11)*(Риски!$E$11-Риски!$D$11)),Риски!$F$11-SQRT((1-X740)*(Риски!$F$11-Риски!$D$11)*(Риски!$F$11-Риски!$E$11)))</f>
        <v/>
      </c>
      <c r="Z740">
        <f>IF(RAND()&lt;Риски!$C$12/100,1,0)</f>
        <v/>
      </c>
      <c r="AA740">
        <f>RAND()</f>
        <v/>
      </c>
      <c r="AB740">
        <f>Z740*IF(AA740&lt;(Риски!$E$12-Риски!$D$12)/(Риски!$F$12-Риски!$D$12),Риски!$D$12+SQRT(AA740*(Риски!$F$12-Риски!$D$12)*(Риски!$E$12-Риски!$D$12)),Риски!$F$12-SQRT((1-AA740)*(Риски!$F$12-Риски!$D$12)*(Риски!$F$12-Риски!$E$12)))</f>
        <v/>
      </c>
      <c r="AC740">
        <f>IF(RAND()&lt;Риски!$C$13/100,1,0)</f>
        <v/>
      </c>
      <c r="AD740">
        <f>RAND()</f>
        <v/>
      </c>
      <c r="AE740">
        <f>AC740*IF(AD740&lt;(Риски!$E$13-Риски!$D$13)/(Риски!$F$13-Риски!$D$13),Риски!$D$13+SQRT(AD740*(Риски!$F$13-Риски!$D$13)*(Риски!$E$13-Риски!$D$13)),Риски!$F$13-SQRT((1-AD740)*(Риски!$F$13-Риски!$D$13)*(Риски!$F$13-Риски!$E$13)))</f>
        <v/>
      </c>
      <c r="AF740">
        <f>D740+G740+J740+M740+P740+S740+V740+Y740+AB740+AE740</f>
        <v/>
      </c>
      <c r="AG740">
        <f>Риски!$C$15+AF740</f>
        <v/>
      </c>
    </row>
    <row r="741">
      <c r="A741" t="n">
        <v>739</v>
      </c>
      <c r="B741">
        <f>IF(RAND()&lt;Риски!$C$4/100,1,0)</f>
        <v/>
      </c>
      <c r="C741">
        <f>RAND()</f>
        <v/>
      </c>
      <c r="D741">
        <f>B741*IF(C741&lt;(Риски!$E$4-Риски!$D$4)/(Риски!$F$4-Риски!$D$4),Риски!$D$4+SQRT(C741*(Риски!$F$4-Риски!$D$4)*(Риски!$E$4-Риски!$D$4)),Риски!$F$4-SQRT((1-C741)*(Риски!$F$4-Риски!$D$4)*(Риски!$F$4-Риски!$E$4)))</f>
        <v/>
      </c>
      <c r="E741">
        <f>IF(RAND()&lt;Риски!$C$5/100,1,0)</f>
        <v/>
      </c>
      <c r="F741">
        <f>RAND()</f>
        <v/>
      </c>
      <c r="G741">
        <f>E741*IF(F741&lt;(Риски!$E$5-Риски!$D$5)/(Риски!$F$5-Риски!$D$5),Риски!$D$5+SQRT(F741*(Риски!$F$5-Риски!$D$5)*(Риски!$E$5-Риски!$D$5)),Риски!$F$5-SQRT((1-F741)*(Риски!$F$5-Риски!$D$5)*(Риски!$F$5-Риски!$E$5)))</f>
        <v/>
      </c>
      <c r="H741">
        <f>IF(RAND()&lt;Риски!$C$6/100,1,0)</f>
        <v/>
      </c>
      <c r="I741">
        <f>RAND()</f>
        <v/>
      </c>
      <c r="J741">
        <f>H741*IF(I741&lt;(Риски!$E$6-Риски!$D$6)/(Риски!$F$6-Риски!$D$6),Риски!$D$6+SQRT(I741*(Риски!$F$6-Риски!$D$6)*(Риски!$E$6-Риски!$D$6)),Риски!$F$6-SQRT((1-I741)*(Риски!$F$6-Риски!$D$6)*(Риски!$F$6-Риски!$E$6)))</f>
        <v/>
      </c>
      <c r="K741">
        <f>IF(RAND()&lt;Риски!$C$7/100,1,0)</f>
        <v/>
      </c>
      <c r="L741">
        <f>RAND()</f>
        <v/>
      </c>
      <c r="M741">
        <f>K741*IF(L741&lt;(Риски!$E$7-Риски!$D$7)/(Риски!$F$7-Риски!$D$7),Риски!$D$7+SQRT(L741*(Риски!$F$7-Риски!$D$7)*(Риски!$E$7-Риски!$D$7)),Риски!$F$7-SQRT((1-L741)*(Риски!$F$7-Риски!$D$7)*(Риски!$F$7-Риски!$E$7)))</f>
        <v/>
      </c>
      <c r="N741">
        <f>IF(RAND()&lt;Риски!$C$8/100,1,0)</f>
        <v/>
      </c>
      <c r="O741">
        <f>RAND()</f>
        <v/>
      </c>
      <c r="P741">
        <f>N741*IF(O741&lt;(Риски!$E$8-Риски!$D$8)/(Риски!$F$8-Риски!$D$8),Риски!$D$8+SQRT(O741*(Риски!$F$8-Риски!$D$8)*(Риски!$E$8-Риски!$D$8)),Риски!$F$8-SQRT((1-O741)*(Риски!$F$8-Риски!$D$8)*(Риски!$F$8-Риски!$E$8)))</f>
        <v/>
      </c>
      <c r="Q741">
        <f>IF(RAND()&lt;Риски!$C$9/100,1,0)</f>
        <v/>
      </c>
      <c r="R741">
        <f>RAND()</f>
        <v/>
      </c>
      <c r="S741">
        <f>Q741*IF(R741&lt;(Риски!$E$9-Риски!$D$9)/(Риски!$F$9-Риски!$D$9),Риски!$D$9+SQRT(R741*(Риски!$F$9-Риски!$D$9)*(Риски!$E$9-Риски!$D$9)),Риски!$F$9-SQRT((1-R741)*(Риски!$F$9-Риски!$D$9)*(Риски!$F$9-Риски!$E$9)))</f>
        <v/>
      </c>
      <c r="T741">
        <f>IF(RAND()&lt;Риски!$C$10/100,1,0)</f>
        <v/>
      </c>
      <c r="U741">
        <f>RAND()</f>
        <v/>
      </c>
      <c r="V741">
        <f>T741*IF(U741&lt;(Риски!$E$10-Риски!$D$10)/(Риски!$F$10-Риски!$D$10),Риски!$D$10+SQRT(U741*(Риски!$F$10-Риски!$D$10)*(Риски!$E$10-Риски!$D$10)),Риски!$F$10-SQRT((1-U741)*(Риски!$F$10-Риски!$D$10)*(Риски!$F$10-Риски!$E$10)))</f>
        <v/>
      </c>
      <c r="W741">
        <f>IF(RAND()&lt;Риски!$C$11/100,1,0)</f>
        <v/>
      </c>
      <c r="X741">
        <f>RAND()</f>
        <v/>
      </c>
      <c r="Y741">
        <f>W741*IF(X741&lt;(Риски!$E$11-Риски!$D$11)/(Риски!$F$11-Риски!$D$11),Риски!$D$11+SQRT(X741*(Риски!$F$11-Риски!$D$11)*(Риски!$E$11-Риски!$D$11)),Риски!$F$11-SQRT((1-X741)*(Риски!$F$11-Риски!$D$11)*(Риски!$F$11-Риски!$E$11)))</f>
        <v/>
      </c>
      <c r="Z741">
        <f>IF(RAND()&lt;Риски!$C$12/100,1,0)</f>
        <v/>
      </c>
      <c r="AA741">
        <f>RAND()</f>
        <v/>
      </c>
      <c r="AB741">
        <f>Z741*IF(AA741&lt;(Риски!$E$12-Риски!$D$12)/(Риски!$F$12-Риски!$D$12),Риски!$D$12+SQRT(AA741*(Риски!$F$12-Риски!$D$12)*(Риски!$E$12-Риски!$D$12)),Риски!$F$12-SQRT((1-AA741)*(Риски!$F$12-Риски!$D$12)*(Риски!$F$12-Риски!$E$12)))</f>
        <v/>
      </c>
      <c r="AC741">
        <f>IF(RAND()&lt;Риски!$C$13/100,1,0)</f>
        <v/>
      </c>
      <c r="AD741">
        <f>RAND()</f>
        <v/>
      </c>
      <c r="AE741">
        <f>AC741*IF(AD741&lt;(Риски!$E$13-Риски!$D$13)/(Риски!$F$13-Риски!$D$13),Риски!$D$13+SQRT(AD741*(Риски!$F$13-Риски!$D$13)*(Риски!$E$13-Риски!$D$13)),Риски!$F$13-SQRT((1-AD741)*(Риски!$F$13-Риски!$D$13)*(Риски!$F$13-Риски!$E$13)))</f>
        <v/>
      </c>
      <c r="AF741">
        <f>D741+G741+J741+M741+P741+S741+V741+Y741+AB741+AE741</f>
        <v/>
      </c>
      <c r="AG741">
        <f>Риски!$C$15+AF741</f>
        <v/>
      </c>
    </row>
    <row r="742">
      <c r="A742" t="n">
        <v>740</v>
      </c>
      <c r="B742">
        <f>IF(RAND()&lt;Риски!$C$4/100,1,0)</f>
        <v/>
      </c>
      <c r="C742">
        <f>RAND()</f>
        <v/>
      </c>
      <c r="D742">
        <f>B742*IF(C742&lt;(Риски!$E$4-Риски!$D$4)/(Риски!$F$4-Риски!$D$4),Риски!$D$4+SQRT(C742*(Риски!$F$4-Риски!$D$4)*(Риски!$E$4-Риски!$D$4)),Риски!$F$4-SQRT((1-C742)*(Риски!$F$4-Риски!$D$4)*(Риски!$F$4-Риски!$E$4)))</f>
        <v/>
      </c>
      <c r="E742">
        <f>IF(RAND()&lt;Риски!$C$5/100,1,0)</f>
        <v/>
      </c>
      <c r="F742">
        <f>RAND()</f>
        <v/>
      </c>
      <c r="G742">
        <f>E742*IF(F742&lt;(Риски!$E$5-Риски!$D$5)/(Риски!$F$5-Риски!$D$5),Риски!$D$5+SQRT(F742*(Риски!$F$5-Риски!$D$5)*(Риски!$E$5-Риски!$D$5)),Риски!$F$5-SQRT((1-F742)*(Риски!$F$5-Риски!$D$5)*(Риски!$F$5-Риски!$E$5)))</f>
        <v/>
      </c>
      <c r="H742">
        <f>IF(RAND()&lt;Риски!$C$6/100,1,0)</f>
        <v/>
      </c>
      <c r="I742">
        <f>RAND()</f>
        <v/>
      </c>
      <c r="J742">
        <f>H742*IF(I742&lt;(Риски!$E$6-Риски!$D$6)/(Риски!$F$6-Риски!$D$6),Риски!$D$6+SQRT(I742*(Риски!$F$6-Риски!$D$6)*(Риски!$E$6-Риски!$D$6)),Риски!$F$6-SQRT((1-I742)*(Риски!$F$6-Риски!$D$6)*(Риски!$F$6-Риски!$E$6)))</f>
        <v/>
      </c>
      <c r="K742">
        <f>IF(RAND()&lt;Риски!$C$7/100,1,0)</f>
        <v/>
      </c>
      <c r="L742">
        <f>RAND()</f>
        <v/>
      </c>
      <c r="M742">
        <f>K742*IF(L742&lt;(Риски!$E$7-Риски!$D$7)/(Риски!$F$7-Риски!$D$7),Риски!$D$7+SQRT(L742*(Риски!$F$7-Риски!$D$7)*(Риски!$E$7-Риски!$D$7)),Риски!$F$7-SQRT((1-L742)*(Риски!$F$7-Риски!$D$7)*(Риски!$F$7-Риски!$E$7)))</f>
        <v/>
      </c>
      <c r="N742">
        <f>IF(RAND()&lt;Риски!$C$8/100,1,0)</f>
        <v/>
      </c>
      <c r="O742">
        <f>RAND()</f>
        <v/>
      </c>
      <c r="P742">
        <f>N742*IF(O742&lt;(Риски!$E$8-Риски!$D$8)/(Риски!$F$8-Риски!$D$8),Риски!$D$8+SQRT(O742*(Риски!$F$8-Риски!$D$8)*(Риски!$E$8-Риски!$D$8)),Риски!$F$8-SQRT((1-O742)*(Риски!$F$8-Риски!$D$8)*(Риски!$F$8-Риски!$E$8)))</f>
        <v/>
      </c>
      <c r="Q742">
        <f>IF(RAND()&lt;Риски!$C$9/100,1,0)</f>
        <v/>
      </c>
      <c r="R742">
        <f>RAND()</f>
        <v/>
      </c>
      <c r="S742">
        <f>Q742*IF(R742&lt;(Риски!$E$9-Риски!$D$9)/(Риски!$F$9-Риски!$D$9),Риски!$D$9+SQRT(R742*(Риски!$F$9-Риски!$D$9)*(Риски!$E$9-Риски!$D$9)),Риски!$F$9-SQRT((1-R742)*(Риски!$F$9-Риски!$D$9)*(Риски!$F$9-Риски!$E$9)))</f>
        <v/>
      </c>
      <c r="T742">
        <f>IF(RAND()&lt;Риски!$C$10/100,1,0)</f>
        <v/>
      </c>
      <c r="U742">
        <f>RAND()</f>
        <v/>
      </c>
      <c r="V742">
        <f>T742*IF(U742&lt;(Риски!$E$10-Риски!$D$10)/(Риски!$F$10-Риски!$D$10),Риски!$D$10+SQRT(U742*(Риски!$F$10-Риски!$D$10)*(Риски!$E$10-Риски!$D$10)),Риски!$F$10-SQRT((1-U742)*(Риски!$F$10-Риски!$D$10)*(Риски!$F$10-Риски!$E$10)))</f>
        <v/>
      </c>
      <c r="W742">
        <f>IF(RAND()&lt;Риски!$C$11/100,1,0)</f>
        <v/>
      </c>
      <c r="X742">
        <f>RAND()</f>
        <v/>
      </c>
      <c r="Y742">
        <f>W742*IF(X742&lt;(Риски!$E$11-Риски!$D$11)/(Риски!$F$11-Риски!$D$11),Риски!$D$11+SQRT(X742*(Риски!$F$11-Риски!$D$11)*(Риски!$E$11-Риски!$D$11)),Риски!$F$11-SQRT((1-X742)*(Риски!$F$11-Риски!$D$11)*(Риски!$F$11-Риски!$E$11)))</f>
        <v/>
      </c>
      <c r="Z742">
        <f>IF(RAND()&lt;Риски!$C$12/100,1,0)</f>
        <v/>
      </c>
      <c r="AA742">
        <f>RAND()</f>
        <v/>
      </c>
      <c r="AB742">
        <f>Z742*IF(AA742&lt;(Риски!$E$12-Риски!$D$12)/(Риски!$F$12-Риски!$D$12),Риски!$D$12+SQRT(AA742*(Риски!$F$12-Риски!$D$12)*(Риски!$E$12-Риски!$D$12)),Риски!$F$12-SQRT((1-AA742)*(Риски!$F$12-Риски!$D$12)*(Риски!$F$12-Риски!$E$12)))</f>
        <v/>
      </c>
      <c r="AC742">
        <f>IF(RAND()&lt;Риски!$C$13/100,1,0)</f>
        <v/>
      </c>
      <c r="AD742">
        <f>RAND()</f>
        <v/>
      </c>
      <c r="AE742">
        <f>AC742*IF(AD742&lt;(Риски!$E$13-Риски!$D$13)/(Риски!$F$13-Риски!$D$13),Риски!$D$13+SQRT(AD742*(Риски!$F$13-Риски!$D$13)*(Риски!$E$13-Риски!$D$13)),Риски!$F$13-SQRT((1-AD742)*(Риски!$F$13-Риски!$D$13)*(Риски!$F$13-Риски!$E$13)))</f>
        <v/>
      </c>
      <c r="AF742">
        <f>D742+G742+J742+M742+P742+S742+V742+Y742+AB742+AE742</f>
        <v/>
      </c>
      <c r="AG742">
        <f>Риски!$C$15+AF742</f>
        <v/>
      </c>
    </row>
    <row r="743">
      <c r="A743" t="n">
        <v>741</v>
      </c>
      <c r="B743">
        <f>IF(RAND()&lt;Риски!$C$4/100,1,0)</f>
        <v/>
      </c>
      <c r="C743">
        <f>RAND()</f>
        <v/>
      </c>
      <c r="D743">
        <f>B743*IF(C743&lt;(Риски!$E$4-Риски!$D$4)/(Риски!$F$4-Риски!$D$4),Риски!$D$4+SQRT(C743*(Риски!$F$4-Риски!$D$4)*(Риски!$E$4-Риски!$D$4)),Риски!$F$4-SQRT((1-C743)*(Риски!$F$4-Риски!$D$4)*(Риски!$F$4-Риски!$E$4)))</f>
        <v/>
      </c>
      <c r="E743">
        <f>IF(RAND()&lt;Риски!$C$5/100,1,0)</f>
        <v/>
      </c>
      <c r="F743">
        <f>RAND()</f>
        <v/>
      </c>
      <c r="G743">
        <f>E743*IF(F743&lt;(Риски!$E$5-Риски!$D$5)/(Риски!$F$5-Риски!$D$5),Риски!$D$5+SQRT(F743*(Риски!$F$5-Риски!$D$5)*(Риски!$E$5-Риски!$D$5)),Риски!$F$5-SQRT((1-F743)*(Риски!$F$5-Риски!$D$5)*(Риски!$F$5-Риски!$E$5)))</f>
        <v/>
      </c>
      <c r="H743">
        <f>IF(RAND()&lt;Риски!$C$6/100,1,0)</f>
        <v/>
      </c>
      <c r="I743">
        <f>RAND()</f>
        <v/>
      </c>
      <c r="J743">
        <f>H743*IF(I743&lt;(Риски!$E$6-Риски!$D$6)/(Риски!$F$6-Риски!$D$6),Риски!$D$6+SQRT(I743*(Риски!$F$6-Риски!$D$6)*(Риски!$E$6-Риски!$D$6)),Риски!$F$6-SQRT((1-I743)*(Риски!$F$6-Риски!$D$6)*(Риски!$F$6-Риски!$E$6)))</f>
        <v/>
      </c>
      <c r="K743">
        <f>IF(RAND()&lt;Риски!$C$7/100,1,0)</f>
        <v/>
      </c>
      <c r="L743">
        <f>RAND()</f>
        <v/>
      </c>
      <c r="M743">
        <f>K743*IF(L743&lt;(Риски!$E$7-Риски!$D$7)/(Риски!$F$7-Риски!$D$7),Риски!$D$7+SQRT(L743*(Риски!$F$7-Риски!$D$7)*(Риски!$E$7-Риски!$D$7)),Риски!$F$7-SQRT((1-L743)*(Риски!$F$7-Риски!$D$7)*(Риски!$F$7-Риски!$E$7)))</f>
        <v/>
      </c>
      <c r="N743">
        <f>IF(RAND()&lt;Риски!$C$8/100,1,0)</f>
        <v/>
      </c>
      <c r="O743">
        <f>RAND()</f>
        <v/>
      </c>
      <c r="P743">
        <f>N743*IF(O743&lt;(Риски!$E$8-Риски!$D$8)/(Риски!$F$8-Риски!$D$8),Риски!$D$8+SQRT(O743*(Риски!$F$8-Риски!$D$8)*(Риски!$E$8-Риски!$D$8)),Риски!$F$8-SQRT((1-O743)*(Риски!$F$8-Риски!$D$8)*(Риски!$F$8-Риски!$E$8)))</f>
        <v/>
      </c>
      <c r="Q743">
        <f>IF(RAND()&lt;Риски!$C$9/100,1,0)</f>
        <v/>
      </c>
      <c r="R743">
        <f>RAND()</f>
        <v/>
      </c>
      <c r="S743">
        <f>Q743*IF(R743&lt;(Риски!$E$9-Риски!$D$9)/(Риски!$F$9-Риски!$D$9),Риски!$D$9+SQRT(R743*(Риски!$F$9-Риски!$D$9)*(Риски!$E$9-Риски!$D$9)),Риски!$F$9-SQRT((1-R743)*(Риски!$F$9-Риски!$D$9)*(Риски!$F$9-Риски!$E$9)))</f>
        <v/>
      </c>
      <c r="T743">
        <f>IF(RAND()&lt;Риски!$C$10/100,1,0)</f>
        <v/>
      </c>
      <c r="U743">
        <f>RAND()</f>
        <v/>
      </c>
      <c r="V743">
        <f>T743*IF(U743&lt;(Риски!$E$10-Риски!$D$10)/(Риски!$F$10-Риски!$D$10),Риски!$D$10+SQRT(U743*(Риски!$F$10-Риски!$D$10)*(Риски!$E$10-Риски!$D$10)),Риски!$F$10-SQRT((1-U743)*(Риски!$F$10-Риски!$D$10)*(Риски!$F$10-Риски!$E$10)))</f>
        <v/>
      </c>
      <c r="W743">
        <f>IF(RAND()&lt;Риски!$C$11/100,1,0)</f>
        <v/>
      </c>
      <c r="X743">
        <f>RAND()</f>
        <v/>
      </c>
      <c r="Y743">
        <f>W743*IF(X743&lt;(Риски!$E$11-Риски!$D$11)/(Риски!$F$11-Риски!$D$11),Риски!$D$11+SQRT(X743*(Риски!$F$11-Риски!$D$11)*(Риски!$E$11-Риски!$D$11)),Риски!$F$11-SQRT((1-X743)*(Риски!$F$11-Риски!$D$11)*(Риски!$F$11-Риски!$E$11)))</f>
        <v/>
      </c>
      <c r="Z743">
        <f>IF(RAND()&lt;Риски!$C$12/100,1,0)</f>
        <v/>
      </c>
      <c r="AA743">
        <f>RAND()</f>
        <v/>
      </c>
      <c r="AB743">
        <f>Z743*IF(AA743&lt;(Риски!$E$12-Риски!$D$12)/(Риски!$F$12-Риски!$D$12),Риски!$D$12+SQRT(AA743*(Риски!$F$12-Риски!$D$12)*(Риски!$E$12-Риски!$D$12)),Риски!$F$12-SQRT((1-AA743)*(Риски!$F$12-Риски!$D$12)*(Риски!$F$12-Риски!$E$12)))</f>
        <v/>
      </c>
      <c r="AC743">
        <f>IF(RAND()&lt;Риски!$C$13/100,1,0)</f>
        <v/>
      </c>
      <c r="AD743">
        <f>RAND()</f>
        <v/>
      </c>
      <c r="AE743">
        <f>AC743*IF(AD743&lt;(Риски!$E$13-Риски!$D$13)/(Риски!$F$13-Риски!$D$13),Риски!$D$13+SQRT(AD743*(Риски!$F$13-Риски!$D$13)*(Риски!$E$13-Риски!$D$13)),Риски!$F$13-SQRT((1-AD743)*(Риски!$F$13-Риски!$D$13)*(Риски!$F$13-Риски!$E$13)))</f>
        <v/>
      </c>
      <c r="AF743">
        <f>D743+G743+J743+M743+P743+S743+V743+Y743+AB743+AE743</f>
        <v/>
      </c>
      <c r="AG743">
        <f>Риски!$C$15+AF743</f>
        <v/>
      </c>
    </row>
    <row r="744">
      <c r="A744" t="n">
        <v>742</v>
      </c>
      <c r="B744">
        <f>IF(RAND()&lt;Риски!$C$4/100,1,0)</f>
        <v/>
      </c>
      <c r="C744">
        <f>RAND()</f>
        <v/>
      </c>
      <c r="D744">
        <f>B744*IF(C744&lt;(Риски!$E$4-Риски!$D$4)/(Риски!$F$4-Риски!$D$4),Риски!$D$4+SQRT(C744*(Риски!$F$4-Риски!$D$4)*(Риски!$E$4-Риски!$D$4)),Риски!$F$4-SQRT((1-C744)*(Риски!$F$4-Риски!$D$4)*(Риски!$F$4-Риски!$E$4)))</f>
        <v/>
      </c>
      <c r="E744">
        <f>IF(RAND()&lt;Риски!$C$5/100,1,0)</f>
        <v/>
      </c>
      <c r="F744">
        <f>RAND()</f>
        <v/>
      </c>
      <c r="G744">
        <f>E744*IF(F744&lt;(Риски!$E$5-Риски!$D$5)/(Риски!$F$5-Риски!$D$5),Риски!$D$5+SQRT(F744*(Риски!$F$5-Риски!$D$5)*(Риски!$E$5-Риски!$D$5)),Риски!$F$5-SQRT((1-F744)*(Риски!$F$5-Риски!$D$5)*(Риски!$F$5-Риски!$E$5)))</f>
        <v/>
      </c>
      <c r="H744">
        <f>IF(RAND()&lt;Риски!$C$6/100,1,0)</f>
        <v/>
      </c>
      <c r="I744">
        <f>RAND()</f>
        <v/>
      </c>
      <c r="J744">
        <f>H744*IF(I744&lt;(Риски!$E$6-Риски!$D$6)/(Риски!$F$6-Риски!$D$6),Риски!$D$6+SQRT(I744*(Риски!$F$6-Риски!$D$6)*(Риски!$E$6-Риски!$D$6)),Риски!$F$6-SQRT((1-I744)*(Риски!$F$6-Риски!$D$6)*(Риски!$F$6-Риски!$E$6)))</f>
        <v/>
      </c>
      <c r="K744">
        <f>IF(RAND()&lt;Риски!$C$7/100,1,0)</f>
        <v/>
      </c>
      <c r="L744">
        <f>RAND()</f>
        <v/>
      </c>
      <c r="M744">
        <f>K744*IF(L744&lt;(Риски!$E$7-Риски!$D$7)/(Риски!$F$7-Риски!$D$7),Риски!$D$7+SQRT(L744*(Риски!$F$7-Риски!$D$7)*(Риски!$E$7-Риски!$D$7)),Риски!$F$7-SQRT((1-L744)*(Риски!$F$7-Риски!$D$7)*(Риски!$F$7-Риски!$E$7)))</f>
        <v/>
      </c>
      <c r="N744">
        <f>IF(RAND()&lt;Риски!$C$8/100,1,0)</f>
        <v/>
      </c>
      <c r="O744">
        <f>RAND()</f>
        <v/>
      </c>
      <c r="P744">
        <f>N744*IF(O744&lt;(Риски!$E$8-Риски!$D$8)/(Риски!$F$8-Риски!$D$8),Риски!$D$8+SQRT(O744*(Риски!$F$8-Риски!$D$8)*(Риски!$E$8-Риски!$D$8)),Риски!$F$8-SQRT((1-O744)*(Риски!$F$8-Риски!$D$8)*(Риски!$F$8-Риски!$E$8)))</f>
        <v/>
      </c>
      <c r="Q744">
        <f>IF(RAND()&lt;Риски!$C$9/100,1,0)</f>
        <v/>
      </c>
      <c r="R744">
        <f>RAND()</f>
        <v/>
      </c>
      <c r="S744">
        <f>Q744*IF(R744&lt;(Риски!$E$9-Риски!$D$9)/(Риски!$F$9-Риски!$D$9),Риски!$D$9+SQRT(R744*(Риски!$F$9-Риски!$D$9)*(Риски!$E$9-Риски!$D$9)),Риски!$F$9-SQRT((1-R744)*(Риски!$F$9-Риски!$D$9)*(Риски!$F$9-Риски!$E$9)))</f>
        <v/>
      </c>
      <c r="T744">
        <f>IF(RAND()&lt;Риски!$C$10/100,1,0)</f>
        <v/>
      </c>
      <c r="U744">
        <f>RAND()</f>
        <v/>
      </c>
      <c r="V744">
        <f>T744*IF(U744&lt;(Риски!$E$10-Риски!$D$10)/(Риски!$F$10-Риски!$D$10),Риски!$D$10+SQRT(U744*(Риски!$F$10-Риски!$D$10)*(Риски!$E$10-Риски!$D$10)),Риски!$F$10-SQRT((1-U744)*(Риски!$F$10-Риски!$D$10)*(Риски!$F$10-Риски!$E$10)))</f>
        <v/>
      </c>
      <c r="W744">
        <f>IF(RAND()&lt;Риски!$C$11/100,1,0)</f>
        <v/>
      </c>
      <c r="X744">
        <f>RAND()</f>
        <v/>
      </c>
      <c r="Y744">
        <f>W744*IF(X744&lt;(Риски!$E$11-Риски!$D$11)/(Риски!$F$11-Риски!$D$11),Риски!$D$11+SQRT(X744*(Риски!$F$11-Риски!$D$11)*(Риски!$E$11-Риски!$D$11)),Риски!$F$11-SQRT((1-X744)*(Риски!$F$11-Риски!$D$11)*(Риски!$F$11-Риски!$E$11)))</f>
        <v/>
      </c>
      <c r="Z744">
        <f>IF(RAND()&lt;Риски!$C$12/100,1,0)</f>
        <v/>
      </c>
      <c r="AA744">
        <f>RAND()</f>
        <v/>
      </c>
      <c r="AB744">
        <f>Z744*IF(AA744&lt;(Риски!$E$12-Риски!$D$12)/(Риски!$F$12-Риски!$D$12),Риски!$D$12+SQRT(AA744*(Риски!$F$12-Риски!$D$12)*(Риски!$E$12-Риски!$D$12)),Риски!$F$12-SQRT((1-AA744)*(Риски!$F$12-Риски!$D$12)*(Риски!$F$12-Риски!$E$12)))</f>
        <v/>
      </c>
      <c r="AC744">
        <f>IF(RAND()&lt;Риски!$C$13/100,1,0)</f>
        <v/>
      </c>
      <c r="AD744">
        <f>RAND()</f>
        <v/>
      </c>
      <c r="AE744">
        <f>AC744*IF(AD744&lt;(Риски!$E$13-Риски!$D$13)/(Риски!$F$13-Риски!$D$13),Риски!$D$13+SQRT(AD744*(Риски!$F$13-Риски!$D$13)*(Риски!$E$13-Риски!$D$13)),Риски!$F$13-SQRT((1-AD744)*(Риски!$F$13-Риски!$D$13)*(Риски!$F$13-Риски!$E$13)))</f>
        <v/>
      </c>
      <c r="AF744">
        <f>D744+G744+J744+M744+P744+S744+V744+Y744+AB744+AE744</f>
        <v/>
      </c>
      <c r="AG744">
        <f>Риски!$C$15+AF744</f>
        <v/>
      </c>
    </row>
    <row r="745">
      <c r="A745" t="n">
        <v>743</v>
      </c>
      <c r="B745">
        <f>IF(RAND()&lt;Риски!$C$4/100,1,0)</f>
        <v/>
      </c>
      <c r="C745">
        <f>RAND()</f>
        <v/>
      </c>
      <c r="D745">
        <f>B745*IF(C745&lt;(Риски!$E$4-Риски!$D$4)/(Риски!$F$4-Риски!$D$4),Риски!$D$4+SQRT(C745*(Риски!$F$4-Риски!$D$4)*(Риски!$E$4-Риски!$D$4)),Риски!$F$4-SQRT((1-C745)*(Риски!$F$4-Риски!$D$4)*(Риски!$F$4-Риски!$E$4)))</f>
        <v/>
      </c>
      <c r="E745">
        <f>IF(RAND()&lt;Риски!$C$5/100,1,0)</f>
        <v/>
      </c>
      <c r="F745">
        <f>RAND()</f>
        <v/>
      </c>
      <c r="G745">
        <f>E745*IF(F745&lt;(Риски!$E$5-Риски!$D$5)/(Риски!$F$5-Риски!$D$5),Риски!$D$5+SQRT(F745*(Риски!$F$5-Риски!$D$5)*(Риски!$E$5-Риски!$D$5)),Риски!$F$5-SQRT((1-F745)*(Риски!$F$5-Риски!$D$5)*(Риски!$F$5-Риски!$E$5)))</f>
        <v/>
      </c>
      <c r="H745">
        <f>IF(RAND()&lt;Риски!$C$6/100,1,0)</f>
        <v/>
      </c>
      <c r="I745">
        <f>RAND()</f>
        <v/>
      </c>
      <c r="J745">
        <f>H745*IF(I745&lt;(Риски!$E$6-Риски!$D$6)/(Риски!$F$6-Риски!$D$6),Риски!$D$6+SQRT(I745*(Риски!$F$6-Риски!$D$6)*(Риски!$E$6-Риски!$D$6)),Риски!$F$6-SQRT((1-I745)*(Риски!$F$6-Риски!$D$6)*(Риски!$F$6-Риски!$E$6)))</f>
        <v/>
      </c>
      <c r="K745">
        <f>IF(RAND()&lt;Риски!$C$7/100,1,0)</f>
        <v/>
      </c>
      <c r="L745">
        <f>RAND()</f>
        <v/>
      </c>
      <c r="M745">
        <f>K745*IF(L745&lt;(Риски!$E$7-Риски!$D$7)/(Риски!$F$7-Риски!$D$7),Риски!$D$7+SQRT(L745*(Риски!$F$7-Риски!$D$7)*(Риски!$E$7-Риски!$D$7)),Риски!$F$7-SQRT((1-L745)*(Риски!$F$7-Риски!$D$7)*(Риски!$F$7-Риски!$E$7)))</f>
        <v/>
      </c>
      <c r="N745">
        <f>IF(RAND()&lt;Риски!$C$8/100,1,0)</f>
        <v/>
      </c>
      <c r="O745">
        <f>RAND()</f>
        <v/>
      </c>
      <c r="P745">
        <f>N745*IF(O745&lt;(Риски!$E$8-Риски!$D$8)/(Риски!$F$8-Риски!$D$8),Риски!$D$8+SQRT(O745*(Риски!$F$8-Риски!$D$8)*(Риски!$E$8-Риски!$D$8)),Риски!$F$8-SQRT((1-O745)*(Риски!$F$8-Риски!$D$8)*(Риски!$F$8-Риски!$E$8)))</f>
        <v/>
      </c>
      <c r="Q745">
        <f>IF(RAND()&lt;Риски!$C$9/100,1,0)</f>
        <v/>
      </c>
      <c r="R745">
        <f>RAND()</f>
        <v/>
      </c>
      <c r="S745">
        <f>Q745*IF(R745&lt;(Риски!$E$9-Риски!$D$9)/(Риски!$F$9-Риски!$D$9),Риски!$D$9+SQRT(R745*(Риски!$F$9-Риски!$D$9)*(Риски!$E$9-Риски!$D$9)),Риски!$F$9-SQRT((1-R745)*(Риски!$F$9-Риски!$D$9)*(Риски!$F$9-Риски!$E$9)))</f>
        <v/>
      </c>
      <c r="T745">
        <f>IF(RAND()&lt;Риски!$C$10/100,1,0)</f>
        <v/>
      </c>
      <c r="U745">
        <f>RAND()</f>
        <v/>
      </c>
      <c r="V745">
        <f>T745*IF(U745&lt;(Риски!$E$10-Риски!$D$10)/(Риски!$F$10-Риски!$D$10),Риски!$D$10+SQRT(U745*(Риски!$F$10-Риски!$D$10)*(Риски!$E$10-Риски!$D$10)),Риски!$F$10-SQRT((1-U745)*(Риски!$F$10-Риски!$D$10)*(Риски!$F$10-Риски!$E$10)))</f>
        <v/>
      </c>
      <c r="W745">
        <f>IF(RAND()&lt;Риски!$C$11/100,1,0)</f>
        <v/>
      </c>
      <c r="X745">
        <f>RAND()</f>
        <v/>
      </c>
      <c r="Y745">
        <f>W745*IF(X745&lt;(Риски!$E$11-Риски!$D$11)/(Риски!$F$11-Риски!$D$11),Риски!$D$11+SQRT(X745*(Риски!$F$11-Риски!$D$11)*(Риски!$E$11-Риски!$D$11)),Риски!$F$11-SQRT((1-X745)*(Риски!$F$11-Риски!$D$11)*(Риски!$F$11-Риски!$E$11)))</f>
        <v/>
      </c>
      <c r="Z745">
        <f>IF(RAND()&lt;Риски!$C$12/100,1,0)</f>
        <v/>
      </c>
      <c r="AA745">
        <f>RAND()</f>
        <v/>
      </c>
      <c r="AB745">
        <f>Z745*IF(AA745&lt;(Риски!$E$12-Риски!$D$12)/(Риски!$F$12-Риски!$D$12),Риски!$D$12+SQRT(AA745*(Риски!$F$12-Риски!$D$12)*(Риски!$E$12-Риски!$D$12)),Риски!$F$12-SQRT((1-AA745)*(Риски!$F$12-Риски!$D$12)*(Риски!$F$12-Риски!$E$12)))</f>
        <v/>
      </c>
      <c r="AC745">
        <f>IF(RAND()&lt;Риски!$C$13/100,1,0)</f>
        <v/>
      </c>
      <c r="AD745">
        <f>RAND()</f>
        <v/>
      </c>
      <c r="AE745">
        <f>AC745*IF(AD745&lt;(Риски!$E$13-Риски!$D$13)/(Риски!$F$13-Риски!$D$13),Риски!$D$13+SQRT(AD745*(Риски!$F$13-Риски!$D$13)*(Риски!$E$13-Риски!$D$13)),Риски!$F$13-SQRT((1-AD745)*(Риски!$F$13-Риски!$D$13)*(Риски!$F$13-Риски!$E$13)))</f>
        <v/>
      </c>
      <c r="AF745">
        <f>D745+G745+J745+M745+P745+S745+V745+Y745+AB745+AE745</f>
        <v/>
      </c>
      <c r="AG745">
        <f>Риски!$C$15+AF745</f>
        <v/>
      </c>
    </row>
    <row r="746">
      <c r="A746" t="n">
        <v>744</v>
      </c>
      <c r="B746">
        <f>IF(RAND()&lt;Риски!$C$4/100,1,0)</f>
        <v/>
      </c>
      <c r="C746">
        <f>RAND()</f>
        <v/>
      </c>
      <c r="D746">
        <f>B746*IF(C746&lt;(Риски!$E$4-Риски!$D$4)/(Риски!$F$4-Риски!$D$4),Риски!$D$4+SQRT(C746*(Риски!$F$4-Риски!$D$4)*(Риски!$E$4-Риски!$D$4)),Риски!$F$4-SQRT((1-C746)*(Риски!$F$4-Риски!$D$4)*(Риски!$F$4-Риски!$E$4)))</f>
        <v/>
      </c>
      <c r="E746">
        <f>IF(RAND()&lt;Риски!$C$5/100,1,0)</f>
        <v/>
      </c>
      <c r="F746">
        <f>RAND()</f>
        <v/>
      </c>
      <c r="G746">
        <f>E746*IF(F746&lt;(Риски!$E$5-Риски!$D$5)/(Риски!$F$5-Риски!$D$5),Риски!$D$5+SQRT(F746*(Риски!$F$5-Риски!$D$5)*(Риски!$E$5-Риски!$D$5)),Риски!$F$5-SQRT((1-F746)*(Риски!$F$5-Риски!$D$5)*(Риски!$F$5-Риски!$E$5)))</f>
        <v/>
      </c>
      <c r="H746">
        <f>IF(RAND()&lt;Риски!$C$6/100,1,0)</f>
        <v/>
      </c>
      <c r="I746">
        <f>RAND()</f>
        <v/>
      </c>
      <c r="J746">
        <f>H746*IF(I746&lt;(Риски!$E$6-Риски!$D$6)/(Риски!$F$6-Риски!$D$6),Риски!$D$6+SQRT(I746*(Риски!$F$6-Риски!$D$6)*(Риски!$E$6-Риски!$D$6)),Риски!$F$6-SQRT((1-I746)*(Риски!$F$6-Риски!$D$6)*(Риски!$F$6-Риски!$E$6)))</f>
        <v/>
      </c>
      <c r="K746">
        <f>IF(RAND()&lt;Риски!$C$7/100,1,0)</f>
        <v/>
      </c>
      <c r="L746">
        <f>RAND()</f>
        <v/>
      </c>
      <c r="M746">
        <f>K746*IF(L746&lt;(Риски!$E$7-Риски!$D$7)/(Риски!$F$7-Риски!$D$7),Риски!$D$7+SQRT(L746*(Риски!$F$7-Риски!$D$7)*(Риски!$E$7-Риски!$D$7)),Риски!$F$7-SQRT((1-L746)*(Риски!$F$7-Риски!$D$7)*(Риски!$F$7-Риски!$E$7)))</f>
        <v/>
      </c>
      <c r="N746">
        <f>IF(RAND()&lt;Риски!$C$8/100,1,0)</f>
        <v/>
      </c>
      <c r="O746">
        <f>RAND()</f>
        <v/>
      </c>
      <c r="P746">
        <f>N746*IF(O746&lt;(Риски!$E$8-Риски!$D$8)/(Риски!$F$8-Риски!$D$8),Риски!$D$8+SQRT(O746*(Риски!$F$8-Риски!$D$8)*(Риски!$E$8-Риски!$D$8)),Риски!$F$8-SQRT((1-O746)*(Риски!$F$8-Риски!$D$8)*(Риски!$F$8-Риски!$E$8)))</f>
        <v/>
      </c>
      <c r="Q746">
        <f>IF(RAND()&lt;Риски!$C$9/100,1,0)</f>
        <v/>
      </c>
      <c r="R746">
        <f>RAND()</f>
        <v/>
      </c>
      <c r="S746">
        <f>Q746*IF(R746&lt;(Риски!$E$9-Риски!$D$9)/(Риски!$F$9-Риски!$D$9),Риски!$D$9+SQRT(R746*(Риски!$F$9-Риски!$D$9)*(Риски!$E$9-Риски!$D$9)),Риски!$F$9-SQRT((1-R746)*(Риски!$F$9-Риски!$D$9)*(Риски!$F$9-Риски!$E$9)))</f>
        <v/>
      </c>
      <c r="T746">
        <f>IF(RAND()&lt;Риски!$C$10/100,1,0)</f>
        <v/>
      </c>
      <c r="U746">
        <f>RAND()</f>
        <v/>
      </c>
      <c r="V746">
        <f>T746*IF(U746&lt;(Риски!$E$10-Риски!$D$10)/(Риски!$F$10-Риски!$D$10),Риски!$D$10+SQRT(U746*(Риски!$F$10-Риски!$D$10)*(Риски!$E$10-Риски!$D$10)),Риски!$F$10-SQRT((1-U746)*(Риски!$F$10-Риски!$D$10)*(Риски!$F$10-Риски!$E$10)))</f>
        <v/>
      </c>
      <c r="W746">
        <f>IF(RAND()&lt;Риски!$C$11/100,1,0)</f>
        <v/>
      </c>
      <c r="X746">
        <f>RAND()</f>
        <v/>
      </c>
      <c r="Y746">
        <f>W746*IF(X746&lt;(Риски!$E$11-Риски!$D$11)/(Риски!$F$11-Риски!$D$11),Риски!$D$11+SQRT(X746*(Риски!$F$11-Риски!$D$11)*(Риски!$E$11-Риски!$D$11)),Риски!$F$11-SQRT((1-X746)*(Риски!$F$11-Риски!$D$11)*(Риски!$F$11-Риски!$E$11)))</f>
        <v/>
      </c>
      <c r="Z746">
        <f>IF(RAND()&lt;Риски!$C$12/100,1,0)</f>
        <v/>
      </c>
      <c r="AA746">
        <f>RAND()</f>
        <v/>
      </c>
      <c r="AB746">
        <f>Z746*IF(AA746&lt;(Риски!$E$12-Риски!$D$12)/(Риски!$F$12-Риски!$D$12),Риски!$D$12+SQRT(AA746*(Риски!$F$12-Риски!$D$12)*(Риски!$E$12-Риски!$D$12)),Риски!$F$12-SQRT((1-AA746)*(Риски!$F$12-Риски!$D$12)*(Риски!$F$12-Риски!$E$12)))</f>
        <v/>
      </c>
      <c r="AC746">
        <f>IF(RAND()&lt;Риски!$C$13/100,1,0)</f>
        <v/>
      </c>
      <c r="AD746">
        <f>RAND()</f>
        <v/>
      </c>
      <c r="AE746">
        <f>AC746*IF(AD746&lt;(Риски!$E$13-Риски!$D$13)/(Риски!$F$13-Риски!$D$13),Риски!$D$13+SQRT(AD746*(Риски!$F$13-Риски!$D$13)*(Риски!$E$13-Риски!$D$13)),Риски!$F$13-SQRT((1-AD746)*(Риски!$F$13-Риски!$D$13)*(Риски!$F$13-Риски!$E$13)))</f>
        <v/>
      </c>
      <c r="AF746">
        <f>D746+G746+J746+M746+P746+S746+V746+Y746+AB746+AE746</f>
        <v/>
      </c>
      <c r="AG746">
        <f>Риски!$C$15+AF746</f>
        <v/>
      </c>
    </row>
    <row r="747">
      <c r="A747" t="n">
        <v>745</v>
      </c>
      <c r="B747">
        <f>IF(RAND()&lt;Риски!$C$4/100,1,0)</f>
        <v/>
      </c>
      <c r="C747">
        <f>RAND()</f>
        <v/>
      </c>
      <c r="D747">
        <f>B747*IF(C747&lt;(Риски!$E$4-Риски!$D$4)/(Риски!$F$4-Риски!$D$4),Риски!$D$4+SQRT(C747*(Риски!$F$4-Риски!$D$4)*(Риски!$E$4-Риски!$D$4)),Риски!$F$4-SQRT((1-C747)*(Риски!$F$4-Риски!$D$4)*(Риски!$F$4-Риски!$E$4)))</f>
        <v/>
      </c>
      <c r="E747">
        <f>IF(RAND()&lt;Риски!$C$5/100,1,0)</f>
        <v/>
      </c>
      <c r="F747">
        <f>RAND()</f>
        <v/>
      </c>
      <c r="G747">
        <f>E747*IF(F747&lt;(Риски!$E$5-Риски!$D$5)/(Риски!$F$5-Риски!$D$5),Риски!$D$5+SQRT(F747*(Риски!$F$5-Риски!$D$5)*(Риски!$E$5-Риски!$D$5)),Риски!$F$5-SQRT((1-F747)*(Риски!$F$5-Риски!$D$5)*(Риски!$F$5-Риски!$E$5)))</f>
        <v/>
      </c>
      <c r="H747">
        <f>IF(RAND()&lt;Риски!$C$6/100,1,0)</f>
        <v/>
      </c>
      <c r="I747">
        <f>RAND()</f>
        <v/>
      </c>
      <c r="J747">
        <f>H747*IF(I747&lt;(Риски!$E$6-Риски!$D$6)/(Риски!$F$6-Риски!$D$6),Риски!$D$6+SQRT(I747*(Риски!$F$6-Риски!$D$6)*(Риски!$E$6-Риски!$D$6)),Риски!$F$6-SQRT((1-I747)*(Риски!$F$6-Риски!$D$6)*(Риски!$F$6-Риски!$E$6)))</f>
        <v/>
      </c>
      <c r="K747">
        <f>IF(RAND()&lt;Риски!$C$7/100,1,0)</f>
        <v/>
      </c>
      <c r="L747">
        <f>RAND()</f>
        <v/>
      </c>
      <c r="M747">
        <f>K747*IF(L747&lt;(Риски!$E$7-Риски!$D$7)/(Риски!$F$7-Риски!$D$7),Риски!$D$7+SQRT(L747*(Риски!$F$7-Риски!$D$7)*(Риски!$E$7-Риски!$D$7)),Риски!$F$7-SQRT((1-L747)*(Риски!$F$7-Риски!$D$7)*(Риски!$F$7-Риски!$E$7)))</f>
        <v/>
      </c>
      <c r="N747">
        <f>IF(RAND()&lt;Риски!$C$8/100,1,0)</f>
        <v/>
      </c>
      <c r="O747">
        <f>RAND()</f>
        <v/>
      </c>
      <c r="P747">
        <f>N747*IF(O747&lt;(Риски!$E$8-Риски!$D$8)/(Риски!$F$8-Риски!$D$8),Риски!$D$8+SQRT(O747*(Риски!$F$8-Риски!$D$8)*(Риски!$E$8-Риски!$D$8)),Риски!$F$8-SQRT((1-O747)*(Риски!$F$8-Риски!$D$8)*(Риски!$F$8-Риски!$E$8)))</f>
        <v/>
      </c>
      <c r="Q747">
        <f>IF(RAND()&lt;Риски!$C$9/100,1,0)</f>
        <v/>
      </c>
      <c r="R747">
        <f>RAND()</f>
        <v/>
      </c>
      <c r="S747">
        <f>Q747*IF(R747&lt;(Риски!$E$9-Риски!$D$9)/(Риски!$F$9-Риски!$D$9),Риски!$D$9+SQRT(R747*(Риски!$F$9-Риски!$D$9)*(Риски!$E$9-Риски!$D$9)),Риски!$F$9-SQRT((1-R747)*(Риски!$F$9-Риски!$D$9)*(Риски!$F$9-Риски!$E$9)))</f>
        <v/>
      </c>
      <c r="T747">
        <f>IF(RAND()&lt;Риски!$C$10/100,1,0)</f>
        <v/>
      </c>
      <c r="U747">
        <f>RAND()</f>
        <v/>
      </c>
      <c r="V747">
        <f>T747*IF(U747&lt;(Риски!$E$10-Риски!$D$10)/(Риски!$F$10-Риски!$D$10),Риски!$D$10+SQRT(U747*(Риски!$F$10-Риски!$D$10)*(Риски!$E$10-Риски!$D$10)),Риски!$F$10-SQRT((1-U747)*(Риски!$F$10-Риски!$D$10)*(Риски!$F$10-Риски!$E$10)))</f>
        <v/>
      </c>
      <c r="W747">
        <f>IF(RAND()&lt;Риски!$C$11/100,1,0)</f>
        <v/>
      </c>
      <c r="X747">
        <f>RAND()</f>
        <v/>
      </c>
      <c r="Y747">
        <f>W747*IF(X747&lt;(Риски!$E$11-Риски!$D$11)/(Риски!$F$11-Риски!$D$11),Риски!$D$11+SQRT(X747*(Риски!$F$11-Риски!$D$11)*(Риски!$E$11-Риски!$D$11)),Риски!$F$11-SQRT((1-X747)*(Риски!$F$11-Риски!$D$11)*(Риски!$F$11-Риски!$E$11)))</f>
        <v/>
      </c>
      <c r="Z747">
        <f>IF(RAND()&lt;Риски!$C$12/100,1,0)</f>
        <v/>
      </c>
      <c r="AA747">
        <f>RAND()</f>
        <v/>
      </c>
      <c r="AB747">
        <f>Z747*IF(AA747&lt;(Риски!$E$12-Риски!$D$12)/(Риски!$F$12-Риски!$D$12),Риски!$D$12+SQRT(AA747*(Риски!$F$12-Риски!$D$12)*(Риски!$E$12-Риски!$D$12)),Риски!$F$12-SQRT((1-AA747)*(Риски!$F$12-Риски!$D$12)*(Риски!$F$12-Риски!$E$12)))</f>
        <v/>
      </c>
      <c r="AC747">
        <f>IF(RAND()&lt;Риски!$C$13/100,1,0)</f>
        <v/>
      </c>
      <c r="AD747">
        <f>RAND()</f>
        <v/>
      </c>
      <c r="AE747">
        <f>AC747*IF(AD747&lt;(Риски!$E$13-Риски!$D$13)/(Риски!$F$13-Риски!$D$13),Риски!$D$13+SQRT(AD747*(Риски!$F$13-Риски!$D$13)*(Риски!$E$13-Риски!$D$13)),Риски!$F$13-SQRT((1-AD747)*(Риски!$F$13-Риски!$D$13)*(Риски!$F$13-Риски!$E$13)))</f>
        <v/>
      </c>
      <c r="AF747">
        <f>D747+G747+J747+M747+P747+S747+V747+Y747+AB747+AE747</f>
        <v/>
      </c>
      <c r="AG747">
        <f>Риски!$C$15+AF747</f>
        <v/>
      </c>
    </row>
    <row r="748">
      <c r="A748" t="n">
        <v>746</v>
      </c>
      <c r="B748">
        <f>IF(RAND()&lt;Риски!$C$4/100,1,0)</f>
        <v/>
      </c>
      <c r="C748">
        <f>RAND()</f>
        <v/>
      </c>
      <c r="D748">
        <f>B748*IF(C748&lt;(Риски!$E$4-Риски!$D$4)/(Риски!$F$4-Риски!$D$4),Риски!$D$4+SQRT(C748*(Риски!$F$4-Риски!$D$4)*(Риски!$E$4-Риски!$D$4)),Риски!$F$4-SQRT((1-C748)*(Риски!$F$4-Риски!$D$4)*(Риски!$F$4-Риски!$E$4)))</f>
        <v/>
      </c>
      <c r="E748">
        <f>IF(RAND()&lt;Риски!$C$5/100,1,0)</f>
        <v/>
      </c>
      <c r="F748">
        <f>RAND()</f>
        <v/>
      </c>
      <c r="G748">
        <f>E748*IF(F748&lt;(Риски!$E$5-Риски!$D$5)/(Риски!$F$5-Риски!$D$5),Риски!$D$5+SQRT(F748*(Риски!$F$5-Риски!$D$5)*(Риски!$E$5-Риски!$D$5)),Риски!$F$5-SQRT((1-F748)*(Риски!$F$5-Риски!$D$5)*(Риски!$F$5-Риски!$E$5)))</f>
        <v/>
      </c>
      <c r="H748">
        <f>IF(RAND()&lt;Риски!$C$6/100,1,0)</f>
        <v/>
      </c>
      <c r="I748">
        <f>RAND()</f>
        <v/>
      </c>
      <c r="J748">
        <f>H748*IF(I748&lt;(Риски!$E$6-Риски!$D$6)/(Риски!$F$6-Риски!$D$6),Риски!$D$6+SQRT(I748*(Риски!$F$6-Риски!$D$6)*(Риски!$E$6-Риски!$D$6)),Риски!$F$6-SQRT((1-I748)*(Риски!$F$6-Риски!$D$6)*(Риски!$F$6-Риски!$E$6)))</f>
        <v/>
      </c>
      <c r="K748">
        <f>IF(RAND()&lt;Риски!$C$7/100,1,0)</f>
        <v/>
      </c>
      <c r="L748">
        <f>RAND()</f>
        <v/>
      </c>
      <c r="M748">
        <f>K748*IF(L748&lt;(Риски!$E$7-Риски!$D$7)/(Риски!$F$7-Риски!$D$7),Риски!$D$7+SQRT(L748*(Риски!$F$7-Риски!$D$7)*(Риски!$E$7-Риски!$D$7)),Риски!$F$7-SQRT((1-L748)*(Риски!$F$7-Риски!$D$7)*(Риски!$F$7-Риски!$E$7)))</f>
        <v/>
      </c>
      <c r="N748">
        <f>IF(RAND()&lt;Риски!$C$8/100,1,0)</f>
        <v/>
      </c>
      <c r="O748">
        <f>RAND()</f>
        <v/>
      </c>
      <c r="P748">
        <f>N748*IF(O748&lt;(Риски!$E$8-Риски!$D$8)/(Риски!$F$8-Риски!$D$8),Риски!$D$8+SQRT(O748*(Риски!$F$8-Риски!$D$8)*(Риски!$E$8-Риски!$D$8)),Риски!$F$8-SQRT((1-O748)*(Риски!$F$8-Риски!$D$8)*(Риски!$F$8-Риски!$E$8)))</f>
        <v/>
      </c>
      <c r="Q748">
        <f>IF(RAND()&lt;Риски!$C$9/100,1,0)</f>
        <v/>
      </c>
      <c r="R748">
        <f>RAND()</f>
        <v/>
      </c>
      <c r="S748">
        <f>Q748*IF(R748&lt;(Риски!$E$9-Риски!$D$9)/(Риски!$F$9-Риски!$D$9),Риски!$D$9+SQRT(R748*(Риски!$F$9-Риски!$D$9)*(Риски!$E$9-Риски!$D$9)),Риски!$F$9-SQRT((1-R748)*(Риски!$F$9-Риски!$D$9)*(Риски!$F$9-Риски!$E$9)))</f>
        <v/>
      </c>
      <c r="T748">
        <f>IF(RAND()&lt;Риски!$C$10/100,1,0)</f>
        <v/>
      </c>
      <c r="U748">
        <f>RAND()</f>
        <v/>
      </c>
      <c r="V748">
        <f>T748*IF(U748&lt;(Риски!$E$10-Риски!$D$10)/(Риски!$F$10-Риски!$D$10),Риски!$D$10+SQRT(U748*(Риски!$F$10-Риски!$D$10)*(Риски!$E$10-Риски!$D$10)),Риски!$F$10-SQRT((1-U748)*(Риски!$F$10-Риски!$D$10)*(Риски!$F$10-Риски!$E$10)))</f>
        <v/>
      </c>
      <c r="W748">
        <f>IF(RAND()&lt;Риски!$C$11/100,1,0)</f>
        <v/>
      </c>
      <c r="X748">
        <f>RAND()</f>
        <v/>
      </c>
      <c r="Y748">
        <f>W748*IF(X748&lt;(Риски!$E$11-Риски!$D$11)/(Риски!$F$11-Риски!$D$11),Риски!$D$11+SQRT(X748*(Риски!$F$11-Риски!$D$11)*(Риски!$E$11-Риски!$D$11)),Риски!$F$11-SQRT((1-X748)*(Риски!$F$11-Риски!$D$11)*(Риски!$F$11-Риски!$E$11)))</f>
        <v/>
      </c>
      <c r="Z748">
        <f>IF(RAND()&lt;Риски!$C$12/100,1,0)</f>
        <v/>
      </c>
      <c r="AA748">
        <f>RAND()</f>
        <v/>
      </c>
      <c r="AB748">
        <f>Z748*IF(AA748&lt;(Риски!$E$12-Риски!$D$12)/(Риски!$F$12-Риски!$D$12),Риски!$D$12+SQRT(AA748*(Риски!$F$12-Риски!$D$12)*(Риски!$E$12-Риски!$D$12)),Риски!$F$12-SQRT((1-AA748)*(Риски!$F$12-Риски!$D$12)*(Риски!$F$12-Риски!$E$12)))</f>
        <v/>
      </c>
      <c r="AC748">
        <f>IF(RAND()&lt;Риски!$C$13/100,1,0)</f>
        <v/>
      </c>
      <c r="AD748">
        <f>RAND()</f>
        <v/>
      </c>
      <c r="AE748">
        <f>AC748*IF(AD748&lt;(Риски!$E$13-Риски!$D$13)/(Риски!$F$13-Риски!$D$13),Риски!$D$13+SQRT(AD748*(Риски!$F$13-Риски!$D$13)*(Риски!$E$13-Риски!$D$13)),Риски!$F$13-SQRT((1-AD748)*(Риски!$F$13-Риски!$D$13)*(Риски!$F$13-Риски!$E$13)))</f>
        <v/>
      </c>
      <c r="AF748">
        <f>D748+G748+J748+M748+P748+S748+V748+Y748+AB748+AE748</f>
        <v/>
      </c>
      <c r="AG748">
        <f>Риски!$C$15+AF748</f>
        <v/>
      </c>
    </row>
    <row r="749">
      <c r="A749" t="n">
        <v>747</v>
      </c>
      <c r="B749">
        <f>IF(RAND()&lt;Риски!$C$4/100,1,0)</f>
        <v/>
      </c>
      <c r="C749">
        <f>RAND()</f>
        <v/>
      </c>
      <c r="D749">
        <f>B749*IF(C749&lt;(Риски!$E$4-Риски!$D$4)/(Риски!$F$4-Риски!$D$4),Риски!$D$4+SQRT(C749*(Риски!$F$4-Риски!$D$4)*(Риски!$E$4-Риски!$D$4)),Риски!$F$4-SQRT((1-C749)*(Риски!$F$4-Риски!$D$4)*(Риски!$F$4-Риски!$E$4)))</f>
        <v/>
      </c>
      <c r="E749">
        <f>IF(RAND()&lt;Риски!$C$5/100,1,0)</f>
        <v/>
      </c>
      <c r="F749">
        <f>RAND()</f>
        <v/>
      </c>
      <c r="G749">
        <f>E749*IF(F749&lt;(Риски!$E$5-Риски!$D$5)/(Риски!$F$5-Риски!$D$5),Риски!$D$5+SQRT(F749*(Риски!$F$5-Риски!$D$5)*(Риски!$E$5-Риски!$D$5)),Риски!$F$5-SQRT((1-F749)*(Риски!$F$5-Риски!$D$5)*(Риски!$F$5-Риски!$E$5)))</f>
        <v/>
      </c>
      <c r="H749">
        <f>IF(RAND()&lt;Риски!$C$6/100,1,0)</f>
        <v/>
      </c>
      <c r="I749">
        <f>RAND()</f>
        <v/>
      </c>
      <c r="J749">
        <f>H749*IF(I749&lt;(Риски!$E$6-Риски!$D$6)/(Риски!$F$6-Риски!$D$6),Риски!$D$6+SQRT(I749*(Риски!$F$6-Риски!$D$6)*(Риски!$E$6-Риски!$D$6)),Риски!$F$6-SQRT((1-I749)*(Риски!$F$6-Риски!$D$6)*(Риски!$F$6-Риски!$E$6)))</f>
        <v/>
      </c>
      <c r="K749">
        <f>IF(RAND()&lt;Риски!$C$7/100,1,0)</f>
        <v/>
      </c>
      <c r="L749">
        <f>RAND()</f>
        <v/>
      </c>
      <c r="M749">
        <f>K749*IF(L749&lt;(Риски!$E$7-Риски!$D$7)/(Риски!$F$7-Риски!$D$7),Риски!$D$7+SQRT(L749*(Риски!$F$7-Риски!$D$7)*(Риски!$E$7-Риски!$D$7)),Риски!$F$7-SQRT((1-L749)*(Риски!$F$7-Риски!$D$7)*(Риски!$F$7-Риски!$E$7)))</f>
        <v/>
      </c>
      <c r="N749">
        <f>IF(RAND()&lt;Риски!$C$8/100,1,0)</f>
        <v/>
      </c>
      <c r="O749">
        <f>RAND()</f>
        <v/>
      </c>
      <c r="P749">
        <f>N749*IF(O749&lt;(Риски!$E$8-Риски!$D$8)/(Риски!$F$8-Риски!$D$8),Риски!$D$8+SQRT(O749*(Риски!$F$8-Риски!$D$8)*(Риски!$E$8-Риски!$D$8)),Риски!$F$8-SQRT((1-O749)*(Риски!$F$8-Риски!$D$8)*(Риски!$F$8-Риски!$E$8)))</f>
        <v/>
      </c>
      <c r="Q749">
        <f>IF(RAND()&lt;Риски!$C$9/100,1,0)</f>
        <v/>
      </c>
      <c r="R749">
        <f>RAND()</f>
        <v/>
      </c>
      <c r="S749">
        <f>Q749*IF(R749&lt;(Риски!$E$9-Риски!$D$9)/(Риски!$F$9-Риски!$D$9),Риски!$D$9+SQRT(R749*(Риски!$F$9-Риски!$D$9)*(Риски!$E$9-Риски!$D$9)),Риски!$F$9-SQRT((1-R749)*(Риски!$F$9-Риски!$D$9)*(Риски!$F$9-Риски!$E$9)))</f>
        <v/>
      </c>
      <c r="T749">
        <f>IF(RAND()&lt;Риски!$C$10/100,1,0)</f>
        <v/>
      </c>
      <c r="U749">
        <f>RAND()</f>
        <v/>
      </c>
      <c r="V749">
        <f>T749*IF(U749&lt;(Риски!$E$10-Риски!$D$10)/(Риски!$F$10-Риски!$D$10),Риски!$D$10+SQRT(U749*(Риски!$F$10-Риски!$D$10)*(Риски!$E$10-Риски!$D$10)),Риски!$F$10-SQRT((1-U749)*(Риски!$F$10-Риски!$D$10)*(Риски!$F$10-Риски!$E$10)))</f>
        <v/>
      </c>
      <c r="W749">
        <f>IF(RAND()&lt;Риски!$C$11/100,1,0)</f>
        <v/>
      </c>
      <c r="X749">
        <f>RAND()</f>
        <v/>
      </c>
      <c r="Y749">
        <f>W749*IF(X749&lt;(Риски!$E$11-Риски!$D$11)/(Риски!$F$11-Риски!$D$11),Риски!$D$11+SQRT(X749*(Риски!$F$11-Риски!$D$11)*(Риски!$E$11-Риски!$D$11)),Риски!$F$11-SQRT((1-X749)*(Риски!$F$11-Риски!$D$11)*(Риски!$F$11-Риски!$E$11)))</f>
        <v/>
      </c>
      <c r="Z749">
        <f>IF(RAND()&lt;Риски!$C$12/100,1,0)</f>
        <v/>
      </c>
      <c r="AA749">
        <f>RAND()</f>
        <v/>
      </c>
      <c r="AB749">
        <f>Z749*IF(AA749&lt;(Риски!$E$12-Риски!$D$12)/(Риски!$F$12-Риски!$D$12),Риски!$D$12+SQRT(AA749*(Риски!$F$12-Риски!$D$12)*(Риски!$E$12-Риски!$D$12)),Риски!$F$12-SQRT((1-AA749)*(Риски!$F$12-Риски!$D$12)*(Риски!$F$12-Риски!$E$12)))</f>
        <v/>
      </c>
      <c r="AC749">
        <f>IF(RAND()&lt;Риски!$C$13/100,1,0)</f>
        <v/>
      </c>
      <c r="AD749">
        <f>RAND()</f>
        <v/>
      </c>
      <c r="AE749">
        <f>AC749*IF(AD749&lt;(Риски!$E$13-Риски!$D$13)/(Риски!$F$13-Риски!$D$13),Риски!$D$13+SQRT(AD749*(Риски!$F$13-Риски!$D$13)*(Риски!$E$13-Риски!$D$13)),Риски!$F$13-SQRT((1-AD749)*(Риски!$F$13-Риски!$D$13)*(Риски!$F$13-Риски!$E$13)))</f>
        <v/>
      </c>
      <c r="AF749">
        <f>D749+G749+J749+M749+P749+S749+V749+Y749+AB749+AE749</f>
        <v/>
      </c>
      <c r="AG749">
        <f>Риски!$C$15+AF749</f>
        <v/>
      </c>
    </row>
    <row r="750">
      <c r="A750" t="n">
        <v>748</v>
      </c>
      <c r="B750">
        <f>IF(RAND()&lt;Риски!$C$4/100,1,0)</f>
        <v/>
      </c>
      <c r="C750">
        <f>RAND()</f>
        <v/>
      </c>
      <c r="D750">
        <f>B750*IF(C750&lt;(Риски!$E$4-Риски!$D$4)/(Риски!$F$4-Риски!$D$4),Риски!$D$4+SQRT(C750*(Риски!$F$4-Риски!$D$4)*(Риски!$E$4-Риски!$D$4)),Риски!$F$4-SQRT((1-C750)*(Риски!$F$4-Риски!$D$4)*(Риски!$F$4-Риски!$E$4)))</f>
        <v/>
      </c>
      <c r="E750">
        <f>IF(RAND()&lt;Риски!$C$5/100,1,0)</f>
        <v/>
      </c>
      <c r="F750">
        <f>RAND()</f>
        <v/>
      </c>
      <c r="G750">
        <f>E750*IF(F750&lt;(Риски!$E$5-Риски!$D$5)/(Риски!$F$5-Риски!$D$5),Риски!$D$5+SQRT(F750*(Риски!$F$5-Риски!$D$5)*(Риски!$E$5-Риски!$D$5)),Риски!$F$5-SQRT((1-F750)*(Риски!$F$5-Риски!$D$5)*(Риски!$F$5-Риски!$E$5)))</f>
        <v/>
      </c>
      <c r="H750">
        <f>IF(RAND()&lt;Риски!$C$6/100,1,0)</f>
        <v/>
      </c>
      <c r="I750">
        <f>RAND()</f>
        <v/>
      </c>
      <c r="J750">
        <f>H750*IF(I750&lt;(Риски!$E$6-Риски!$D$6)/(Риски!$F$6-Риски!$D$6),Риски!$D$6+SQRT(I750*(Риски!$F$6-Риски!$D$6)*(Риски!$E$6-Риски!$D$6)),Риски!$F$6-SQRT((1-I750)*(Риски!$F$6-Риски!$D$6)*(Риски!$F$6-Риски!$E$6)))</f>
        <v/>
      </c>
      <c r="K750">
        <f>IF(RAND()&lt;Риски!$C$7/100,1,0)</f>
        <v/>
      </c>
      <c r="L750">
        <f>RAND()</f>
        <v/>
      </c>
      <c r="M750">
        <f>K750*IF(L750&lt;(Риски!$E$7-Риски!$D$7)/(Риски!$F$7-Риски!$D$7),Риски!$D$7+SQRT(L750*(Риски!$F$7-Риски!$D$7)*(Риски!$E$7-Риски!$D$7)),Риски!$F$7-SQRT((1-L750)*(Риски!$F$7-Риски!$D$7)*(Риски!$F$7-Риски!$E$7)))</f>
        <v/>
      </c>
      <c r="N750">
        <f>IF(RAND()&lt;Риски!$C$8/100,1,0)</f>
        <v/>
      </c>
      <c r="O750">
        <f>RAND()</f>
        <v/>
      </c>
      <c r="P750">
        <f>N750*IF(O750&lt;(Риски!$E$8-Риски!$D$8)/(Риски!$F$8-Риски!$D$8),Риски!$D$8+SQRT(O750*(Риски!$F$8-Риски!$D$8)*(Риски!$E$8-Риски!$D$8)),Риски!$F$8-SQRT((1-O750)*(Риски!$F$8-Риски!$D$8)*(Риски!$F$8-Риски!$E$8)))</f>
        <v/>
      </c>
      <c r="Q750">
        <f>IF(RAND()&lt;Риски!$C$9/100,1,0)</f>
        <v/>
      </c>
      <c r="R750">
        <f>RAND()</f>
        <v/>
      </c>
      <c r="S750">
        <f>Q750*IF(R750&lt;(Риски!$E$9-Риски!$D$9)/(Риски!$F$9-Риски!$D$9),Риски!$D$9+SQRT(R750*(Риски!$F$9-Риски!$D$9)*(Риски!$E$9-Риски!$D$9)),Риски!$F$9-SQRT((1-R750)*(Риски!$F$9-Риски!$D$9)*(Риски!$F$9-Риски!$E$9)))</f>
        <v/>
      </c>
      <c r="T750">
        <f>IF(RAND()&lt;Риски!$C$10/100,1,0)</f>
        <v/>
      </c>
      <c r="U750">
        <f>RAND()</f>
        <v/>
      </c>
      <c r="V750">
        <f>T750*IF(U750&lt;(Риски!$E$10-Риски!$D$10)/(Риски!$F$10-Риски!$D$10),Риски!$D$10+SQRT(U750*(Риски!$F$10-Риски!$D$10)*(Риски!$E$10-Риски!$D$10)),Риски!$F$10-SQRT((1-U750)*(Риски!$F$10-Риски!$D$10)*(Риски!$F$10-Риски!$E$10)))</f>
        <v/>
      </c>
      <c r="W750">
        <f>IF(RAND()&lt;Риски!$C$11/100,1,0)</f>
        <v/>
      </c>
      <c r="X750">
        <f>RAND()</f>
        <v/>
      </c>
      <c r="Y750">
        <f>W750*IF(X750&lt;(Риски!$E$11-Риски!$D$11)/(Риски!$F$11-Риски!$D$11),Риски!$D$11+SQRT(X750*(Риски!$F$11-Риски!$D$11)*(Риски!$E$11-Риски!$D$11)),Риски!$F$11-SQRT((1-X750)*(Риски!$F$11-Риски!$D$11)*(Риски!$F$11-Риски!$E$11)))</f>
        <v/>
      </c>
      <c r="Z750">
        <f>IF(RAND()&lt;Риски!$C$12/100,1,0)</f>
        <v/>
      </c>
      <c r="AA750">
        <f>RAND()</f>
        <v/>
      </c>
      <c r="AB750">
        <f>Z750*IF(AA750&lt;(Риски!$E$12-Риски!$D$12)/(Риски!$F$12-Риски!$D$12),Риски!$D$12+SQRT(AA750*(Риски!$F$12-Риски!$D$12)*(Риски!$E$12-Риски!$D$12)),Риски!$F$12-SQRT((1-AA750)*(Риски!$F$12-Риски!$D$12)*(Риски!$F$12-Риски!$E$12)))</f>
        <v/>
      </c>
      <c r="AC750">
        <f>IF(RAND()&lt;Риски!$C$13/100,1,0)</f>
        <v/>
      </c>
      <c r="AD750">
        <f>RAND()</f>
        <v/>
      </c>
      <c r="AE750">
        <f>AC750*IF(AD750&lt;(Риски!$E$13-Риски!$D$13)/(Риски!$F$13-Риски!$D$13),Риски!$D$13+SQRT(AD750*(Риски!$F$13-Риски!$D$13)*(Риски!$E$13-Риски!$D$13)),Риски!$F$13-SQRT((1-AD750)*(Риски!$F$13-Риски!$D$13)*(Риски!$F$13-Риски!$E$13)))</f>
        <v/>
      </c>
      <c r="AF750">
        <f>D750+G750+J750+M750+P750+S750+V750+Y750+AB750+AE750</f>
        <v/>
      </c>
      <c r="AG750">
        <f>Риски!$C$15+AF750</f>
        <v/>
      </c>
    </row>
    <row r="751">
      <c r="A751" t="n">
        <v>749</v>
      </c>
      <c r="B751">
        <f>IF(RAND()&lt;Риски!$C$4/100,1,0)</f>
        <v/>
      </c>
      <c r="C751">
        <f>RAND()</f>
        <v/>
      </c>
      <c r="D751">
        <f>B751*IF(C751&lt;(Риски!$E$4-Риски!$D$4)/(Риски!$F$4-Риски!$D$4),Риски!$D$4+SQRT(C751*(Риски!$F$4-Риски!$D$4)*(Риски!$E$4-Риски!$D$4)),Риски!$F$4-SQRT((1-C751)*(Риски!$F$4-Риски!$D$4)*(Риски!$F$4-Риски!$E$4)))</f>
        <v/>
      </c>
      <c r="E751">
        <f>IF(RAND()&lt;Риски!$C$5/100,1,0)</f>
        <v/>
      </c>
      <c r="F751">
        <f>RAND()</f>
        <v/>
      </c>
      <c r="G751">
        <f>E751*IF(F751&lt;(Риски!$E$5-Риски!$D$5)/(Риски!$F$5-Риски!$D$5),Риски!$D$5+SQRT(F751*(Риски!$F$5-Риски!$D$5)*(Риски!$E$5-Риски!$D$5)),Риски!$F$5-SQRT((1-F751)*(Риски!$F$5-Риски!$D$5)*(Риски!$F$5-Риски!$E$5)))</f>
        <v/>
      </c>
      <c r="H751">
        <f>IF(RAND()&lt;Риски!$C$6/100,1,0)</f>
        <v/>
      </c>
      <c r="I751">
        <f>RAND()</f>
        <v/>
      </c>
      <c r="J751">
        <f>H751*IF(I751&lt;(Риски!$E$6-Риски!$D$6)/(Риски!$F$6-Риски!$D$6),Риски!$D$6+SQRT(I751*(Риски!$F$6-Риски!$D$6)*(Риски!$E$6-Риски!$D$6)),Риски!$F$6-SQRT((1-I751)*(Риски!$F$6-Риски!$D$6)*(Риски!$F$6-Риски!$E$6)))</f>
        <v/>
      </c>
      <c r="K751">
        <f>IF(RAND()&lt;Риски!$C$7/100,1,0)</f>
        <v/>
      </c>
      <c r="L751">
        <f>RAND()</f>
        <v/>
      </c>
      <c r="M751">
        <f>K751*IF(L751&lt;(Риски!$E$7-Риски!$D$7)/(Риски!$F$7-Риски!$D$7),Риски!$D$7+SQRT(L751*(Риски!$F$7-Риски!$D$7)*(Риски!$E$7-Риски!$D$7)),Риски!$F$7-SQRT((1-L751)*(Риски!$F$7-Риски!$D$7)*(Риски!$F$7-Риски!$E$7)))</f>
        <v/>
      </c>
      <c r="N751">
        <f>IF(RAND()&lt;Риски!$C$8/100,1,0)</f>
        <v/>
      </c>
      <c r="O751">
        <f>RAND()</f>
        <v/>
      </c>
      <c r="P751">
        <f>N751*IF(O751&lt;(Риски!$E$8-Риски!$D$8)/(Риски!$F$8-Риски!$D$8),Риски!$D$8+SQRT(O751*(Риски!$F$8-Риски!$D$8)*(Риски!$E$8-Риски!$D$8)),Риски!$F$8-SQRT((1-O751)*(Риски!$F$8-Риски!$D$8)*(Риски!$F$8-Риски!$E$8)))</f>
        <v/>
      </c>
      <c r="Q751">
        <f>IF(RAND()&lt;Риски!$C$9/100,1,0)</f>
        <v/>
      </c>
      <c r="R751">
        <f>RAND()</f>
        <v/>
      </c>
      <c r="S751">
        <f>Q751*IF(R751&lt;(Риски!$E$9-Риски!$D$9)/(Риски!$F$9-Риски!$D$9),Риски!$D$9+SQRT(R751*(Риски!$F$9-Риски!$D$9)*(Риски!$E$9-Риски!$D$9)),Риски!$F$9-SQRT((1-R751)*(Риски!$F$9-Риски!$D$9)*(Риски!$F$9-Риски!$E$9)))</f>
        <v/>
      </c>
      <c r="T751">
        <f>IF(RAND()&lt;Риски!$C$10/100,1,0)</f>
        <v/>
      </c>
      <c r="U751">
        <f>RAND()</f>
        <v/>
      </c>
      <c r="V751">
        <f>T751*IF(U751&lt;(Риски!$E$10-Риски!$D$10)/(Риски!$F$10-Риски!$D$10),Риски!$D$10+SQRT(U751*(Риски!$F$10-Риски!$D$10)*(Риски!$E$10-Риски!$D$10)),Риски!$F$10-SQRT((1-U751)*(Риски!$F$10-Риски!$D$10)*(Риски!$F$10-Риски!$E$10)))</f>
        <v/>
      </c>
      <c r="W751">
        <f>IF(RAND()&lt;Риски!$C$11/100,1,0)</f>
        <v/>
      </c>
      <c r="X751">
        <f>RAND()</f>
        <v/>
      </c>
      <c r="Y751">
        <f>W751*IF(X751&lt;(Риски!$E$11-Риски!$D$11)/(Риски!$F$11-Риски!$D$11),Риски!$D$11+SQRT(X751*(Риски!$F$11-Риски!$D$11)*(Риски!$E$11-Риски!$D$11)),Риски!$F$11-SQRT((1-X751)*(Риски!$F$11-Риски!$D$11)*(Риски!$F$11-Риски!$E$11)))</f>
        <v/>
      </c>
      <c r="Z751">
        <f>IF(RAND()&lt;Риски!$C$12/100,1,0)</f>
        <v/>
      </c>
      <c r="AA751">
        <f>RAND()</f>
        <v/>
      </c>
      <c r="AB751">
        <f>Z751*IF(AA751&lt;(Риски!$E$12-Риски!$D$12)/(Риски!$F$12-Риски!$D$12),Риски!$D$12+SQRT(AA751*(Риски!$F$12-Риски!$D$12)*(Риски!$E$12-Риски!$D$12)),Риски!$F$12-SQRT((1-AA751)*(Риски!$F$12-Риски!$D$12)*(Риски!$F$12-Риски!$E$12)))</f>
        <v/>
      </c>
      <c r="AC751">
        <f>IF(RAND()&lt;Риски!$C$13/100,1,0)</f>
        <v/>
      </c>
      <c r="AD751">
        <f>RAND()</f>
        <v/>
      </c>
      <c r="AE751">
        <f>AC751*IF(AD751&lt;(Риски!$E$13-Риски!$D$13)/(Риски!$F$13-Риски!$D$13),Риски!$D$13+SQRT(AD751*(Риски!$F$13-Риски!$D$13)*(Риски!$E$13-Риски!$D$13)),Риски!$F$13-SQRT((1-AD751)*(Риски!$F$13-Риски!$D$13)*(Риски!$F$13-Риски!$E$13)))</f>
        <v/>
      </c>
      <c r="AF751">
        <f>D751+G751+J751+M751+P751+S751+V751+Y751+AB751+AE751</f>
        <v/>
      </c>
      <c r="AG751">
        <f>Риски!$C$15+AF751</f>
        <v/>
      </c>
    </row>
    <row r="752">
      <c r="A752" t="n">
        <v>750</v>
      </c>
      <c r="B752">
        <f>IF(RAND()&lt;Риски!$C$4/100,1,0)</f>
        <v/>
      </c>
      <c r="C752">
        <f>RAND()</f>
        <v/>
      </c>
      <c r="D752">
        <f>B752*IF(C752&lt;(Риски!$E$4-Риски!$D$4)/(Риски!$F$4-Риски!$D$4),Риски!$D$4+SQRT(C752*(Риски!$F$4-Риски!$D$4)*(Риски!$E$4-Риски!$D$4)),Риски!$F$4-SQRT((1-C752)*(Риски!$F$4-Риски!$D$4)*(Риски!$F$4-Риски!$E$4)))</f>
        <v/>
      </c>
      <c r="E752">
        <f>IF(RAND()&lt;Риски!$C$5/100,1,0)</f>
        <v/>
      </c>
      <c r="F752">
        <f>RAND()</f>
        <v/>
      </c>
      <c r="G752">
        <f>E752*IF(F752&lt;(Риски!$E$5-Риски!$D$5)/(Риски!$F$5-Риски!$D$5),Риски!$D$5+SQRT(F752*(Риски!$F$5-Риски!$D$5)*(Риски!$E$5-Риски!$D$5)),Риски!$F$5-SQRT((1-F752)*(Риски!$F$5-Риски!$D$5)*(Риски!$F$5-Риски!$E$5)))</f>
        <v/>
      </c>
      <c r="H752">
        <f>IF(RAND()&lt;Риски!$C$6/100,1,0)</f>
        <v/>
      </c>
      <c r="I752">
        <f>RAND()</f>
        <v/>
      </c>
      <c r="J752">
        <f>H752*IF(I752&lt;(Риски!$E$6-Риски!$D$6)/(Риски!$F$6-Риски!$D$6),Риски!$D$6+SQRT(I752*(Риски!$F$6-Риски!$D$6)*(Риски!$E$6-Риски!$D$6)),Риски!$F$6-SQRT((1-I752)*(Риски!$F$6-Риски!$D$6)*(Риски!$F$6-Риски!$E$6)))</f>
        <v/>
      </c>
      <c r="K752">
        <f>IF(RAND()&lt;Риски!$C$7/100,1,0)</f>
        <v/>
      </c>
      <c r="L752">
        <f>RAND()</f>
        <v/>
      </c>
      <c r="M752">
        <f>K752*IF(L752&lt;(Риски!$E$7-Риски!$D$7)/(Риски!$F$7-Риски!$D$7),Риски!$D$7+SQRT(L752*(Риски!$F$7-Риски!$D$7)*(Риски!$E$7-Риски!$D$7)),Риски!$F$7-SQRT((1-L752)*(Риски!$F$7-Риски!$D$7)*(Риски!$F$7-Риски!$E$7)))</f>
        <v/>
      </c>
      <c r="N752">
        <f>IF(RAND()&lt;Риски!$C$8/100,1,0)</f>
        <v/>
      </c>
      <c r="O752">
        <f>RAND()</f>
        <v/>
      </c>
      <c r="P752">
        <f>N752*IF(O752&lt;(Риски!$E$8-Риски!$D$8)/(Риски!$F$8-Риски!$D$8),Риски!$D$8+SQRT(O752*(Риски!$F$8-Риски!$D$8)*(Риски!$E$8-Риски!$D$8)),Риски!$F$8-SQRT((1-O752)*(Риски!$F$8-Риски!$D$8)*(Риски!$F$8-Риски!$E$8)))</f>
        <v/>
      </c>
      <c r="Q752">
        <f>IF(RAND()&lt;Риски!$C$9/100,1,0)</f>
        <v/>
      </c>
      <c r="R752">
        <f>RAND()</f>
        <v/>
      </c>
      <c r="S752">
        <f>Q752*IF(R752&lt;(Риски!$E$9-Риски!$D$9)/(Риски!$F$9-Риски!$D$9),Риски!$D$9+SQRT(R752*(Риски!$F$9-Риски!$D$9)*(Риски!$E$9-Риски!$D$9)),Риски!$F$9-SQRT((1-R752)*(Риски!$F$9-Риски!$D$9)*(Риски!$F$9-Риски!$E$9)))</f>
        <v/>
      </c>
      <c r="T752">
        <f>IF(RAND()&lt;Риски!$C$10/100,1,0)</f>
        <v/>
      </c>
      <c r="U752">
        <f>RAND()</f>
        <v/>
      </c>
      <c r="V752">
        <f>T752*IF(U752&lt;(Риски!$E$10-Риски!$D$10)/(Риски!$F$10-Риски!$D$10),Риски!$D$10+SQRT(U752*(Риски!$F$10-Риски!$D$10)*(Риски!$E$10-Риски!$D$10)),Риски!$F$10-SQRT((1-U752)*(Риски!$F$10-Риски!$D$10)*(Риски!$F$10-Риски!$E$10)))</f>
        <v/>
      </c>
      <c r="W752">
        <f>IF(RAND()&lt;Риски!$C$11/100,1,0)</f>
        <v/>
      </c>
      <c r="X752">
        <f>RAND()</f>
        <v/>
      </c>
      <c r="Y752">
        <f>W752*IF(X752&lt;(Риски!$E$11-Риски!$D$11)/(Риски!$F$11-Риски!$D$11),Риски!$D$11+SQRT(X752*(Риски!$F$11-Риски!$D$11)*(Риски!$E$11-Риски!$D$11)),Риски!$F$11-SQRT((1-X752)*(Риски!$F$11-Риски!$D$11)*(Риски!$F$11-Риски!$E$11)))</f>
        <v/>
      </c>
      <c r="Z752">
        <f>IF(RAND()&lt;Риски!$C$12/100,1,0)</f>
        <v/>
      </c>
      <c r="AA752">
        <f>RAND()</f>
        <v/>
      </c>
      <c r="AB752">
        <f>Z752*IF(AA752&lt;(Риски!$E$12-Риски!$D$12)/(Риски!$F$12-Риски!$D$12),Риски!$D$12+SQRT(AA752*(Риски!$F$12-Риски!$D$12)*(Риски!$E$12-Риски!$D$12)),Риски!$F$12-SQRT((1-AA752)*(Риски!$F$12-Риски!$D$12)*(Риски!$F$12-Риски!$E$12)))</f>
        <v/>
      </c>
      <c r="AC752">
        <f>IF(RAND()&lt;Риски!$C$13/100,1,0)</f>
        <v/>
      </c>
      <c r="AD752">
        <f>RAND()</f>
        <v/>
      </c>
      <c r="AE752">
        <f>AC752*IF(AD752&lt;(Риски!$E$13-Риски!$D$13)/(Риски!$F$13-Риски!$D$13),Риски!$D$13+SQRT(AD752*(Риски!$F$13-Риски!$D$13)*(Риски!$E$13-Риски!$D$13)),Риски!$F$13-SQRT((1-AD752)*(Риски!$F$13-Риски!$D$13)*(Риски!$F$13-Риски!$E$13)))</f>
        <v/>
      </c>
      <c r="AF752">
        <f>D752+G752+J752+M752+P752+S752+V752+Y752+AB752+AE752</f>
        <v/>
      </c>
      <c r="AG752">
        <f>Риски!$C$15+AF752</f>
        <v/>
      </c>
    </row>
    <row r="753">
      <c r="A753" t="n">
        <v>751</v>
      </c>
      <c r="B753">
        <f>IF(RAND()&lt;Риски!$C$4/100,1,0)</f>
        <v/>
      </c>
      <c r="C753">
        <f>RAND()</f>
        <v/>
      </c>
      <c r="D753">
        <f>B753*IF(C753&lt;(Риски!$E$4-Риски!$D$4)/(Риски!$F$4-Риски!$D$4),Риски!$D$4+SQRT(C753*(Риски!$F$4-Риски!$D$4)*(Риски!$E$4-Риски!$D$4)),Риски!$F$4-SQRT((1-C753)*(Риски!$F$4-Риски!$D$4)*(Риски!$F$4-Риски!$E$4)))</f>
        <v/>
      </c>
      <c r="E753">
        <f>IF(RAND()&lt;Риски!$C$5/100,1,0)</f>
        <v/>
      </c>
      <c r="F753">
        <f>RAND()</f>
        <v/>
      </c>
      <c r="G753">
        <f>E753*IF(F753&lt;(Риски!$E$5-Риски!$D$5)/(Риски!$F$5-Риски!$D$5),Риски!$D$5+SQRT(F753*(Риски!$F$5-Риски!$D$5)*(Риски!$E$5-Риски!$D$5)),Риски!$F$5-SQRT((1-F753)*(Риски!$F$5-Риски!$D$5)*(Риски!$F$5-Риски!$E$5)))</f>
        <v/>
      </c>
      <c r="H753">
        <f>IF(RAND()&lt;Риски!$C$6/100,1,0)</f>
        <v/>
      </c>
      <c r="I753">
        <f>RAND()</f>
        <v/>
      </c>
      <c r="J753">
        <f>H753*IF(I753&lt;(Риски!$E$6-Риски!$D$6)/(Риски!$F$6-Риски!$D$6),Риски!$D$6+SQRT(I753*(Риски!$F$6-Риски!$D$6)*(Риски!$E$6-Риски!$D$6)),Риски!$F$6-SQRT((1-I753)*(Риски!$F$6-Риски!$D$6)*(Риски!$F$6-Риски!$E$6)))</f>
        <v/>
      </c>
      <c r="K753">
        <f>IF(RAND()&lt;Риски!$C$7/100,1,0)</f>
        <v/>
      </c>
      <c r="L753">
        <f>RAND()</f>
        <v/>
      </c>
      <c r="M753">
        <f>K753*IF(L753&lt;(Риски!$E$7-Риски!$D$7)/(Риски!$F$7-Риски!$D$7),Риски!$D$7+SQRT(L753*(Риски!$F$7-Риски!$D$7)*(Риски!$E$7-Риски!$D$7)),Риски!$F$7-SQRT((1-L753)*(Риски!$F$7-Риски!$D$7)*(Риски!$F$7-Риски!$E$7)))</f>
        <v/>
      </c>
      <c r="N753">
        <f>IF(RAND()&lt;Риски!$C$8/100,1,0)</f>
        <v/>
      </c>
      <c r="O753">
        <f>RAND()</f>
        <v/>
      </c>
      <c r="P753">
        <f>N753*IF(O753&lt;(Риски!$E$8-Риски!$D$8)/(Риски!$F$8-Риски!$D$8),Риски!$D$8+SQRT(O753*(Риски!$F$8-Риски!$D$8)*(Риски!$E$8-Риски!$D$8)),Риски!$F$8-SQRT((1-O753)*(Риски!$F$8-Риски!$D$8)*(Риски!$F$8-Риски!$E$8)))</f>
        <v/>
      </c>
      <c r="Q753">
        <f>IF(RAND()&lt;Риски!$C$9/100,1,0)</f>
        <v/>
      </c>
      <c r="R753">
        <f>RAND()</f>
        <v/>
      </c>
      <c r="S753">
        <f>Q753*IF(R753&lt;(Риски!$E$9-Риски!$D$9)/(Риски!$F$9-Риски!$D$9),Риски!$D$9+SQRT(R753*(Риски!$F$9-Риски!$D$9)*(Риски!$E$9-Риски!$D$9)),Риски!$F$9-SQRT((1-R753)*(Риски!$F$9-Риски!$D$9)*(Риски!$F$9-Риски!$E$9)))</f>
        <v/>
      </c>
      <c r="T753">
        <f>IF(RAND()&lt;Риски!$C$10/100,1,0)</f>
        <v/>
      </c>
      <c r="U753">
        <f>RAND()</f>
        <v/>
      </c>
      <c r="V753">
        <f>T753*IF(U753&lt;(Риски!$E$10-Риски!$D$10)/(Риски!$F$10-Риски!$D$10),Риски!$D$10+SQRT(U753*(Риски!$F$10-Риски!$D$10)*(Риски!$E$10-Риски!$D$10)),Риски!$F$10-SQRT((1-U753)*(Риски!$F$10-Риски!$D$10)*(Риски!$F$10-Риски!$E$10)))</f>
        <v/>
      </c>
      <c r="W753">
        <f>IF(RAND()&lt;Риски!$C$11/100,1,0)</f>
        <v/>
      </c>
      <c r="X753">
        <f>RAND()</f>
        <v/>
      </c>
      <c r="Y753">
        <f>W753*IF(X753&lt;(Риски!$E$11-Риски!$D$11)/(Риски!$F$11-Риски!$D$11),Риски!$D$11+SQRT(X753*(Риски!$F$11-Риски!$D$11)*(Риски!$E$11-Риски!$D$11)),Риски!$F$11-SQRT((1-X753)*(Риски!$F$11-Риски!$D$11)*(Риски!$F$11-Риски!$E$11)))</f>
        <v/>
      </c>
      <c r="Z753">
        <f>IF(RAND()&lt;Риски!$C$12/100,1,0)</f>
        <v/>
      </c>
      <c r="AA753">
        <f>RAND()</f>
        <v/>
      </c>
      <c r="AB753">
        <f>Z753*IF(AA753&lt;(Риски!$E$12-Риски!$D$12)/(Риски!$F$12-Риски!$D$12),Риски!$D$12+SQRT(AA753*(Риски!$F$12-Риски!$D$12)*(Риски!$E$12-Риски!$D$12)),Риски!$F$12-SQRT((1-AA753)*(Риски!$F$12-Риски!$D$12)*(Риски!$F$12-Риски!$E$12)))</f>
        <v/>
      </c>
      <c r="AC753">
        <f>IF(RAND()&lt;Риски!$C$13/100,1,0)</f>
        <v/>
      </c>
      <c r="AD753">
        <f>RAND()</f>
        <v/>
      </c>
      <c r="AE753">
        <f>AC753*IF(AD753&lt;(Риски!$E$13-Риски!$D$13)/(Риски!$F$13-Риски!$D$13),Риски!$D$13+SQRT(AD753*(Риски!$F$13-Риски!$D$13)*(Риски!$E$13-Риски!$D$13)),Риски!$F$13-SQRT((1-AD753)*(Риски!$F$13-Риски!$D$13)*(Риски!$F$13-Риски!$E$13)))</f>
        <v/>
      </c>
      <c r="AF753">
        <f>D753+G753+J753+M753+P753+S753+V753+Y753+AB753+AE753</f>
        <v/>
      </c>
      <c r="AG753">
        <f>Риски!$C$15+AF753</f>
        <v/>
      </c>
    </row>
    <row r="754">
      <c r="A754" t="n">
        <v>752</v>
      </c>
      <c r="B754">
        <f>IF(RAND()&lt;Риски!$C$4/100,1,0)</f>
        <v/>
      </c>
      <c r="C754">
        <f>RAND()</f>
        <v/>
      </c>
      <c r="D754">
        <f>B754*IF(C754&lt;(Риски!$E$4-Риски!$D$4)/(Риски!$F$4-Риски!$D$4),Риски!$D$4+SQRT(C754*(Риски!$F$4-Риски!$D$4)*(Риски!$E$4-Риски!$D$4)),Риски!$F$4-SQRT((1-C754)*(Риски!$F$4-Риски!$D$4)*(Риски!$F$4-Риски!$E$4)))</f>
        <v/>
      </c>
      <c r="E754">
        <f>IF(RAND()&lt;Риски!$C$5/100,1,0)</f>
        <v/>
      </c>
      <c r="F754">
        <f>RAND()</f>
        <v/>
      </c>
      <c r="G754">
        <f>E754*IF(F754&lt;(Риски!$E$5-Риски!$D$5)/(Риски!$F$5-Риски!$D$5),Риски!$D$5+SQRT(F754*(Риски!$F$5-Риски!$D$5)*(Риски!$E$5-Риски!$D$5)),Риски!$F$5-SQRT((1-F754)*(Риски!$F$5-Риски!$D$5)*(Риски!$F$5-Риски!$E$5)))</f>
        <v/>
      </c>
      <c r="H754">
        <f>IF(RAND()&lt;Риски!$C$6/100,1,0)</f>
        <v/>
      </c>
      <c r="I754">
        <f>RAND()</f>
        <v/>
      </c>
      <c r="J754">
        <f>H754*IF(I754&lt;(Риски!$E$6-Риски!$D$6)/(Риски!$F$6-Риски!$D$6),Риски!$D$6+SQRT(I754*(Риски!$F$6-Риски!$D$6)*(Риски!$E$6-Риски!$D$6)),Риски!$F$6-SQRT((1-I754)*(Риски!$F$6-Риски!$D$6)*(Риски!$F$6-Риски!$E$6)))</f>
        <v/>
      </c>
      <c r="K754">
        <f>IF(RAND()&lt;Риски!$C$7/100,1,0)</f>
        <v/>
      </c>
      <c r="L754">
        <f>RAND()</f>
        <v/>
      </c>
      <c r="M754">
        <f>K754*IF(L754&lt;(Риски!$E$7-Риски!$D$7)/(Риски!$F$7-Риски!$D$7),Риски!$D$7+SQRT(L754*(Риски!$F$7-Риски!$D$7)*(Риски!$E$7-Риски!$D$7)),Риски!$F$7-SQRT((1-L754)*(Риски!$F$7-Риски!$D$7)*(Риски!$F$7-Риски!$E$7)))</f>
        <v/>
      </c>
      <c r="N754">
        <f>IF(RAND()&lt;Риски!$C$8/100,1,0)</f>
        <v/>
      </c>
      <c r="O754">
        <f>RAND()</f>
        <v/>
      </c>
      <c r="P754">
        <f>N754*IF(O754&lt;(Риски!$E$8-Риски!$D$8)/(Риски!$F$8-Риски!$D$8),Риски!$D$8+SQRT(O754*(Риски!$F$8-Риски!$D$8)*(Риски!$E$8-Риски!$D$8)),Риски!$F$8-SQRT((1-O754)*(Риски!$F$8-Риски!$D$8)*(Риски!$F$8-Риски!$E$8)))</f>
        <v/>
      </c>
      <c r="Q754">
        <f>IF(RAND()&lt;Риски!$C$9/100,1,0)</f>
        <v/>
      </c>
      <c r="R754">
        <f>RAND()</f>
        <v/>
      </c>
      <c r="S754">
        <f>Q754*IF(R754&lt;(Риски!$E$9-Риски!$D$9)/(Риски!$F$9-Риски!$D$9),Риски!$D$9+SQRT(R754*(Риски!$F$9-Риски!$D$9)*(Риски!$E$9-Риски!$D$9)),Риски!$F$9-SQRT((1-R754)*(Риски!$F$9-Риски!$D$9)*(Риски!$F$9-Риски!$E$9)))</f>
        <v/>
      </c>
      <c r="T754">
        <f>IF(RAND()&lt;Риски!$C$10/100,1,0)</f>
        <v/>
      </c>
      <c r="U754">
        <f>RAND()</f>
        <v/>
      </c>
      <c r="V754">
        <f>T754*IF(U754&lt;(Риски!$E$10-Риски!$D$10)/(Риски!$F$10-Риски!$D$10),Риски!$D$10+SQRT(U754*(Риски!$F$10-Риски!$D$10)*(Риски!$E$10-Риски!$D$10)),Риски!$F$10-SQRT((1-U754)*(Риски!$F$10-Риски!$D$10)*(Риски!$F$10-Риски!$E$10)))</f>
        <v/>
      </c>
      <c r="W754">
        <f>IF(RAND()&lt;Риски!$C$11/100,1,0)</f>
        <v/>
      </c>
      <c r="X754">
        <f>RAND()</f>
        <v/>
      </c>
      <c r="Y754">
        <f>W754*IF(X754&lt;(Риски!$E$11-Риски!$D$11)/(Риски!$F$11-Риски!$D$11),Риски!$D$11+SQRT(X754*(Риски!$F$11-Риски!$D$11)*(Риски!$E$11-Риски!$D$11)),Риски!$F$11-SQRT((1-X754)*(Риски!$F$11-Риски!$D$11)*(Риски!$F$11-Риски!$E$11)))</f>
        <v/>
      </c>
      <c r="Z754">
        <f>IF(RAND()&lt;Риски!$C$12/100,1,0)</f>
        <v/>
      </c>
      <c r="AA754">
        <f>RAND()</f>
        <v/>
      </c>
      <c r="AB754">
        <f>Z754*IF(AA754&lt;(Риски!$E$12-Риски!$D$12)/(Риски!$F$12-Риски!$D$12),Риски!$D$12+SQRT(AA754*(Риски!$F$12-Риски!$D$12)*(Риски!$E$12-Риски!$D$12)),Риски!$F$12-SQRT((1-AA754)*(Риски!$F$12-Риски!$D$12)*(Риски!$F$12-Риски!$E$12)))</f>
        <v/>
      </c>
      <c r="AC754">
        <f>IF(RAND()&lt;Риски!$C$13/100,1,0)</f>
        <v/>
      </c>
      <c r="AD754">
        <f>RAND()</f>
        <v/>
      </c>
      <c r="AE754">
        <f>AC754*IF(AD754&lt;(Риски!$E$13-Риски!$D$13)/(Риски!$F$13-Риски!$D$13),Риски!$D$13+SQRT(AD754*(Риски!$F$13-Риски!$D$13)*(Риски!$E$13-Риски!$D$13)),Риски!$F$13-SQRT((1-AD754)*(Риски!$F$13-Риски!$D$13)*(Риски!$F$13-Риски!$E$13)))</f>
        <v/>
      </c>
      <c r="AF754">
        <f>D754+G754+J754+M754+P754+S754+V754+Y754+AB754+AE754</f>
        <v/>
      </c>
      <c r="AG754">
        <f>Риски!$C$15+AF754</f>
        <v/>
      </c>
    </row>
    <row r="755">
      <c r="A755" t="n">
        <v>753</v>
      </c>
      <c r="B755">
        <f>IF(RAND()&lt;Риски!$C$4/100,1,0)</f>
        <v/>
      </c>
      <c r="C755">
        <f>RAND()</f>
        <v/>
      </c>
      <c r="D755">
        <f>B755*IF(C755&lt;(Риски!$E$4-Риски!$D$4)/(Риски!$F$4-Риски!$D$4),Риски!$D$4+SQRT(C755*(Риски!$F$4-Риски!$D$4)*(Риски!$E$4-Риски!$D$4)),Риски!$F$4-SQRT((1-C755)*(Риски!$F$4-Риски!$D$4)*(Риски!$F$4-Риски!$E$4)))</f>
        <v/>
      </c>
      <c r="E755">
        <f>IF(RAND()&lt;Риски!$C$5/100,1,0)</f>
        <v/>
      </c>
      <c r="F755">
        <f>RAND()</f>
        <v/>
      </c>
      <c r="G755">
        <f>E755*IF(F755&lt;(Риски!$E$5-Риски!$D$5)/(Риски!$F$5-Риски!$D$5),Риски!$D$5+SQRT(F755*(Риски!$F$5-Риски!$D$5)*(Риски!$E$5-Риски!$D$5)),Риски!$F$5-SQRT((1-F755)*(Риски!$F$5-Риски!$D$5)*(Риски!$F$5-Риски!$E$5)))</f>
        <v/>
      </c>
      <c r="H755">
        <f>IF(RAND()&lt;Риски!$C$6/100,1,0)</f>
        <v/>
      </c>
      <c r="I755">
        <f>RAND()</f>
        <v/>
      </c>
      <c r="J755">
        <f>H755*IF(I755&lt;(Риски!$E$6-Риски!$D$6)/(Риски!$F$6-Риски!$D$6),Риски!$D$6+SQRT(I755*(Риски!$F$6-Риски!$D$6)*(Риски!$E$6-Риски!$D$6)),Риски!$F$6-SQRT((1-I755)*(Риски!$F$6-Риски!$D$6)*(Риски!$F$6-Риски!$E$6)))</f>
        <v/>
      </c>
      <c r="K755">
        <f>IF(RAND()&lt;Риски!$C$7/100,1,0)</f>
        <v/>
      </c>
      <c r="L755">
        <f>RAND()</f>
        <v/>
      </c>
      <c r="M755">
        <f>K755*IF(L755&lt;(Риски!$E$7-Риски!$D$7)/(Риски!$F$7-Риски!$D$7),Риски!$D$7+SQRT(L755*(Риски!$F$7-Риски!$D$7)*(Риски!$E$7-Риски!$D$7)),Риски!$F$7-SQRT((1-L755)*(Риски!$F$7-Риски!$D$7)*(Риски!$F$7-Риски!$E$7)))</f>
        <v/>
      </c>
      <c r="N755">
        <f>IF(RAND()&lt;Риски!$C$8/100,1,0)</f>
        <v/>
      </c>
      <c r="O755">
        <f>RAND()</f>
        <v/>
      </c>
      <c r="P755">
        <f>N755*IF(O755&lt;(Риски!$E$8-Риски!$D$8)/(Риски!$F$8-Риски!$D$8),Риски!$D$8+SQRT(O755*(Риски!$F$8-Риски!$D$8)*(Риски!$E$8-Риски!$D$8)),Риски!$F$8-SQRT((1-O755)*(Риски!$F$8-Риски!$D$8)*(Риски!$F$8-Риски!$E$8)))</f>
        <v/>
      </c>
      <c r="Q755">
        <f>IF(RAND()&lt;Риски!$C$9/100,1,0)</f>
        <v/>
      </c>
      <c r="R755">
        <f>RAND()</f>
        <v/>
      </c>
      <c r="S755">
        <f>Q755*IF(R755&lt;(Риски!$E$9-Риски!$D$9)/(Риски!$F$9-Риски!$D$9),Риски!$D$9+SQRT(R755*(Риски!$F$9-Риски!$D$9)*(Риски!$E$9-Риски!$D$9)),Риски!$F$9-SQRT((1-R755)*(Риски!$F$9-Риски!$D$9)*(Риски!$F$9-Риски!$E$9)))</f>
        <v/>
      </c>
      <c r="T755">
        <f>IF(RAND()&lt;Риски!$C$10/100,1,0)</f>
        <v/>
      </c>
      <c r="U755">
        <f>RAND()</f>
        <v/>
      </c>
      <c r="V755">
        <f>T755*IF(U755&lt;(Риски!$E$10-Риски!$D$10)/(Риски!$F$10-Риски!$D$10),Риски!$D$10+SQRT(U755*(Риски!$F$10-Риски!$D$10)*(Риски!$E$10-Риски!$D$10)),Риски!$F$10-SQRT((1-U755)*(Риски!$F$10-Риски!$D$10)*(Риски!$F$10-Риски!$E$10)))</f>
        <v/>
      </c>
      <c r="W755">
        <f>IF(RAND()&lt;Риски!$C$11/100,1,0)</f>
        <v/>
      </c>
      <c r="X755">
        <f>RAND()</f>
        <v/>
      </c>
      <c r="Y755">
        <f>W755*IF(X755&lt;(Риски!$E$11-Риски!$D$11)/(Риски!$F$11-Риски!$D$11),Риски!$D$11+SQRT(X755*(Риски!$F$11-Риски!$D$11)*(Риски!$E$11-Риски!$D$11)),Риски!$F$11-SQRT((1-X755)*(Риски!$F$11-Риски!$D$11)*(Риски!$F$11-Риски!$E$11)))</f>
        <v/>
      </c>
      <c r="Z755">
        <f>IF(RAND()&lt;Риски!$C$12/100,1,0)</f>
        <v/>
      </c>
      <c r="AA755">
        <f>RAND()</f>
        <v/>
      </c>
      <c r="AB755">
        <f>Z755*IF(AA755&lt;(Риски!$E$12-Риски!$D$12)/(Риски!$F$12-Риски!$D$12),Риски!$D$12+SQRT(AA755*(Риски!$F$12-Риски!$D$12)*(Риски!$E$12-Риски!$D$12)),Риски!$F$12-SQRT((1-AA755)*(Риски!$F$12-Риски!$D$12)*(Риски!$F$12-Риски!$E$12)))</f>
        <v/>
      </c>
      <c r="AC755">
        <f>IF(RAND()&lt;Риски!$C$13/100,1,0)</f>
        <v/>
      </c>
      <c r="AD755">
        <f>RAND()</f>
        <v/>
      </c>
      <c r="AE755">
        <f>AC755*IF(AD755&lt;(Риски!$E$13-Риски!$D$13)/(Риски!$F$13-Риски!$D$13),Риски!$D$13+SQRT(AD755*(Риски!$F$13-Риски!$D$13)*(Риски!$E$13-Риски!$D$13)),Риски!$F$13-SQRT((1-AD755)*(Риски!$F$13-Риски!$D$13)*(Риски!$F$13-Риски!$E$13)))</f>
        <v/>
      </c>
      <c r="AF755">
        <f>D755+G755+J755+M755+P755+S755+V755+Y755+AB755+AE755</f>
        <v/>
      </c>
      <c r="AG755">
        <f>Риски!$C$15+AF755</f>
        <v/>
      </c>
    </row>
    <row r="756">
      <c r="A756" t="n">
        <v>754</v>
      </c>
      <c r="B756">
        <f>IF(RAND()&lt;Риски!$C$4/100,1,0)</f>
        <v/>
      </c>
      <c r="C756">
        <f>RAND()</f>
        <v/>
      </c>
      <c r="D756">
        <f>B756*IF(C756&lt;(Риски!$E$4-Риски!$D$4)/(Риски!$F$4-Риски!$D$4),Риски!$D$4+SQRT(C756*(Риски!$F$4-Риски!$D$4)*(Риски!$E$4-Риски!$D$4)),Риски!$F$4-SQRT((1-C756)*(Риски!$F$4-Риски!$D$4)*(Риски!$F$4-Риски!$E$4)))</f>
        <v/>
      </c>
      <c r="E756">
        <f>IF(RAND()&lt;Риски!$C$5/100,1,0)</f>
        <v/>
      </c>
      <c r="F756">
        <f>RAND()</f>
        <v/>
      </c>
      <c r="G756">
        <f>E756*IF(F756&lt;(Риски!$E$5-Риски!$D$5)/(Риски!$F$5-Риски!$D$5),Риски!$D$5+SQRT(F756*(Риски!$F$5-Риски!$D$5)*(Риски!$E$5-Риски!$D$5)),Риски!$F$5-SQRT((1-F756)*(Риски!$F$5-Риски!$D$5)*(Риски!$F$5-Риски!$E$5)))</f>
        <v/>
      </c>
      <c r="H756">
        <f>IF(RAND()&lt;Риски!$C$6/100,1,0)</f>
        <v/>
      </c>
      <c r="I756">
        <f>RAND()</f>
        <v/>
      </c>
      <c r="J756">
        <f>H756*IF(I756&lt;(Риски!$E$6-Риски!$D$6)/(Риски!$F$6-Риски!$D$6),Риски!$D$6+SQRT(I756*(Риски!$F$6-Риски!$D$6)*(Риски!$E$6-Риски!$D$6)),Риски!$F$6-SQRT((1-I756)*(Риски!$F$6-Риски!$D$6)*(Риски!$F$6-Риски!$E$6)))</f>
        <v/>
      </c>
      <c r="K756">
        <f>IF(RAND()&lt;Риски!$C$7/100,1,0)</f>
        <v/>
      </c>
      <c r="L756">
        <f>RAND()</f>
        <v/>
      </c>
      <c r="M756">
        <f>K756*IF(L756&lt;(Риски!$E$7-Риски!$D$7)/(Риски!$F$7-Риски!$D$7),Риски!$D$7+SQRT(L756*(Риски!$F$7-Риски!$D$7)*(Риски!$E$7-Риски!$D$7)),Риски!$F$7-SQRT((1-L756)*(Риски!$F$7-Риски!$D$7)*(Риски!$F$7-Риски!$E$7)))</f>
        <v/>
      </c>
      <c r="N756">
        <f>IF(RAND()&lt;Риски!$C$8/100,1,0)</f>
        <v/>
      </c>
      <c r="O756">
        <f>RAND()</f>
        <v/>
      </c>
      <c r="P756">
        <f>N756*IF(O756&lt;(Риски!$E$8-Риски!$D$8)/(Риски!$F$8-Риски!$D$8),Риски!$D$8+SQRT(O756*(Риски!$F$8-Риски!$D$8)*(Риски!$E$8-Риски!$D$8)),Риски!$F$8-SQRT((1-O756)*(Риски!$F$8-Риски!$D$8)*(Риски!$F$8-Риски!$E$8)))</f>
        <v/>
      </c>
      <c r="Q756">
        <f>IF(RAND()&lt;Риски!$C$9/100,1,0)</f>
        <v/>
      </c>
      <c r="R756">
        <f>RAND()</f>
        <v/>
      </c>
      <c r="S756">
        <f>Q756*IF(R756&lt;(Риски!$E$9-Риски!$D$9)/(Риски!$F$9-Риски!$D$9),Риски!$D$9+SQRT(R756*(Риски!$F$9-Риски!$D$9)*(Риски!$E$9-Риски!$D$9)),Риски!$F$9-SQRT((1-R756)*(Риски!$F$9-Риски!$D$9)*(Риски!$F$9-Риски!$E$9)))</f>
        <v/>
      </c>
      <c r="T756">
        <f>IF(RAND()&lt;Риски!$C$10/100,1,0)</f>
        <v/>
      </c>
      <c r="U756">
        <f>RAND()</f>
        <v/>
      </c>
      <c r="V756">
        <f>T756*IF(U756&lt;(Риски!$E$10-Риски!$D$10)/(Риски!$F$10-Риски!$D$10),Риски!$D$10+SQRT(U756*(Риски!$F$10-Риски!$D$10)*(Риски!$E$10-Риски!$D$10)),Риски!$F$10-SQRT((1-U756)*(Риски!$F$10-Риски!$D$10)*(Риски!$F$10-Риски!$E$10)))</f>
        <v/>
      </c>
      <c r="W756">
        <f>IF(RAND()&lt;Риски!$C$11/100,1,0)</f>
        <v/>
      </c>
      <c r="X756">
        <f>RAND()</f>
        <v/>
      </c>
      <c r="Y756">
        <f>W756*IF(X756&lt;(Риски!$E$11-Риски!$D$11)/(Риски!$F$11-Риски!$D$11),Риски!$D$11+SQRT(X756*(Риски!$F$11-Риски!$D$11)*(Риски!$E$11-Риски!$D$11)),Риски!$F$11-SQRT((1-X756)*(Риски!$F$11-Риски!$D$11)*(Риски!$F$11-Риски!$E$11)))</f>
        <v/>
      </c>
      <c r="Z756">
        <f>IF(RAND()&lt;Риски!$C$12/100,1,0)</f>
        <v/>
      </c>
      <c r="AA756">
        <f>RAND()</f>
        <v/>
      </c>
      <c r="AB756">
        <f>Z756*IF(AA756&lt;(Риски!$E$12-Риски!$D$12)/(Риски!$F$12-Риски!$D$12),Риски!$D$12+SQRT(AA756*(Риски!$F$12-Риски!$D$12)*(Риски!$E$12-Риски!$D$12)),Риски!$F$12-SQRT((1-AA756)*(Риски!$F$12-Риски!$D$12)*(Риски!$F$12-Риски!$E$12)))</f>
        <v/>
      </c>
      <c r="AC756">
        <f>IF(RAND()&lt;Риски!$C$13/100,1,0)</f>
        <v/>
      </c>
      <c r="AD756">
        <f>RAND()</f>
        <v/>
      </c>
      <c r="AE756">
        <f>AC756*IF(AD756&lt;(Риски!$E$13-Риски!$D$13)/(Риски!$F$13-Риски!$D$13),Риски!$D$13+SQRT(AD756*(Риски!$F$13-Риски!$D$13)*(Риски!$E$13-Риски!$D$13)),Риски!$F$13-SQRT((1-AD756)*(Риски!$F$13-Риски!$D$13)*(Риски!$F$13-Риски!$E$13)))</f>
        <v/>
      </c>
      <c r="AF756">
        <f>D756+G756+J756+M756+P756+S756+V756+Y756+AB756+AE756</f>
        <v/>
      </c>
      <c r="AG756">
        <f>Риски!$C$15+AF756</f>
        <v/>
      </c>
    </row>
    <row r="757">
      <c r="A757" t="n">
        <v>755</v>
      </c>
      <c r="B757">
        <f>IF(RAND()&lt;Риски!$C$4/100,1,0)</f>
        <v/>
      </c>
      <c r="C757">
        <f>RAND()</f>
        <v/>
      </c>
      <c r="D757">
        <f>B757*IF(C757&lt;(Риски!$E$4-Риски!$D$4)/(Риски!$F$4-Риски!$D$4),Риски!$D$4+SQRT(C757*(Риски!$F$4-Риски!$D$4)*(Риски!$E$4-Риски!$D$4)),Риски!$F$4-SQRT((1-C757)*(Риски!$F$4-Риски!$D$4)*(Риски!$F$4-Риски!$E$4)))</f>
        <v/>
      </c>
      <c r="E757">
        <f>IF(RAND()&lt;Риски!$C$5/100,1,0)</f>
        <v/>
      </c>
      <c r="F757">
        <f>RAND()</f>
        <v/>
      </c>
      <c r="G757">
        <f>E757*IF(F757&lt;(Риски!$E$5-Риски!$D$5)/(Риски!$F$5-Риски!$D$5),Риски!$D$5+SQRT(F757*(Риски!$F$5-Риски!$D$5)*(Риски!$E$5-Риски!$D$5)),Риски!$F$5-SQRT((1-F757)*(Риски!$F$5-Риски!$D$5)*(Риски!$F$5-Риски!$E$5)))</f>
        <v/>
      </c>
      <c r="H757">
        <f>IF(RAND()&lt;Риски!$C$6/100,1,0)</f>
        <v/>
      </c>
      <c r="I757">
        <f>RAND()</f>
        <v/>
      </c>
      <c r="J757">
        <f>H757*IF(I757&lt;(Риски!$E$6-Риски!$D$6)/(Риски!$F$6-Риски!$D$6),Риски!$D$6+SQRT(I757*(Риски!$F$6-Риски!$D$6)*(Риски!$E$6-Риски!$D$6)),Риски!$F$6-SQRT((1-I757)*(Риски!$F$6-Риски!$D$6)*(Риски!$F$6-Риски!$E$6)))</f>
        <v/>
      </c>
      <c r="K757">
        <f>IF(RAND()&lt;Риски!$C$7/100,1,0)</f>
        <v/>
      </c>
      <c r="L757">
        <f>RAND()</f>
        <v/>
      </c>
      <c r="M757">
        <f>K757*IF(L757&lt;(Риски!$E$7-Риски!$D$7)/(Риски!$F$7-Риски!$D$7),Риски!$D$7+SQRT(L757*(Риски!$F$7-Риски!$D$7)*(Риски!$E$7-Риски!$D$7)),Риски!$F$7-SQRT((1-L757)*(Риски!$F$7-Риски!$D$7)*(Риски!$F$7-Риски!$E$7)))</f>
        <v/>
      </c>
      <c r="N757">
        <f>IF(RAND()&lt;Риски!$C$8/100,1,0)</f>
        <v/>
      </c>
      <c r="O757">
        <f>RAND()</f>
        <v/>
      </c>
      <c r="P757">
        <f>N757*IF(O757&lt;(Риски!$E$8-Риски!$D$8)/(Риски!$F$8-Риски!$D$8),Риски!$D$8+SQRT(O757*(Риски!$F$8-Риски!$D$8)*(Риски!$E$8-Риски!$D$8)),Риски!$F$8-SQRT((1-O757)*(Риски!$F$8-Риски!$D$8)*(Риски!$F$8-Риски!$E$8)))</f>
        <v/>
      </c>
      <c r="Q757">
        <f>IF(RAND()&lt;Риски!$C$9/100,1,0)</f>
        <v/>
      </c>
      <c r="R757">
        <f>RAND()</f>
        <v/>
      </c>
      <c r="S757">
        <f>Q757*IF(R757&lt;(Риски!$E$9-Риски!$D$9)/(Риски!$F$9-Риски!$D$9),Риски!$D$9+SQRT(R757*(Риски!$F$9-Риски!$D$9)*(Риски!$E$9-Риски!$D$9)),Риски!$F$9-SQRT((1-R757)*(Риски!$F$9-Риски!$D$9)*(Риски!$F$9-Риски!$E$9)))</f>
        <v/>
      </c>
      <c r="T757">
        <f>IF(RAND()&lt;Риски!$C$10/100,1,0)</f>
        <v/>
      </c>
      <c r="U757">
        <f>RAND()</f>
        <v/>
      </c>
      <c r="V757">
        <f>T757*IF(U757&lt;(Риски!$E$10-Риски!$D$10)/(Риски!$F$10-Риски!$D$10),Риски!$D$10+SQRT(U757*(Риски!$F$10-Риски!$D$10)*(Риски!$E$10-Риски!$D$10)),Риски!$F$10-SQRT((1-U757)*(Риски!$F$10-Риски!$D$10)*(Риски!$F$10-Риски!$E$10)))</f>
        <v/>
      </c>
      <c r="W757">
        <f>IF(RAND()&lt;Риски!$C$11/100,1,0)</f>
        <v/>
      </c>
      <c r="X757">
        <f>RAND()</f>
        <v/>
      </c>
      <c r="Y757">
        <f>W757*IF(X757&lt;(Риски!$E$11-Риски!$D$11)/(Риски!$F$11-Риски!$D$11),Риски!$D$11+SQRT(X757*(Риски!$F$11-Риски!$D$11)*(Риски!$E$11-Риски!$D$11)),Риски!$F$11-SQRT((1-X757)*(Риски!$F$11-Риски!$D$11)*(Риски!$F$11-Риски!$E$11)))</f>
        <v/>
      </c>
      <c r="Z757">
        <f>IF(RAND()&lt;Риски!$C$12/100,1,0)</f>
        <v/>
      </c>
      <c r="AA757">
        <f>RAND()</f>
        <v/>
      </c>
      <c r="AB757">
        <f>Z757*IF(AA757&lt;(Риски!$E$12-Риски!$D$12)/(Риски!$F$12-Риски!$D$12),Риски!$D$12+SQRT(AA757*(Риски!$F$12-Риски!$D$12)*(Риски!$E$12-Риски!$D$12)),Риски!$F$12-SQRT((1-AA757)*(Риски!$F$12-Риски!$D$12)*(Риски!$F$12-Риски!$E$12)))</f>
        <v/>
      </c>
      <c r="AC757">
        <f>IF(RAND()&lt;Риски!$C$13/100,1,0)</f>
        <v/>
      </c>
      <c r="AD757">
        <f>RAND()</f>
        <v/>
      </c>
      <c r="AE757">
        <f>AC757*IF(AD757&lt;(Риски!$E$13-Риски!$D$13)/(Риски!$F$13-Риски!$D$13),Риски!$D$13+SQRT(AD757*(Риски!$F$13-Риски!$D$13)*(Риски!$E$13-Риски!$D$13)),Риски!$F$13-SQRT((1-AD757)*(Риски!$F$13-Риски!$D$13)*(Риски!$F$13-Риски!$E$13)))</f>
        <v/>
      </c>
      <c r="AF757">
        <f>D757+G757+J757+M757+P757+S757+V757+Y757+AB757+AE757</f>
        <v/>
      </c>
      <c r="AG757">
        <f>Риски!$C$15+AF757</f>
        <v/>
      </c>
    </row>
    <row r="758">
      <c r="A758" t="n">
        <v>756</v>
      </c>
      <c r="B758">
        <f>IF(RAND()&lt;Риски!$C$4/100,1,0)</f>
        <v/>
      </c>
      <c r="C758">
        <f>RAND()</f>
        <v/>
      </c>
      <c r="D758">
        <f>B758*IF(C758&lt;(Риски!$E$4-Риски!$D$4)/(Риски!$F$4-Риски!$D$4),Риски!$D$4+SQRT(C758*(Риски!$F$4-Риски!$D$4)*(Риски!$E$4-Риски!$D$4)),Риски!$F$4-SQRT((1-C758)*(Риски!$F$4-Риски!$D$4)*(Риски!$F$4-Риски!$E$4)))</f>
        <v/>
      </c>
      <c r="E758">
        <f>IF(RAND()&lt;Риски!$C$5/100,1,0)</f>
        <v/>
      </c>
      <c r="F758">
        <f>RAND()</f>
        <v/>
      </c>
      <c r="G758">
        <f>E758*IF(F758&lt;(Риски!$E$5-Риски!$D$5)/(Риски!$F$5-Риски!$D$5),Риски!$D$5+SQRT(F758*(Риски!$F$5-Риски!$D$5)*(Риски!$E$5-Риски!$D$5)),Риски!$F$5-SQRT((1-F758)*(Риски!$F$5-Риски!$D$5)*(Риски!$F$5-Риски!$E$5)))</f>
        <v/>
      </c>
      <c r="H758">
        <f>IF(RAND()&lt;Риски!$C$6/100,1,0)</f>
        <v/>
      </c>
      <c r="I758">
        <f>RAND()</f>
        <v/>
      </c>
      <c r="J758">
        <f>H758*IF(I758&lt;(Риски!$E$6-Риски!$D$6)/(Риски!$F$6-Риски!$D$6),Риски!$D$6+SQRT(I758*(Риски!$F$6-Риски!$D$6)*(Риски!$E$6-Риски!$D$6)),Риски!$F$6-SQRT((1-I758)*(Риски!$F$6-Риски!$D$6)*(Риски!$F$6-Риски!$E$6)))</f>
        <v/>
      </c>
      <c r="K758">
        <f>IF(RAND()&lt;Риски!$C$7/100,1,0)</f>
        <v/>
      </c>
      <c r="L758">
        <f>RAND()</f>
        <v/>
      </c>
      <c r="M758">
        <f>K758*IF(L758&lt;(Риски!$E$7-Риски!$D$7)/(Риски!$F$7-Риски!$D$7),Риски!$D$7+SQRT(L758*(Риски!$F$7-Риски!$D$7)*(Риски!$E$7-Риски!$D$7)),Риски!$F$7-SQRT((1-L758)*(Риски!$F$7-Риски!$D$7)*(Риски!$F$7-Риски!$E$7)))</f>
        <v/>
      </c>
      <c r="N758">
        <f>IF(RAND()&lt;Риски!$C$8/100,1,0)</f>
        <v/>
      </c>
      <c r="O758">
        <f>RAND()</f>
        <v/>
      </c>
      <c r="P758">
        <f>N758*IF(O758&lt;(Риски!$E$8-Риски!$D$8)/(Риски!$F$8-Риски!$D$8),Риски!$D$8+SQRT(O758*(Риски!$F$8-Риски!$D$8)*(Риски!$E$8-Риски!$D$8)),Риски!$F$8-SQRT((1-O758)*(Риски!$F$8-Риски!$D$8)*(Риски!$F$8-Риски!$E$8)))</f>
        <v/>
      </c>
      <c r="Q758">
        <f>IF(RAND()&lt;Риски!$C$9/100,1,0)</f>
        <v/>
      </c>
      <c r="R758">
        <f>RAND()</f>
        <v/>
      </c>
      <c r="S758">
        <f>Q758*IF(R758&lt;(Риски!$E$9-Риски!$D$9)/(Риски!$F$9-Риски!$D$9),Риски!$D$9+SQRT(R758*(Риски!$F$9-Риски!$D$9)*(Риски!$E$9-Риски!$D$9)),Риски!$F$9-SQRT((1-R758)*(Риски!$F$9-Риски!$D$9)*(Риски!$F$9-Риски!$E$9)))</f>
        <v/>
      </c>
      <c r="T758">
        <f>IF(RAND()&lt;Риски!$C$10/100,1,0)</f>
        <v/>
      </c>
      <c r="U758">
        <f>RAND()</f>
        <v/>
      </c>
      <c r="V758">
        <f>T758*IF(U758&lt;(Риски!$E$10-Риски!$D$10)/(Риски!$F$10-Риски!$D$10),Риски!$D$10+SQRT(U758*(Риски!$F$10-Риски!$D$10)*(Риски!$E$10-Риски!$D$10)),Риски!$F$10-SQRT((1-U758)*(Риски!$F$10-Риски!$D$10)*(Риски!$F$10-Риски!$E$10)))</f>
        <v/>
      </c>
      <c r="W758">
        <f>IF(RAND()&lt;Риски!$C$11/100,1,0)</f>
        <v/>
      </c>
      <c r="X758">
        <f>RAND()</f>
        <v/>
      </c>
      <c r="Y758">
        <f>W758*IF(X758&lt;(Риски!$E$11-Риски!$D$11)/(Риски!$F$11-Риски!$D$11),Риски!$D$11+SQRT(X758*(Риски!$F$11-Риски!$D$11)*(Риски!$E$11-Риски!$D$11)),Риски!$F$11-SQRT((1-X758)*(Риски!$F$11-Риски!$D$11)*(Риски!$F$11-Риски!$E$11)))</f>
        <v/>
      </c>
      <c r="Z758">
        <f>IF(RAND()&lt;Риски!$C$12/100,1,0)</f>
        <v/>
      </c>
      <c r="AA758">
        <f>RAND()</f>
        <v/>
      </c>
      <c r="AB758">
        <f>Z758*IF(AA758&lt;(Риски!$E$12-Риски!$D$12)/(Риски!$F$12-Риски!$D$12),Риски!$D$12+SQRT(AA758*(Риски!$F$12-Риски!$D$12)*(Риски!$E$12-Риски!$D$12)),Риски!$F$12-SQRT((1-AA758)*(Риски!$F$12-Риски!$D$12)*(Риски!$F$12-Риски!$E$12)))</f>
        <v/>
      </c>
      <c r="AC758">
        <f>IF(RAND()&lt;Риски!$C$13/100,1,0)</f>
        <v/>
      </c>
      <c r="AD758">
        <f>RAND()</f>
        <v/>
      </c>
      <c r="AE758">
        <f>AC758*IF(AD758&lt;(Риски!$E$13-Риски!$D$13)/(Риски!$F$13-Риски!$D$13),Риски!$D$13+SQRT(AD758*(Риски!$F$13-Риски!$D$13)*(Риски!$E$13-Риски!$D$13)),Риски!$F$13-SQRT((1-AD758)*(Риски!$F$13-Риски!$D$13)*(Риски!$F$13-Риски!$E$13)))</f>
        <v/>
      </c>
      <c r="AF758">
        <f>D758+G758+J758+M758+P758+S758+V758+Y758+AB758+AE758</f>
        <v/>
      </c>
      <c r="AG758">
        <f>Риски!$C$15+AF758</f>
        <v/>
      </c>
    </row>
    <row r="759">
      <c r="A759" t="n">
        <v>757</v>
      </c>
      <c r="B759">
        <f>IF(RAND()&lt;Риски!$C$4/100,1,0)</f>
        <v/>
      </c>
      <c r="C759">
        <f>RAND()</f>
        <v/>
      </c>
      <c r="D759">
        <f>B759*IF(C759&lt;(Риски!$E$4-Риски!$D$4)/(Риски!$F$4-Риски!$D$4),Риски!$D$4+SQRT(C759*(Риски!$F$4-Риски!$D$4)*(Риски!$E$4-Риски!$D$4)),Риски!$F$4-SQRT((1-C759)*(Риски!$F$4-Риски!$D$4)*(Риски!$F$4-Риски!$E$4)))</f>
        <v/>
      </c>
      <c r="E759">
        <f>IF(RAND()&lt;Риски!$C$5/100,1,0)</f>
        <v/>
      </c>
      <c r="F759">
        <f>RAND()</f>
        <v/>
      </c>
      <c r="G759">
        <f>E759*IF(F759&lt;(Риски!$E$5-Риски!$D$5)/(Риски!$F$5-Риски!$D$5),Риски!$D$5+SQRT(F759*(Риски!$F$5-Риски!$D$5)*(Риски!$E$5-Риски!$D$5)),Риски!$F$5-SQRT((1-F759)*(Риски!$F$5-Риски!$D$5)*(Риски!$F$5-Риски!$E$5)))</f>
        <v/>
      </c>
      <c r="H759">
        <f>IF(RAND()&lt;Риски!$C$6/100,1,0)</f>
        <v/>
      </c>
      <c r="I759">
        <f>RAND()</f>
        <v/>
      </c>
      <c r="J759">
        <f>H759*IF(I759&lt;(Риски!$E$6-Риски!$D$6)/(Риски!$F$6-Риски!$D$6),Риски!$D$6+SQRT(I759*(Риски!$F$6-Риски!$D$6)*(Риски!$E$6-Риски!$D$6)),Риски!$F$6-SQRT((1-I759)*(Риски!$F$6-Риски!$D$6)*(Риски!$F$6-Риски!$E$6)))</f>
        <v/>
      </c>
      <c r="K759">
        <f>IF(RAND()&lt;Риски!$C$7/100,1,0)</f>
        <v/>
      </c>
      <c r="L759">
        <f>RAND()</f>
        <v/>
      </c>
      <c r="M759">
        <f>K759*IF(L759&lt;(Риски!$E$7-Риски!$D$7)/(Риски!$F$7-Риски!$D$7),Риски!$D$7+SQRT(L759*(Риски!$F$7-Риски!$D$7)*(Риски!$E$7-Риски!$D$7)),Риски!$F$7-SQRT((1-L759)*(Риски!$F$7-Риски!$D$7)*(Риски!$F$7-Риски!$E$7)))</f>
        <v/>
      </c>
      <c r="N759">
        <f>IF(RAND()&lt;Риски!$C$8/100,1,0)</f>
        <v/>
      </c>
      <c r="O759">
        <f>RAND()</f>
        <v/>
      </c>
      <c r="P759">
        <f>N759*IF(O759&lt;(Риски!$E$8-Риски!$D$8)/(Риски!$F$8-Риски!$D$8),Риски!$D$8+SQRT(O759*(Риски!$F$8-Риски!$D$8)*(Риски!$E$8-Риски!$D$8)),Риски!$F$8-SQRT((1-O759)*(Риски!$F$8-Риски!$D$8)*(Риски!$F$8-Риски!$E$8)))</f>
        <v/>
      </c>
      <c r="Q759">
        <f>IF(RAND()&lt;Риски!$C$9/100,1,0)</f>
        <v/>
      </c>
      <c r="R759">
        <f>RAND()</f>
        <v/>
      </c>
      <c r="S759">
        <f>Q759*IF(R759&lt;(Риски!$E$9-Риски!$D$9)/(Риски!$F$9-Риски!$D$9),Риски!$D$9+SQRT(R759*(Риски!$F$9-Риски!$D$9)*(Риски!$E$9-Риски!$D$9)),Риски!$F$9-SQRT((1-R759)*(Риски!$F$9-Риски!$D$9)*(Риски!$F$9-Риски!$E$9)))</f>
        <v/>
      </c>
      <c r="T759">
        <f>IF(RAND()&lt;Риски!$C$10/100,1,0)</f>
        <v/>
      </c>
      <c r="U759">
        <f>RAND()</f>
        <v/>
      </c>
      <c r="V759">
        <f>T759*IF(U759&lt;(Риски!$E$10-Риски!$D$10)/(Риски!$F$10-Риски!$D$10),Риски!$D$10+SQRT(U759*(Риски!$F$10-Риски!$D$10)*(Риски!$E$10-Риски!$D$10)),Риски!$F$10-SQRT((1-U759)*(Риски!$F$10-Риски!$D$10)*(Риски!$F$10-Риски!$E$10)))</f>
        <v/>
      </c>
      <c r="W759">
        <f>IF(RAND()&lt;Риски!$C$11/100,1,0)</f>
        <v/>
      </c>
      <c r="X759">
        <f>RAND()</f>
        <v/>
      </c>
      <c r="Y759">
        <f>W759*IF(X759&lt;(Риски!$E$11-Риски!$D$11)/(Риски!$F$11-Риски!$D$11),Риски!$D$11+SQRT(X759*(Риски!$F$11-Риски!$D$11)*(Риски!$E$11-Риски!$D$11)),Риски!$F$11-SQRT((1-X759)*(Риски!$F$11-Риски!$D$11)*(Риски!$F$11-Риски!$E$11)))</f>
        <v/>
      </c>
      <c r="Z759">
        <f>IF(RAND()&lt;Риски!$C$12/100,1,0)</f>
        <v/>
      </c>
      <c r="AA759">
        <f>RAND()</f>
        <v/>
      </c>
      <c r="AB759">
        <f>Z759*IF(AA759&lt;(Риски!$E$12-Риски!$D$12)/(Риски!$F$12-Риски!$D$12),Риски!$D$12+SQRT(AA759*(Риски!$F$12-Риски!$D$12)*(Риски!$E$12-Риски!$D$12)),Риски!$F$12-SQRT((1-AA759)*(Риски!$F$12-Риски!$D$12)*(Риски!$F$12-Риски!$E$12)))</f>
        <v/>
      </c>
      <c r="AC759">
        <f>IF(RAND()&lt;Риски!$C$13/100,1,0)</f>
        <v/>
      </c>
      <c r="AD759">
        <f>RAND()</f>
        <v/>
      </c>
      <c r="AE759">
        <f>AC759*IF(AD759&lt;(Риски!$E$13-Риски!$D$13)/(Риски!$F$13-Риски!$D$13),Риски!$D$13+SQRT(AD759*(Риски!$F$13-Риски!$D$13)*(Риски!$E$13-Риски!$D$13)),Риски!$F$13-SQRT((1-AD759)*(Риски!$F$13-Риски!$D$13)*(Риски!$F$13-Риски!$E$13)))</f>
        <v/>
      </c>
      <c r="AF759">
        <f>D759+G759+J759+M759+P759+S759+V759+Y759+AB759+AE759</f>
        <v/>
      </c>
      <c r="AG759">
        <f>Риски!$C$15+AF759</f>
        <v/>
      </c>
    </row>
    <row r="760">
      <c r="A760" t="n">
        <v>758</v>
      </c>
      <c r="B760">
        <f>IF(RAND()&lt;Риски!$C$4/100,1,0)</f>
        <v/>
      </c>
      <c r="C760">
        <f>RAND()</f>
        <v/>
      </c>
      <c r="D760">
        <f>B760*IF(C760&lt;(Риски!$E$4-Риски!$D$4)/(Риски!$F$4-Риски!$D$4),Риски!$D$4+SQRT(C760*(Риски!$F$4-Риски!$D$4)*(Риски!$E$4-Риски!$D$4)),Риски!$F$4-SQRT((1-C760)*(Риски!$F$4-Риски!$D$4)*(Риски!$F$4-Риски!$E$4)))</f>
        <v/>
      </c>
      <c r="E760">
        <f>IF(RAND()&lt;Риски!$C$5/100,1,0)</f>
        <v/>
      </c>
      <c r="F760">
        <f>RAND()</f>
        <v/>
      </c>
      <c r="G760">
        <f>E760*IF(F760&lt;(Риски!$E$5-Риски!$D$5)/(Риски!$F$5-Риски!$D$5),Риски!$D$5+SQRT(F760*(Риски!$F$5-Риски!$D$5)*(Риски!$E$5-Риски!$D$5)),Риски!$F$5-SQRT((1-F760)*(Риски!$F$5-Риски!$D$5)*(Риски!$F$5-Риски!$E$5)))</f>
        <v/>
      </c>
      <c r="H760">
        <f>IF(RAND()&lt;Риски!$C$6/100,1,0)</f>
        <v/>
      </c>
      <c r="I760">
        <f>RAND()</f>
        <v/>
      </c>
      <c r="J760">
        <f>H760*IF(I760&lt;(Риски!$E$6-Риски!$D$6)/(Риски!$F$6-Риски!$D$6),Риски!$D$6+SQRT(I760*(Риски!$F$6-Риски!$D$6)*(Риски!$E$6-Риски!$D$6)),Риски!$F$6-SQRT((1-I760)*(Риски!$F$6-Риски!$D$6)*(Риски!$F$6-Риски!$E$6)))</f>
        <v/>
      </c>
      <c r="K760">
        <f>IF(RAND()&lt;Риски!$C$7/100,1,0)</f>
        <v/>
      </c>
      <c r="L760">
        <f>RAND()</f>
        <v/>
      </c>
      <c r="M760">
        <f>K760*IF(L760&lt;(Риски!$E$7-Риски!$D$7)/(Риски!$F$7-Риски!$D$7),Риски!$D$7+SQRT(L760*(Риски!$F$7-Риски!$D$7)*(Риски!$E$7-Риски!$D$7)),Риски!$F$7-SQRT((1-L760)*(Риски!$F$7-Риски!$D$7)*(Риски!$F$7-Риски!$E$7)))</f>
        <v/>
      </c>
      <c r="N760">
        <f>IF(RAND()&lt;Риски!$C$8/100,1,0)</f>
        <v/>
      </c>
      <c r="O760">
        <f>RAND()</f>
        <v/>
      </c>
      <c r="P760">
        <f>N760*IF(O760&lt;(Риски!$E$8-Риски!$D$8)/(Риски!$F$8-Риски!$D$8),Риски!$D$8+SQRT(O760*(Риски!$F$8-Риски!$D$8)*(Риски!$E$8-Риски!$D$8)),Риски!$F$8-SQRT((1-O760)*(Риски!$F$8-Риски!$D$8)*(Риски!$F$8-Риски!$E$8)))</f>
        <v/>
      </c>
      <c r="Q760">
        <f>IF(RAND()&lt;Риски!$C$9/100,1,0)</f>
        <v/>
      </c>
      <c r="R760">
        <f>RAND()</f>
        <v/>
      </c>
      <c r="S760">
        <f>Q760*IF(R760&lt;(Риски!$E$9-Риски!$D$9)/(Риски!$F$9-Риски!$D$9),Риски!$D$9+SQRT(R760*(Риски!$F$9-Риски!$D$9)*(Риски!$E$9-Риски!$D$9)),Риски!$F$9-SQRT((1-R760)*(Риски!$F$9-Риски!$D$9)*(Риски!$F$9-Риски!$E$9)))</f>
        <v/>
      </c>
      <c r="T760">
        <f>IF(RAND()&lt;Риски!$C$10/100,1,0)</f>
        <v/>
      </c>
      <c r="U760">
        <f>RAND()</f>
        <v/>
      </c>
      <c r="V760">
        <f>T760*IF(U760&lt;(Риски!$E$10-Риски!$D$10)/(Риски!$F$10-Риски!$D$10),Риски!$D$10+SQRT(U760*(Риски!$F$10-Риски!$D$10)*(Риски!$E$10-Риски!$D$10)),Риски!$F$10-SQRT((1-U760)*(Риски!$F$10-Риски!$D$10)*(Риски!$F$10-Риски!$E$10)))</f>
        <v/>
      </c>
      <c r="W760">
        <f>IF(RAND()&lt;Риски!$C$11/100,1,0)</f>
        <v/>
      </c>
      <c r="X760">
        <f>RAND()</f>
        <v/>
      </c>
      <c r="Y760">
        <f>W760*IF(X760&lt;(Риски!$E$11-Риски!$D$11)/(Риски!$F$11-Риски!$D$11),Риски!$D$11+SQRT(X760*(Риски!$F$11-Риски!$D$11)*(Риски!$E$11-Риски!$D$11)),Риски!$F$11-SQRT((1-X760)*(Риски!$F$11-Риски!$D$11)*(Риски!$F$11-Риски!$E$11)))</f>
        <v/>
      </c>
      <c r="Z760">
        <f>IF(RAND()&lt;Риски!$C$12/100,1,0)</f>
        <v/>
      </c>
      <c r="AA760">
        <f>RAND()</f>
        <v/>
      </c>
      <c r="AB760">
        <f>Z760*IF(AA760&lt;(Риски!$E$12-Риски!$D$12)/(Риски!$F$12-Риски!$D$12),Риски!$D$12+SQRT(AA760*(Риски!$F$12-Риски!$D$12)*(Риски!$E$12-Риски!$D$12)),Риски!$F$12-SQRT((1-AA760)*(Риски!$F$12-Риски!$D$12)*(Риски!$F$12-Риски!$E$12)))</f>
        <v/>
      </c>
      <c r="AC760">
        <f>IF(RAND()&lt;Риски!$C$13/100,1,0)</f>
        <v/>
      </c>
      <c r="AD760">
        <f>RAND()</f>
        <v/>
      </c>
      <c r="AE760">
        <f>AC760*IF(AD760&lt;(Риски!$E$13-Риски!$D$13)/(Риски!$F$13-Риски!$D$13),Риски!$D$13+SQRT(AD760*(Риски!$F$13-Риски!$D$13)*(Риски!$E$13-Риски!$D$13)),Риски!$F$13-SQRT((1-AD760)*(Риски!$F$13-Риски!$D$13)*(Риски!$F$13-Риски!$E$13)))</f>
        <v/>
      </c>
      <c r="AF760">
        <f>D760+G760+J760+M760+P760+S760+V760+Y760+AB760+AE760</f>
        <v/>
      </c>
      <c r="AG760">
        <f>Риски!$C$15+AF760</f>
        <v/>
      </c>
    </row>
    <row r="761">
      <c r="A761" t="n">
        <v>759</v>
      </c>
      <c r="B761">
        <f>IF(RAND()&lt;Риски!$C$4/100,1,0)</f>
        <v/>
      </c>
      <c r="C761">
        <f>RAND()</f>
        <v/>
      </c>
      <c r="D761">
        <f>B761*IF(C761&lt;(Риски!$E$4-Риски!$D$4)/(Риски!$F$4-Риски!$D$4),Риски!$D$4+SQRT(C761*(Риски!$F$4-Риски!$D$4)*(Риски!$E$4-Риски!$D$4)),Риски!$F$4-SQRT((1-C761)*(Риски!$F$4-Риски!$D$4)*(Риски!$F$4-Риски!$E$4)))</f>
        <v/>
      </c>
      <c r="E761">
        <f>IF(RAND()&lt;Риски!$C$5/100,1,0)</f>
        <v/>
      </c>
      <c r="F761">
        <f>RAND()</f>
        <v/>
      </c>
      <c r="G761">
        <f>E761*IF(F761&lt;(Риски!$E$5-Риски!$D$5)/(Риски!$F$5-Риски!$D$5),Риски!$D$5+SQRT(F761*(Риски!$F$5-Риски!$D$5)*(Риски!$E$5-Риски!$D$5)),Риски!$F$5-SQRT((1-F761)*(Риски!$F$5-Риски!$D$5)*(Риски!$F$5-Риски!$E$5)))</f>
        <v/>
      </c>
      <c r="H761">
        <f>IF(RAND()&lt;Риски!$C$6/100,1,0)</f>
        <v/>
      </c>
      <c r="I761">
        <f>RAND()</f>
        <v/>
      </c>
      <c r="J761">
        <f>H761*IF(I761&lt;(Риски!$E$6-Риски!$D$6)/(Риски!$F$6-Риски!$D$6),Риски!$D$6+SQRT(I761*(Риски!$F$6-Риски!$D$6)*(Риски!$E$6-Риски!$D$6)),Риски!$F$6-SQRT((1-I761)*(Риски!$F$6-Риски!$D$6)*(Риски!$F$6-Риски!$E$6)))</f>
        <v/>
      </c>
      <c r="K761">
        <f>IF(RAND()&lt;Риски!$C$7/100,1,0)</f>
        <v/>
      </c>
      <c r="L761">
        <f>RAND()</f>
        <v/>
      </c>
      <c r="M761">
        <f>K761*IF(L761&lt;(Риски!$E$7-Риски!$D$7)/(Риски!$F$7-Риски!$D$7),Риски!$D$7+SQRT(L761*(Риски!$F$7-Риски!$D$7)*(Риски!$E$7-Риски!$D$7)),Риски!$F$7-SQRT((1-L761)*(Риски!$F$7-Риски!$D$7)*(Риски!$F$7-Риски!$E$7)))</f>
        <v/>
      </c>
      <c r="N761">
        <f>IF(RAND()&lt;Риски!$C$8/100,1,0)</f>
        <v/>
      </c>
      <c r="O761">
        <f>RAND()</f>
        <v/>
      </c>
      <c r="P761">
        <f>N761*IF(O761&lt;(Риски!$E$8-Риски!$D$8)/(Риски!$F$8-Риски!$D$8),Риски!$D$8+SQRT(O761*(Риски!$F$8-Риски!$D$8)*(Риски!$E$8-Риски!$D$8)),Риски!$F$8-SQRT((1-O761)*(Риски!$F$8-Риски!$D$8)*(Риски!$F$8-Риски!$E$8)))</f>
        <v/>
      </c>
      <c r="Q761">
        <f>IF(RAND()&lt;Риски!$C$9/100,1,0)</f>
        <v/>
      </c>
      <c r="R761">
        <f>RAND()</f>
        <v/>
      </c>
      <c r="S761">
        <f>Q761*IF(R761&lt;(Риски!$E$9-Риски!$D$9)/(Риски!$F$9-Риски!$D$9),Риски!$D$9+SQRT(R761*(Риски!$F$9-Риски!$D$9)*(Риски!$E$9-Риски!$D$9)),Риски!$F$9-SQRT((1-R761)*(Риски!$F$9-Риски!$D$9)*(Риски!$F$9-Риски!$E$9)))</f>
        <v/>
      </c>
      <c r="T761">
        <f>IF(RAND()&lt;Риски!$C$10/100,1,0)</f>
        <v/>
      </c>
      <c r="U761">
        <f>RAND()</f>
        <v/>
      </c>
      <c r="V761">
        <f>T761*IF(U761&lt;(Риски!$E$10-Риски!$D$10)/(Риски!$F$10-Риски!$D$10),Риски!$D$10+SQRT(U761*(Риски!$F$10-Риски!$D$10)*(Риски!$E$10-Риски!$D$10)),Риски!$F$10-SQRT((1-U761)*(Риски!$F$10-Риски!$D$10)*(Риски!$F$10-Риски!$E$10)))</f>
        <v/>
      </c>
      <c r="W761">
        <f>IF(RAND()&lt;Риски!$C$11/100,1,0)</f>
        <v/>
      </c>
      <c r="X761">
        <f>RAND()</f>
        <v/>
      </c>
      <c r="Y761">
        <f>W761*IF(X761&lt;(Риски!$E$11-Риски!$D$11)/(Риски!$F$11-Риски!$D$11),Риски!$D$11+SQRT(X761*(Риски!$F$11-Риски!$D$11)*(Риски!$E$11-Риски!$D$11)),Риски!$F$11-SQRT((1-X761)*(Риски!$F$11-Риски!$D$11)*(Риски!$F$11-Риски!$E$11)))</f>
        <v/>
      </c>
      <c r="Z761">
        <f>IF(RAND()&lt;Риски!$C$12/100,1,0)</f>
        <v/>
      </c>
      <c r="AA761">
        <f>RAND()</f>
        <v/>
      </c>
      <c r="AB761">
        <f>Z761*IF(AA761&lt;(Риски!$E$12-Риски!$D$12)/(Риски!$F$12-Риски!$D$12),Риски!$D$12+SQRT(AA761*(Риски!$F$12-Риски!$D$12)*(Риски!$E$12-Риски!$D$12)),Риски!$F$12-SQRT((1-AA761)*(Риски!$F$12-Риски!$D$12)*(Риски!$F$12-Риски!$E$12)))</f>
        <v/>
      </c>
      <c r="AC761">
        <f>IF(RAND()&lt;Риски!$C$13/100,1,0)</f>
        <v/>
      </c>
      <c r="AD761">
        <f>RAND()</f>
        <v/>
      </c>
      <c r="AE761">
        <f>AC761*IF(AD761&lt;(Риски!$E$13-Риски!$D$13)/(Риски!$F$13-Риски!$D$13),Риски!$D$13+SQRT(AD761*(Риски!$F$13-Риски!$D$13)*(Риски!$E$13-Риски!$D$13)),Риски!$F$13-SQRT((1-AD761)*(Риски!$F$13-Риски!$D$13)*(Риски!$F$13-Риски!$E$13)))</f>
        <v/>
      </c>
      <c r="AF761">
        <f>D761+G761+J761+M761+P761+S761+V761+Y761+AB761+AE761</f>
        <v/>
      </c>
      <c r="AG761">
        <f>Риски!$C$15+AF761</f>
        <v/>
      </c>
    </row>
    <row r="762">
      <c r="A762" t="n">
        <v>760</v>
      </c>
      <c r="B762">
        <f>IF(RAND()&lt;Риски!$C$4/100,1,0)</f>
        <v/>
      </c>
      <c r="C762">
        <f>RAND()</f>
        <v/>
      </c>
      <c r="D762">
        <f>B762*IF(C762&lt;(Риски!$E$4-Риски!$D$4)/(Риски!$F$4-Риски!$D$4),Риски!$D$4+SQRT(C762*(Риски!$F$4-Риски!$D$4)*(Риски!$E$4-Риски!$D$4)),Риски!$F$4-SQRT((1-C762)*(Риски!$F$4-Риски!$D$4)*(Риски!$F$4-Риски!$E$4)))</f>
        <v/>
      </c>
      <c r="E762">
        <f>IF(RAND()&lt;Риски!$C$5/100,1,0)</f>
        <v/>
      </c>
      <c r="F762">
        <f>RAND()</f>
        <v/>
      </c>
      <c r="G762">
        <f>E762*IF(F762&lt;(Риски!$E$5-Риски!$D$5)/(Риски!$F$5-Риски!$D$5),Риски!$D$5+SQRT(F762*(Риски!$F$5-Риски!$D$5)*(Риски!$E$5-Риски!$D$5)),Риски!$F$5-SQRT((1-F762)*(Риски!$F$5-Риски!$D$5)*(Риски!$F$5-Риски!$E$5)))</f>
        <v/>
      </c>
      <c r="H762">
        <f>IF(RAND()&lt;Риски!$C$6/100,1,0)</f>
        <v/>
      </c>
      <c r="I762">
        <f>RAND()</f>
        <v/>
      </c>
      <c r="J762">
        <f>H762*IF(I762&lt;(Риски!$E$6-Риски!$D$6)/(Риски!$F$6-Риски!$D$6),Риски!$D$6+SQRT(I762*(Риски!$F$6-Риски!$D$6)*(Риски!$E$6-Риски!$D$6)),Риски!$F$6-SQRT((1-I762)*(Риски!$F$6-Риски!$D$6)*(Риски!$F$6-Риски!$E$6)))</f>
        <v/>
      </c>
      <c r="K762">
        <f>IF(RAND()&lt;Риски!$C$7/100,1,0)</f>
        <v/>
      </c>
      <c r="L762">
        <f>RAND()</f>
        <v/>
      </c>
      <c r="M762">
        <f>K762*IF(L762&lt;(Риски!$E$7-Риски!$D$7)/(Риски!$F$7-Риски!$D$7),Риски!$D$7+SQRT(L762*(Риски!$F$7-Риски!$D$7)*(Риски!$E$7-Риски!$D$7)),Риски!$F$7-SQRT((1-L762)*(Риски!$F$7-Риски!$D$7)*(Риски!$F$7-Риски!$E$7)))</f>
        <v/>
      </c>
      <c r="N762">
        <f>IF(RAND()&lt;Риски!$C$8/100,1,0)</f>
        <v/>
      </c>
      <c r="O762">
        <f>RAND()</f>
        <v/>
      </c>
      <c r="P762">
        <f>N762*IF(O762&lt;(Риски!$E$8-Риски!$D$8)/(Риски!$F$8-Риски!$D$8),Риски!$D$8+SQRT(O762*(Риски!$F$8-Риски!$D$8)*(Риски!$E$8-Риски!$D$8)),Риски!$F$8-SQRT((1-O762)*(Риски!$F$8-Риски!$D$8)*(Риски!$F$8-Риски!$E$8)))</f>
        <v/>
      </c>
      <c r="Q762">
        <f>IF(RAND()&lt;Риски!$C$9/100,1,0)</f>
        <v/>
      </c>
      <c r="R762">
        <f>RAND()</f>
        <v/>
      </c>
      <c r="S762">
        <f>Q762*IF(R762&lt;(Риски!$E$9-Риски!$D$9)/(Риски!$F$9-Риски!$D$9),Риски!$D$9+SQRT(R762*(Риски!$F$9-Риски!$D$9)*(Риски!$E$9-Риски!$D$9)),Риски!$F$9-SQRT((1-R762)*(Риски!$F$9-Риски!$D$9)*(Риски!$F$9-Риски!$E$9)))</f>
        <v/>
      </c>
      <c r="T762">
        <f>IF(RAND()&lt;Риски!$C$10/100,1,0)</f>
        <v/>
      </c>
      <c r="U762">
        <f>RAND()</f>
        <v/>
      </c>
      <c r="V762">
        <f>T762*IF(U762&lt;(Риски!$E$10-Риски!$D$10)/(Риски!$F$10-Риски!$D$10),Риски!$D$10+SQRT(U762*(Риски!$F$10-Риски!$D$10)*(Риски!$E$10-Риски!$D$10)),Риски!$F$10-SQRT((1-U762)*(Риски!$F$10-Риски!$D$10)*(Риски!$F$10-Риски!$E$10)))</f>
        <v/>
      </c>
      <c r="W762">
        <f>IF(RAND()&lt;Риски!$C$11/100,1,0)</f>
        <v/>
      </c>
      <c r="X762">
        <f>RAND()</f>
        <v/>
      </c>
      <c r="Y762">
        <f>W762*IF(X762&lt;(Риски!$E$11-Риски!$D$11)/(Риски!$F$11-Риски!$D$11),Риски!$D$11+SQRT(X762*(Риски!$F$11-Риски!$D$11)*(Риски!$E$11-Риски!$D$11)),Риски!$F$11-SQRT((1-X762)*(Риски!$F$11-Риски!$D$11)*(Риски!$F$11-Риски!$E$11)))</f>
        <v/>
      </c>
      <c r="Z762">
        <f>IF(RAND()&lt;Риски!$C$12/100,1,0)</f>
        <v/>
      </c>
      <c r="AA762">
        <f>RAND()</f>
        <v/>
      </c>
      <c r="AB762">
        <f>Z762*IF(AA762&lt;(Риски!$E$12-Риски!$D$12)/(Риски!$F$12-Риски!$D$12),Риски!$D$12+SQRT(AA762*(Риски!$F$12-Риски!$D$12)*(Риски!$E$12-Риски!$D$12)),Риски!$F$12-SQRT((1-AA762)*(Риски!$F$12-Риски!$D$12)*(Риски!$F$12-Риски!$E$12)))</f>
        <v/>
      </c>
      <c r="AC762">
        <f>IF(RAND()&lt;Риски!$C$13/100,1,0)</f>
        <v/>
      </c>
      <c r="AD762">
        <f>RAND()</f>
        <v/>
      </c>
      <c r="AE762">
        <f>AC762*IF(AD762&lt;(Риски!$E$13-Риски!$D$13)/(Риски!$F$13-Риски!$D$13),Риски!$D$13+SQRT(AD762*(Риски!$F$13-Риски!$D$13)*(Риски!$E$13-Риски!$D$13)),Риски!$F$13-SQRT((1-AD762)*(Риски!$F$13-Риски!$D$13)*(Риски!$F$13-Риски!$E$13)))</f>
        <v/>
      </c>
      <c r="AF762">
        <f>D762+G762+J762+M762+P762+S762+V762+Y762+AB762+AE762</f>
        <v/>
      </c>
      <c r="AG762">
        <f>Риски!$C$15+AF762</f>
        <v/>
      </c>
    </row>
    <row r="763">
      <c r="A763" t="n">
        <v>761</v>
      </c>
      <c r="B763">
        <f>IF(RAND()&lt;Риски!$C$4/100,1,0)</f>
        <v/>
      </c>
      <c r="C763">
        <f>RAND()</f>
        <v/>
      </c>
      <c r="D763">
        <f>B763*IF(C763&lt;(Риски!$E$4-Риски!$D$4)/(Риски!$F$4-Риски!$D$4),Риски!$D$4+SQRT(C763*(Риски!$F$4-Риски!$D$4)*(Риски!$E$4-Риски!$D$4)),Риски!$F$4-SQRT((1-C763)*(Риски!$F$4-Риски!$D$4)*(Риски!$F$4-Риски!$E$4)))</f>
        <v/>
      </c>
      <c r="E763">
        <f>IF(RAND()&lt;Риски!$C$5/100,1,0)</f>
        <v/>
      </c>
      <c r="F763">
        <f>RAND()</f>
        <v/>
      </c>
      <c r="G763">
        <f>E763*IF(F763&lt;(Риски!$E$5-Риски!$D$5)/(Риски!$F$5-Риски!$D$5),Риски!$D$5+SQRT(F763*(Риски!$F$5-Риски!$D$5)*(Риски!$E$5-Риски!$D$5)),Риски!$F$5-SQRT((1-F763)*(Риски!$F$5-Риски!$D$5)*(Риски!$F$5-Риски!$E$5)))</f>
        <v/>
      </c>
      <c r="H763">
        <f>IF(RAND()&lt;Риски!$C$6/100,1,0)</f>
        <v/>
      </c>
      <c r="I763">
        <f>RAND()</f>
        <v/>
      </c>
      <c r="J763">
        <f>H763*IF(I763&lt;(Риски!$E$6-Риски!$D$6)/(Риски!$F$6-Риски!$D$6),Риски!$D$6+SQRT(I763*(Риски!$F$6-Риски!$D$6)*(Риски!$E$6-Риски!$D$6)),Риски!$F$6-SQRT((1-I763)*(Риски!$F$6-Риски!$D$6)*(Риски!$F$6-Риски!$E$6)))</f>
        <v/>
      </c>
      <c r="K763">
        <f>IF(RAND()&lt;Риски!$C$7/100,1,0)</f>
        <v/>
      </c>
      <c r="L763">
        <f>RAND()</f>
        <v/>
      </c>
      <c r="M763">
        <f>K763*IF(L763&lt;(Риски!$E$7-Риски!$D$7)/(Риски!$F$7-Риски!$D$7),Риски!$D$7+SQRT(L763*(Риски!$F$7-Риски!$D$7)*(Риски!$E$7-Риски!$D$7)),Риски!$F$7-SQRT((1-L763)*(Риски!$F$7-Риски!$D$7)*(Риски!$F$7-Риски!$E$7)))</f>
        <v/>
      </c>
      <c r="N763">
        <f>IF(RAND()&lt;Риски!$C$8/100,1,0)</f>
        <v/>
      </c>
      <c r="O763">
        <f>RAND()</f>
        <v/>
      </c>
      <c r="P763">
        <f>N763*IF(O763&lt;(Риски!$E$8-Риски!$D$8)/(Риски!$F$8-Риски!$D$8),Риски!$D$8+SQRT(O763*(Риски!$F$8-Риски!$D$8)*(Риски!$E$8-Риски!$D$8)),Риски!$F$8-SQRT((1-O763)*(Риски!$F$8-Риски!$D$8)*(Риски!$F$8-Риски!$E$8)))</f>
        <v/>
      </c>
      <c r="Q763">
        <f>IF(RAND()&lt;Риски!$C$9/100,1,0)</f>
        <v/>
      </c>
      <c r="R763">
        <f>RAND()</f>
        <v/>
      </c>
      <c r="S763">
        <f>Q763*IF(R763&lt;(Риски!$E$9-Риски!$D$9)/(Риски!$F$9-Риски!$D$9),Риски!$D$9+SQRT(R763*(Риски!$F$9-Риски!$D$9)*(Риски!$E$9-Риски!$D$9)),Риски!$F$9-SQRT((1-R763)*(Риски!$F$9-Риски!$D$9)*(Риски!$F$9-Риски!$E$9)))</f>
        <v/>
      </c>
      <c r="T763">
        <f>IF(RAND()&lt;Риски!$C$10/100,1,0)</f>
        <v/>
      </c>
      <c r="U763">
        <f>RAND()</f>
        <v/>
      </c>
      <c r="V763">
        <f>T763*IF(U763&lt;(Риски!$E$10-Риски!$D$10)/(Риски!$F$10-Риски!$D$10),Риски!$D$10+SQRT(U763*(Риски!$F$10-Риски!$D$10)*(Риски!$E$10-Риски!$D$10)),Риски!$F$10-SQRT((1-U763)*(Риски!$F$10-Риски!$D$10)*(Риски!$F$10-Риски!$E$10)))</f>
        <v/>
      </c>
      <c r="W763">
        <f>IF(RAND()&lt;Риски!$C$11/100,1,0)</f>
        <v/>
      </c>
      <c r="X763">
        <f>RAND()</f>
        <v/>
      </c>
      <c r="Y763">
        <f>W763*IF(X763&lt;(Риски!$E$11-Риски!$D$11)/(Риски!$F$11-Риски!$D$11),Риски!$D$11+SQRT(X763*(Риски!$F$11-Риски!$D$11)*(Риски!$E$11-Риски!$D$11)),Риски!$F$11-SQRT((1-X763)*(Риски!$F$11-Риски!$D$11)*(Риски!$F$11-Риски!$E$11)))</f>
        <v/>
      </c>
      <c r="Z763">
        <f>IF(RAND()&lt;Риски!$C$12/100,1,0)</f>
        <v/>
      </c>
      <c r="AA763">
        <f>RAND()</f>
        <v/>
      </c>
      <c r="AB763">
        <f>Z763*IF(AA763&lt;(Риски!$E$12-Риски!$D$12)/(Риски!$F$12-Риски!$D$12),Риски!$D$12+SQRT(AA763*(Риски!$F$12-Риски!$D$12)*(Риски!$E$12-Риски!$D$12)),Риски!$F$12-SQRT((1-AA763)*(Риски!$F$12-Риски!$D$12)*(Риски!$F$12-Риски!$E$12)))</f>
        <v/>
      </c>
      <c r="AC763">
        <f>IF(RAND()&lt;Риски!$C$13/100,1,0)</f>
        <v/>
      </c>
      <c r="AD763">
        <f>RAND()</f>
        <v/>
      </c>
      <c r="AE763">
        <f>AC763*IF(AD763&lt;(Риски!$E$13-Риски!$D$13)/(Риски!$F$13-Риски!$D$13),Риски!$D$13+SQRT(AD763*(Риски!$F$13-Риски!$D$13)*(Риски!$E$13-Риски!$D$13)),Риски!$F$13-SQRT((1-AD763)*(Риски!$F$13-Риски!$D$13)*(Риски!$F$13-Риски!$E$13)))</f>
        <v/>
      </c>
      <c r="AF763">
        <f>D763+G763+J763+M763+P763+S763+V763+Y763+AB763+AE763</f>
        <v/>
      </c>
      <c r="AG763">
        <f>Риски!$C$15+AF763</f>
        <v/>
      </c>
    </row>
    <row r="764">
      <c r="A764" t="n">
        <v>762</v>
      </c>
      <c r="B764">
        <f>IF(RAND()&lt;Риски!$C$4/100,1,0)</f>
        <v/>
      </c>
      <c r="C764">
        <f>RAND()</f>
        <v/>
      </c>
      <c r="D764">
        <f>B764*IF(C764&lt;(Риски!$E$4-Риски!$D$4)/(Риски!$F$4-Риски!$D$4),Риски!$D$4+SQRT(C764*(Риски!$F$4-Риски!$D$4)*(Риски!$E$4-Риски!$D$4)),Риски!$F$4-SQRT((1-C764)*(Риски!$F$4-Риски!$D$4)*(Риски!$F$4-Риски!$E$4)))</f>
        <v/>
      </c>
      <c r="E764">
        <f>IF(RAND()&lt;Риски!$C$5/100,1,0)</f>
        <v/>
      </c>
      <c r="F764">
        <f>RAND()</f>
        <v/>
      </c>
      <c r="G764">
        <f>E764*IF(F764&lt;(Риски!$E$5-Риски!$D$5)/(Риски!$F$5-Риски!$D$5),Риски!$D$5+SQRT(F764*(Риски!$F$5-Риски!$D$5)*(Риски!$E$5-Риски!$D$5)),Риски!$F$5-SQRT((1-F764)*(Риски!$F$5-Риски!$D$5)*(Риски!$F$5-Риски!$E$5)))</f>
        <v/>
      </c>
      <c r="H764">
        <f>IF(RAND()&lt;Риски!$C$6/100,1,0)</f>
        <v/>
      </c>
      <c r="I764">
        <f>RAND()</f>
        <v/>
      </c>
      <c r="J764">
        <f>H764*IF(I764&lt;(Риски!$E$6-Риски!$D$6)/(Риски!$F$6-Риски!$D$6),Риски!$D$6+SQRT(I764*(Риски!$F$6-Риски!$D$6)*(Риски!$E$6-Риски!$D$6)),Риски!$F$6-SQRT((1-I764)*(Риски!$F$6-Риски!$D$6)*(Риски!$F$6-Риски!$E$6)))</f>
        <v/>
      </c>
      <c r="K764">
        <f>IF(RAND()&lt;Риски!$C$7/100,1,0)</f>
        <v/>
      </c>
      <c r="L764">
        <f>RAND()</f>
        <v/>
      </c>
      <c r="M764">
        <f>K764*IF(L764&lt;(Риски!$E$7-Риски!$D$7)/(Риски!$F$7-Риски!$D$7),Риски!$D$7+SQRT(L764*(Риски!$F$7-Риски!$D$7)*(Риски!$E$7-Риски!$D$7)),Риски!$F$7-SQRT((1-L764)*(Риски!$F$7-Риски!$D$7)*(Риски!$F$7-Риски!$E$7)))</f>
        <v/>
      </c>
      <c r="N764">
        <f>IF(RAND()&lt;Риски!$C$8/100,1,0)</f>
        <v/>
      </c>
      <c r="O764">
        <f>RAND()</f>
        <v/>
      </c>
      <c r="P764">
        <f>N764*IF(O764&lt;(Риски!$E$8-Риски!$D$8)/(Риски!$F$8-Риски!$D$8),Риски!$D$8+SQRT(O764*(Риски!$F$8-Риски!$D$8)*(Риски!$E$8-Риски!$D$8)),Риски!$F$8-SQRT((1-O764)*(Риски!$F$8-Риски!$D$8)*(Риски!$F$8-Риски!$E$8)))</f>
        <v/>
      </c>
      <c r="Q764">
        <f>IF(RAND()&lt;Риски!$C$9/100,1,0)</f>
        <v/>
      </c>
      <c r="R764">
        <f>RAND()</f>
        <v/>
      </c>
      <c r="S764">
        <f>Q764*IF(R764&lt;(Риски!$E$9-Риски!$D$9)/(Риски!$F$9-Риски!$D$9),Риски!$D$9+SQRT(R764*(Риски!$F$9-Риски!$D$9)*(Риски!$E$9-Риски!$D$9)),Риски!$F$9-SQRT((1-R764)*(Риски!$F$9-Риски!$D$9)*(Риски!$F$9-Риски!$E$9)))</f>
        <v/>
      </c>
      <c r="T764">
        <f>IF(RAND()&lt;Риски!$C$10/100,1,0)</f>
        <v/>
      </c>
      <c r="U764">
        <f>RAND()</f>
        <v/>
      </c>
      <c r="V764">
        <f>T764*IF(U764&lt;(Риски!$E$10-Риски!$D$10)/(Риски!$F$10-Риски!$D$10),Риски!$D$10+SQRT(U764*(Риски!$F$10-Риски!$D$10)*(Риски!$E$10-Риски!$D$10)),Риски!$F$10-SQRT((1-U764)*(Риски!$F$10-Риски!$D$10)*(Риски!$F$10-Риски!$E$10)))</f>
        <v/>
      </c>
      <c r="W764">
        <f>IF(RAND()&lt;Риски!$C$11/100,1,0)</f>
        <v/>
      </c>
      <c r="X764">
        <f>RAND()</f>
        <v/>
      </c>
      <c r="Y764">
        <f>W764*IF(X764&lt;(Риски!$E$11-Риски!$D$11)/(Риски!$F$11-Риски!$D$11),Риски!$D$11+SQRT(X764*(Риски!$F$11-Риски!$D$11)*(Риски!$E$11-Риски!$D$11)),Риски!$F$11-SQRT((1-X764)*(Риски!$F$11-Риски!$D$11)*(Риски!$F$11-Риски!$E$11)))</f>
        <v/>
      </c>
      <c r="Z764">
        <f>IF(RAND()&lt;Риски!$C$12/100,1,0)</f>
        <v/>
      </c>
      <c r="AA764">
        <f>RAND()</f>
        <v/>
      </c>
      <c r="AB764">
        <f>Z764*IF(AA764&lt;(Риски!$E$12-Риски!$D$12)/(Риски!$F$12-Риски!$D$12),Риски!$D$12+SQRT(AA764*(Риски!$F$12-Риски!$D$12)*(Риски!$E$12-Риски!$D$12)),Риски!$F$12-SQRT((1-AA764)*(Риски!$F$12-Риски!$D$12)*(Риски!$F$12-Риски!$E$12)))</f>
        <v/>
      </c>
      <c r="AC764">
        <f>IF(RAND()&lt;Риски!$C$13/100,1,0)</f>
        <v/>
      </c>
      <c r="AD764">
        <f>RAND()</f>
        <v/>
      </c>
      <c r="AE764">
        <f>AC764*IF(AD764&lt;(Риски!$E$13-Риски!$D$13)/(Риски!$F$13-Риски!$D$13),Риски!$D$13+SQRT(AD764*(Риски!$F$13-Риски!$D$13)*(Риски!$E$13-Риски!$D$13)),Риски!$F$13-SQRT((1-AD764)*(Риски!$F$13-Риски!$D$13)*(Риски!$F$13-Риски!$E$13)))</f>
        <v/>
      </c>
      <c r="AF764">
        <f>D764+G764+J764+M764+P764+S764+V764+Y764+AB764+AE764</f>
        <v/>
      </c>
      <c r="AG764">
        <f>Риски!$C$15+AF764</f>
        <v/>
      </c>
    </row>
    <row r="765">
      <c r="A765" t="n">
        <v>763</v>
      </c>
      <c r="B765">
        <f>IF(RAND()&lt;Риски!$C$4/100,1,0)</f>
        <v/>
      </c>
      <c r="C765">
        <f>RAND()</f>
        <v/>
      </c>
      <c r="D765">
        <f>B765*IF(C765&lt;(Риски!$E$4-Риски!$D$4)/(Риски!$F$4-Риски!$D$4),Риски!$D$4+SQRT(C765*(Риски!$F$4-Риски!$D$4)*(Риски!$E$4-Риски!$D$4)),Риски!$F$4-SQRT((1-C765)*(Риски!$F$4-Риски!$D$4)*(Риски!$F$4-Риски!$E$4)))</f>
        <v/>
      </c>
      <c r="E765">
        <f>IF(RAND()&lt;Риски!$C$5/100,1,0)</f>
        <v/>
      </c>
      <c r="F765">
        <f>RAND()</f>
        <v/>
      </c>
      <c r="G765">
        <f>E765*IF(F765&lt;(Риски!$E$5-Риски!$D$5)/(Риски!$F$5-Риски!$D$5),Риски!$D$5+SQRT(F765*(Риски!$F$5-Риски!$D$5)*(Риски!$E$5-Риски!$D$5)),Риски!$F$5-SQRT((1-F765)*(Риски!$F$5-Риски!$D$5)*(Риски!$F$5-Риски!$E$5)))</f>
        <v/>
      </c>
      <c r="H765">
        <f>IF(RAND()&lt;Риски!$C$6/100,1,0)</f>
        <v/>
      </c>
      <c r="I765">
        <f>RAND()</f>
        <v/>
      </c>
      <c r="J765">
        <f>H765*IF(I765&lt;(Риски!$E$6-Риски!$D$6)/(Риски!$F$6-Риски!$D$6),Риски!$D$6+SQRT(I765*(Риски!$F$6-Риски!$D$6)*(Риски!$E$6-Риски!$D$6)),Риски!$F$6-SQRT((1-I765)*(Риски!$F$6-Риски!$D$6)*(Риски!$F$6-Риски!$E$6)))</f>
        <v/>
      </c>
      <c r="K765">
        <f>IF(RAND()&lt;Риски!$C$7/100,1,0)</f>
        <v/>
      </c>
      <c r="L765">
        <f>RAND()</f>
        <v/>
      </c>
      <c r="M765">
        <f>K765*IF(L765&lt;(Риски!$E$7-Риски!$D$7)/(Риски!$F$7-Риски!$D$7),Риски!$D$7+SQRT(L765*(Риски!$F$7-Риски!$D$7)*(Риски!$E$7-Риски!$D$7)),Риски!$F$7-SQRT((1-L765)*(Риски!$F$7-Риски!$D$7)*(Риски!$F$7-Риски!$E$7)))</f>
        <v/>
      </c>
      <c r="N765">
        <f>IF(RAND()&lt;Риски!$C$8/100,1,0)</f>
        <v/>
      </c>
      <c r="O765">
        <f>RAND()</f>
        <v/>
      </c>
      <c r="P765">
        <f>N765*IF(O765&lt;(Риски!$E$8-Риски!$D$8)/(Риски!$F$8-Риски!$D$8),Риски!$D$8+SQRT(O765*(Риски!$F$8-Риски!$D$8)*(Риски!$E$8-Риски!$D$8)),Риски!$F$8-SQRT((1-O765)*(Риски!$F$8-Риски!$D$8)*(Риски!$F$8-Риски!$E$8)))</f>
        <v/>
      </c>
      <c r="Q765">
        <f>IF(RAND()&lt;Риски!$C$9/100,1,0)</f>
        <v/>
      </c>
      <c r="R765">
        <f>RAND()</f>
        <v/>
      </c>
      <c r="S765">
        <f>Q765*IF(R765&lt;(Риски!$E$9-Риски!$D$9)/(Риски!$F$9-Риски!$D$9),Риски!$D$9+SQRT(R765*(Риски!$F$9-Риски!$D$9)*(Риски!$E$9-Риски!$D$9)),Риски!$F$9-SQRT((1-R765)*(Риски!$F$9-Риски!$D$9)*(Риски!$F$9-Риски!$E$9)))</f>
        <v/>
      </c>
      <c r="T765">
        <f>IF(RAND()&lt;Риски!$C$10/100,1,0)</f>
        <v/>
      </c>
      <c r="U765">
        <f>RAND()</f>
        <v/>
      </c>
      <c r="V765">
        <f>T765*IF(U765&lt;(Риски!$E$10-Риски!$D$10)/(Риски!$F$10-Риски!$D$10),Риски!$D$10+SQRT(U765*(Риски!$F$10-Риски!$D$10)*(Риски!$E$10-Риски!$D$10)),Риски!$F$10-SQRT((1-U765)*(Риски!$F$10-Риски!$D$10)*(Риски!$F$10-Риски!$E$10)))</f>
        <v/>
      </c>
      <c r="W765">
        <f>IF(RAND()&lt;Риски!$C$11/100,1,0)</f>
        <v/>
      </c>
      <c r="X765">
        <f>RAND()</f>
        <v/>
      </c>
      <c r="Y765">
        <f>W765*IF(X765&lt;(Риски!$E$11-Риски!$D$11)/(Риски!$F$11-Риски!$D$11),Риски!$D$11+SQRT(X765*(Риски!$F$11-Риски!$D$11)*(Риски!$E$11-Риски!$D$11)),Риски!$F$11-SQRT((1-X765)*(Риски!$F$11-Риски!$D$11)*(Риски!$F$11-Риски!$E$11)))</f>
        <v/>
      </c>
      <c r="Z765">
        <f>IF(RAND()&lt;Риски!$C$12/100,1,0)</f>
        <v/>
      </c>
      <c r="AA765">
        <f>RAND()</f>
        <v/>
      </c>
      <c r="AB765">
        <f>Z765*IF(AA765&lt;(Риски!$E$12-Риски!$D$12)/(Риски!$F$12-Риски!$D$12),Риски!$D$12+SQRT(AA765*(Риски!$F$12-Риски!$D$12)*(Риски!$E$12-Риски!$D$12)),Риски!$F$12-SQRT((1-AA765)*(Риски!$F$12-Риски!$D$12)*(Риски!$F$12-Риски!$E$12)))</f>
        <v/>
      </c>
      <c r="AC765">
        <f>IF(RAND()&lt;Риски!$C$13/100,1,0)</f>
        <v/>
      </c>
      <c r="AD765">
        <f>RAND()</f>
        <v/>
      </c>
      <c r="AE765">
        <f>AC765*IF(AD765&lt;(Риски!$E$13-Риски!$D$13)/(Риски!$F$13-Риски!$D$13),Риски!$D$13+SQRT(AD765*(Риски!$F$13-Риски!$D$13)*(Риски!$E$13-Риски!$D$13)),Риски!$F$13-SQRT((1-AD765)*(Риски!$F$13-Риски!$D$13)*(Риски!$F$13-Риски!$E$13)))</f>
        <v/>
      </c>
      <c r="AF765">
        <f>D765+G765+J765+M765+P765+S765+V765+Y765+AB765+AE765</f>
        <v/>
      </c>
      <c r="AG765">
        <f>Риски!$C$15+AF765</f>
        <v/>
      </c>
    </row>
    <row r="766">
      <c r="A766" t="n">
        <v>764</v>
      </c>
      <c r="B766">
        <f>IF(RAND()&lt;Риски!$C$4/100,1,0)</f>
        <v/>
      </c>
      <c r="C766">
        <f>RAND()</f>
        <v/>
      </c>
      <c r="D766">
        <f>B766*IF(C766&lt;(Риски!$E$4-Риски!$D$4)/(Риски!$F$4-Риски!$D$4),Риски!$D$4+SQRT(C766*(Риски!$F$4-Риски!$D$4)*(Риски!$E$4-Риски!$D$4)),Риски!$F$4-SQRT((1-C766)*(Риски!$F$4-Риски!$D$4)*(Риски!$F$4-Риски!$E$4)))</f>
        <v/>
      </c>
      <c r="E766">
        <f>IF(RAND()&lt;Риски!$C$5/100,1,0)</f>
        <v/>
      </c>
      <c r="F766">
        <f>RAND()</f>
        <v/>
      </c>
      <c r="G766">
        <f>E766*IF(F766&lt;(Риски!$E$5-Риски!$D$5)/(Риски!$F$5-Риски!$D$5),Риски!$D$5+SQRT(F766*(Риски!$F$5-Риски!$D$5)*(Риски!$E$5-Риски!$D$5)),Риски!$F$5-SQRT((1-F766)*(Риски!$F$5-Риски!$D$5)*(Риски!$F$5-Риски!$E$5)))</f>
        <v/>
      </c>
      <c r="H766">
        <f>IF(RAND()&lt;Риски!$C$6/100,1,0)</f>
        <v/>
      </c>
      <c r="I766">
        <f>RAND()</f>
        <v/>
      </c>
      <c r="J766">
        <f>H766*IF(I766&lt;(Риски!$E$6-Риски!$D$6)/(Риски!$F$6-Риски!$D$6),Риски!$D$6+SQRT(I766*(Риски!$F$6-Риски!$D$6)*(Риски!$E$6-Риски!$D$6)),Риски!$F$6-SQRT((1-I766)*(Риски!$F$6-Риски!$D$6)*(Риски!$F$6-Риски!$E$6)))</f>
        <v/>
      </c>
      <c r="K766">
        <f>IF(RAND()&lt;Риски!$C$7/100,1,0)</f>
        <v/>
      </c>
      <c r="L766">
        <f>RAND()</f>
        <v/>
      </c>
      <c r="M766">
        <f>K766*IF(L766&lt;(Риски!$E$7-Риски!$D$7)/(Риски!$F$7-Риски!$D$7),Риски!$D$7+SQRT(L766*(Риски!$F$7-Риски!$D$7)*(Риски!$E$7-Риски!$D$7)),Риски!$F$7-SQRT((1-L766)*(Риски!$F$7-Риски!$D$7)*(Риски!$F$7-Риски!$E$7)))</f>
        <v/>
      </c>
      <c r="N766">
        <f>IF(RAND()&lt;Риски!$C$8/100,1,0)</f>
        <v/>
      </c>
      <c r="O766">
        <f>RAND()</f>
        <v/>
      </c>
      <c r="P766">
        <f>N766*IF(O766&lt;(Риски!$E$8-Риски!$D$8)/(Риски!$F$8-Риски!$D$8),Риски!$D$8+SQRT(O766*(Риски!$F$8-Риски!$D$8)*(Риски!$E$8-Риски!$D$8)),Риски!$F$8-SQRT((1-O766)*(Риски!$F$8-Риски!$D$8)*(Риски!$F$8-Риски!$E$8)))</f>
        <v/>
      </c>
      <c r="Q766">
        <f>IF(RAND()&lt;Риски!$C$9/100,1,0)</f>
        <v/>
      </c>
      <c r="R766">
        <f>RAND()</f>
        <v/>
      </c>
      <c r="S766">
        <f>Q766*IF(R766&lt;(Риски!$E$9-Риски!$D$9)/(Риски!$F$9-Риски!$D$9),Риски!$D$9+SQRT(R766*(Риски!$F$9-Риски!$D$9)*(Риски!$E$9-Риски!$D$9)),Риски!$F$9-SQRT((1-R766)*(Риски!$F$9-Риски!$D$9)*(Риски!$F$9-Риски!$E$9)))</f>
        <v/>
      </c>
      <c r="T766">
        <f>IF(RAND()&lt;Риски!$C$10/100,1,0)</f>
        <v/>
      </c>
      <c r="U766">
        <f>RAND()</f>
        <v/>
      </c>
      <c r="V766">
        <f>T766*IF(U766&lt;(Риски!$E$10-Риски!$D$10)/(Риски!$F$10-Риски!$D$10),Риски!$D$10+SQRT(U766*(Риски!$F$10-Риски!$D$10)*(Риски!$E$10-Риски!$D$10)),Риски!$F$10-SQRT((1-U766)*(Риски!$F$10-Риски!$D$10)*(Риски!$F$10-Риски!$E$10)))</f>
        <v/>
      </c>
      <c r="W766">
        <f>IF(RAND()&lt;Риски!$C$11/100,1,0)</f>
        <v/>
      </c>
      <c r="X766">
        <f>RAND()</f>
        <v/>
      </c>
      <c r="Y766">
        <f>W766*IF(X766&lt;(Риски!$E$11-Риски!$D$11)/(Риски!$F$11-Риски!$D$11),Риски!$D$11+SQRT(X766*(Риски!$F$11-Риски!$D$11)*(Риски!$E$11-Риски!$D$11)),Риски!$F$11-SQRT((1-X766)*(Риски!$F$11-Риски!$D$11)*(Риски!$F$11-Риски!$E$11)))</f>
        <v/>
      </c>
      <c r="Z766">
        <f>IF(RAND()&lt;Риски!$C$12/100,1,0)</f>
        <v/>
      </c>
      <c r="AA766">
        <f>RAND()</f>
        <v/>
      </c>
      <c r="AB766">
        <f>Z766*IF(AA766&lt;(Риски!$E$12-Риски!$D$12)/(Риски!$F$12-Риски!$D$12),Риски!$D$12+SQRT(AA766*(Риски!$F$12-Риски!$D$12)*(Риски!$E$12-Риски!$D$12)),Риски!$F$12-SQRT((1-AA766)*(Риски!$F$12-Риски!$D$12)*(Риски!$F$12-Риски!$E$12)))</f>
        <v/>
      </c>
      <c r="AC766">
        <f>IF(RAND()&lt;Риски!$C$13/100,1,0)</f>
        <v/>
      </c>
      <c r="AD766">
        <f>RAND()</f>
        <v/>
      </c>
      <c r="AE766">
        <f>AC766*IF(AD766&lt;(Риски!$E$13-Риски!$D$13)/(Риски!$F$13-Риски!$D$13),Риски!$D$13+SQRT(AD766*(Риски!$F$13-Риски!$D$13)*(Риски!$E$13-Риски!$D$13)),Риски!$F$13-SQRT((1-AD766)*(Риски!$F$13-Риски!$D$13)*(Риски!$F$13-Риски!$E$13)))</f>
        <v/>
      </c>
      <c r="AF766">
        <f>D766+G766+J766+M766+P766+S766+V766+Y766+AB766+AE766</f>
        <v/>
      </c>
      <c r="AG766">
        <f>Риски!$C$15+AF766</f>
        <v/>
      </c>
    </row>
    <row r="767">
      <c r="A767" t="n">
        <v>765</v>
      </c>
      <c r="B767">
        <f>IF(RAND()&lt;Риски!$C$4/100,1,0)</f>
        <v/>
      </c>
      <c r="C767">
        <f>RAND()</f>
        <v/>
      </c>
      <c r="D767">
        <f>B767*IF(C767&lt;(Риски!$E$4-Риски!$D$4)/(Риски!$F$4-Риски!$D$4),Риски!$D$4+SQRT(C767*(Риски!$F$4-Риски!$D$4)*(Риски!$E$4-Риски!$D$4)),Риски!$F$4-SQRT((1-C767)*(Риски!$F$4-Риски!$D$4)*(Риски!$F$4-Риски!$E$4)))</f>
        <v/>
      </c>
      <c r="E767">
        <f>IF(RAND()&lt;Риски!$C$5/100,1,0)</f>
        <v/>
      </c>
      <c r="F767">
        <f>RAND()</f>
        <v/>
      </c>
      <c r="G767">
        <f>E767*IF(F767&lt;(Риски!$E$5-Риски!$D$5)/(Риски!$F$5-Риски!$D$5),Риски!$D$5+SQRT(F767*(Риски!$F$5-Риски!$D$5)*(Риски!$E$5-Риски!$D$5)),Риски!$F$5-SQRT((1-F767)*(Риски!$F$5-Риски!$D$5)*(Риски!$F$5-Риски!$E$5)))</f>
        <v/>
      </c>
      <c r="H767">
        <f>IF(RAND()&lt;Риски!$C$6/100,1,0)</f>
        <v/>
      </c>
      <c r="I767">
        <f>RAND()</f>
        <v/>
      </c>
      <c r="J767">
        <f>H767*IF(I767&lt;(Риски!$E$6-Риски!$D$6)/(Риски!$F$6-Риски!$D$6),Риски!$D$6+SQRT(I767*(Риски!$F$6-Риски!$D$6)*(Риски!$E$6-Риски!$D$6)),Риски!$F$6-SQRT((1-I767)*(Риски!$F$6-Риски!$D$6)*(Риски!$F$6-Риски!$E$6)))</f>
        <v/>
      </c>
      <c r="K767">
        <f>IF(RAND()&lt;Риски!$C$7/100,1,0)</f>
        <v/>
      </c>
      <c r="L767">
        <f>RAND()</f>
        <v/>
      </c>
      <c r="M767">
        <f>K767*IF(L767&lt;(Риски!$E$7-Риски!$D$7)/(Риски!$F$7-Риски!$D$7),Риски!$D$7+SQRT(L767*(Риски!$F$7-Риски!$D$7)*(Риски!$E$7-Риски!$D$7)),Риски!$F$7-SQRT((1-L767)*(Риски!$F$7-Риски!$D$7)*(Риски!$F$7-Риски!$E$7)))</f>
        <v/>
      </c>
      <c r="N767">
        <f>IF(RAND()&lt;Риски!$C$8/100,1,0)</f>
        <v/>
      </c>
      <c r="O767">
        <f>RAND()</f>
        <v/>
      </c>
      <c r="P767">
        <f>N767*IF(O767&lt;(Риски!$E$8-Риски!$D$8)/(Риски!$F$8-Риски!$D$8),Риски!$D$8+SQRT(O767*(Риски!$F$8-Риски!$D$8)*(Риски!$E$8-Риски!$D$8)),Риски!$F$8-SQRT((1-O767)*(Риски!$F$8-Риски!$D$8)*(Риски!$F$8-Риски!$E$8)))</f>
        <v/>
      </c>
      <c r="Q767">
        <f>IF(RAND()&lt;Риски!$C$9/100,1,0)</f>
        <v/>
      </c>
      <c r="R767">
        <f>RAND()</f>
        <v/>
      </c>
      <c r="S767">
        <f>Q767*IF(R767&lt;(Риски!$E$9-Риски!$D$9)/(Риски!$F$9-Риски!$D$9),Риски!$D$9+SQRT(R767*(Риски!$F$9-Риски!$D$9)*(Риски!$E$9-Риски!$D$9)),Риски!$F$9-SQRT((1-R767)*(Риски!$F$9-Риски!$D$9)*(Риски!$F$9-Риски!$E$9)))</f>
        <v/>
      </c>
      <c r="T767">
        <f>IF(RAND()&lt;Риски!$C$10/100,1,0)</f>
        <v/>
      </c>
      <c r="U767">
        <f>RAND()</f>
        <v/>
      </c>
      <c r="V767">
        <f>T767*IF(U767&lt;(Риски!$E$10-Риски!$D$10)/(Риски!$F$10-Риски!$D$10),Риски!$D$10+SQRT(U767*(Риски!$F$10-Риски!$D$10)*(Риски!$E$10-Риски!$D$10)),Риски!$F$10-SQRT((1-U767)*(Риски!$F$10-Риски!$D$10)*(Риски!$F$10-Риски!$E$10)))</f>
        <v/>
      </c>
      <c r="W767">
        <f>IF(RAND()&lt;Риски!$C$11/100,1,0)</f>
        <v/>
      </c>
      <c r="X767">
        <f>RAND()</f>
        <v/>
      </c>
      <c r="Y767">
        <f>W767*IF(X767&lt;(Риски!$E$11-Риски!$D$11)/(Риски!$F$11-Риски!$D$11),Риски!$D$11+SQRT(X767*(Риски!$F$11-Риски!$D$11)*(Риски!$E$11-Риски!$D$11)),Риски!$F$11-SQRT((1-X767)*(Риски!$F$11-Риски!$D$11)*(Риски!$F$11-Риски!$E$11)))</f>
        <v/>
      </c>
      <c r="Z767">
        <f>IF(RAND()&lt;Риски!$C$12/100,1,0)</f>
        <v/>
      </c>
      <c r="AA767">
        <f>RAND()</f>
        <v/>
      </c>
      <c r="AB767">
        <f>Z767*IF(AA767&lt;(Риски!$E$12-Риски!$D$12)/(Риски!$F$12-Риски!$D$12),Риски!$D$12+SQRT(AA767*(Риски!$F$12-Риски!$D$12)*(Риски!$E$12-Риски!$D$12)),Риски!$F$12-SQRT((1-AA767)*(Риски!$F$12-Риски!$D$12)*(Риски!$F$12-Риски!$E$12)))</f>
        <v/>
      </c>
      <c r="AC767">
        <f>IF(RAND()&lt;Риски!$C$13/100,1,0)</f>
        <v/>
      </c>
      <c r="AD767">
        <f>RAND()</f>
        <v/>
      </c>
      <c r="AE767">
        <f>AC767*IF(AD767&lt;(Риски!$E$13-Риски!$D$13)/(Риски!$F$13-Риски!$D$13),Риски!$D$13+SQRT(AD767*(Риски!$F$13-Риски!$D$13)*(Риски!$E$13-Риски!$D$13)),Риски!$F$13-SQRT((1-AD767)*(Риски!$F$13-Риски!$D$13)*(Риски!$F$13-Риски!$E$13)))</f>
        <v/>
      </c>
      <c r="AF767">
        <f>D767+G767+J767+M767+P767+S767+V767+Y767+AB767+AE767</f>
        <v/>
      </c>
      <c r="AG767">
        <f>Риски!$C$15+AF767</f>
        <v/>
      </c>
    </row>
    <row r="768">
      <c r="A768" t="n">
        <v>766</v>
      </c>
      <c r="B768">
        <f>IF(RAND()&lt;Риски!$C$4/100,1,0)</f>
        <v/>
      </c>
      <c r="C768">
        <f>RAND()</f>
        <v/>
      </c>
      <c r="D768">
        <f>B768*IF(C768&lt;(Риски!$E$4-Риски!$D$4)/(Риски!$F$4-Риски!$D$4),Риски!$D$4+SQRT(C768*(Риски!$F$4-Риски!$D$4)*(Риски!$E$4-Риски!$D$4)),Риски!$F$4-SQRT((1-C768)*(Риски!$F$4-Риски!$D$4)*(Риски!$F$4-Риски!$E$4)))</f>
        <v/>
      </c>
      <c r="E768">
        <f>IF(RAND()&lt;Риски!$C$5/100,1,0)</f>
        <v/>
      </c>
      <c r="F768">
        <f>RAND()</f>
        <v/>
      </c>
      <c r="G768">
        <f>E768*IF(F768&lt;(Риски!$E$5-Риски!$D$5)/(Риски!$F$5-Риски!$D$5),Риски!$D$5+SQRT(F768*(Риски!$F$5-Риски!$D$5)*(Риски!$E$5-Риски!$D$5)),Риски!$F$5-SQRT((1-F768)*(Риски!$F$5-Риски!$D$5)*(Риски!$F$5-Риски!$E$5)))</f>
        <v/>
      </c>
      <c r="H768">
        <f>IF(RAND()&lt;Риски!$C$6/100,1,0)</f>
        <v/>
      </c>
      <c r="I768">
        <f>RAND()</f>
        <v/>
      </c>
      <c r="J768">
        <f>H768*IF(I768&lt;(Риски!$E$6-Риски!$D$6)/(Риски!$F$6-Риски!$D$6),Риски!$D$6+SQRT(I768*(Риски!$F$6-Риски!$D$6)*(Риски!$E$6-Риски!$D$6)),Риски!$F$6-SQRT((1-I768)*(Риски!$F$6-Риски!$D$6)*(Риски!$F$6-Риски!$E$6)))</f>
        <v/>
      </c>
      <c r="K768">
        <f>IF(RAND()&lt;Риски!$C$7/100,1,0)</f>
        <v/>
      </c>
      <c r="L768">
        <f>RAND()</f>
        <v/>
      </c>
      <c r="M768">
        <f>K768*IF(L768&lt;(Риски!$E$7-Риски!$D$7)/(Риски!$F$7-Риски!$D$7),Риски!$D$7+SQRT(L768*(Риски!$F$7-Риски!$D$7)*(Риски!$E$7-Риски!$D$7)),Риски!$F$7-SQRT((1-L768)*(Риски!$F$7-Риски!$D$7)*(Риски!$F$7-Риски!$E$7)))</f>
        <v/>
      </c>
      <c r="N768">
        <f>IF(RAND()&lt;Риски!$C$8/100,1,0)</f>
        <v/>
      </c>
      <c r="O768">
        <f>RAND()</f>
        <v/>
      </c>
      <c r="P768">
        <f>N768*IF(O768&lt;(Риски!$E$8-Риски!$D$8)/(Риски!$F$8-Риски!$D$8),Риски!$D$8+SQRT(O768*(Риски!$F$8-Риски!$D$8)*(Риски!$E$8-Риски!$D$8)),Риски!$F$8-SQRT((1-O768)*(Риски!$F$8-Риски!$D$8)*(Риски!$F$8-Риски!$E$8)))</f>
        <v/>
      </c>
      <c r="Q768">
        <f>IF(RAND()&lt;Риски!$C$9/100,1,0)</f>
        <v/>
      </c>
      <c r="R768">
        <f>RAND()</f>
        <v/>
      </c>
      <c r="S768">
        <f>Q768*IF(R768&lt;(Риски!$E$9-Риски!$D$9)/(Риски!$F$9-Риски!$D$9),Риски!$D$9+SQRT(R768*(Риски!$F$9-Риски!$D$9)*(Риски!$E$9-Риски!$D$9)),Риски!$F$9-SQRT((1-R768)*(Риски!$F$9-Риски!$D$9)*(Риски!$F$9-Риски!$E$9)))</f>
        <v/>
      </c>
      <c r="T768">
        <f>IF(RAND()&lt;Риски!$C$10/100,1,0)</f>
        <v/>
      </c>
      <c r="U768">
        <f>RAND()</f>
        <v/>
      </c>
      <c r="V768">
        <f>T768*IF(U768&lt;(Риски!$E$10-Риски!$D$10)/(Риски!$F$10-Риски!$D$10),Риски!$D$10+SQRT(U768*(Риски!$F$10-Риски!$D$10)*(Риски!$E$10-Риски!$D$10)),Риски!$F$10-SQRT((1-U768)*(Риски!$F$10-Риски!$D$10)*(Риски!$F$10-Риски!$E$10)))</f>
        <v/>
      </c>
      <c r="W768">
        <f>IF(RAND()&lt;Риски!$C$11/100,1,0)</f>
        <v/>
      </c>
      <c r="X768">
        <f>RAND()</f>
        <v/>
      </c>
      <c r="Y768">
        <f>W768*IF(X768&lt;(Риски!$E$11-Риски!$D$11)/(Риски!$F$11-Риски!$D$11),Риски!$D$11+SQRT(X768*(Риски!$F$11-Риски!$D$11)*(Риски!$E$11-Риски!$D$11)),Риски!$F$11-SQRT((1-X768)*(Риски!$F$11-Риски!$D$11)*(Риски!$F$11-Риски!$E$11)))</f>
        <v/>
      </c>
      <c r="Z768">
        <f>IF(RAND()&lt;Риски!$C$12/100,1,0)</f>
        <v/>
      </c>
      <c r="AA768">
        <f>RAND()</f>
        <v/>
      </c>
      <c r="AB768">
        <f>Z768*IF(AA768&lt;(Риски!$E$12-Риски!$D$12)/(Риски!$F$12-Риски!$D$12),Риски!$D$12+SQRT(AA768*(Риски!$F$12-Риски!$D$12)*(Риски!$E$12-Риски!$D$12)),Риски!$F$12-SQRT((1-AA768)*(Риски!$F$12-Риски!$D$12)*(Риски!$F$12-Риски!$E$12)))</f>
        <v/>
      </c>
      <c r="AC768">
        <f>IF(RAND()&lt;Риски!$C$13/100,1,0)</f>
        <v/>
      </c>
      <c r="AD768">
        <f>RAND()</f>
        <v/>
      </c>
      <c r="AE768">
        <f>AC768*IF(AD768&lt;(Риски!$E$13-Риски!$D$13)/(Риски!$F$13-Риски!$D$13),Риски!$D$13+SQRT(AD768*(Риски!$F$13-Риски!$D$13)*(Риски!$E$13-Риски!$D$13)),Риски!$F$13-SQRT((1-AD768)*(Риски!$F$13-Риски!$D$13)*(Риски!$F$13-Риски!$E$13)))</f>
        <v/>
      </c>
      <c r="AF768">
        <f>D768+G768+J768+M768+P768+S768+V768+Y768+AB768+AE768</f>
        <v/>
      </c>
      <c r="AG768">
        <f>Риски!$C$15+AF768</f>
        <v/>
      </c>
    </row>
    <row r="769">
      <c r="A769" t="n">
        <v>767</v>
      </c>
      <c r="B769">
        <f>IF(RAND()&lt;Риски!$C$4/100,1,0)</f>
        <v/>
      </c>
      <c r="C769">
        <f>RAND()</f>
        <v/>
      </c>
      <c r="D769">
        <f>B769*IF(C769&lt;(Риски!$E$4-Риски!$D$4)/(Риски!$F$4-Риски!$D$4),Риски!$D$4+SQRT(C769*(Риски!$F$4-Риски!$D$4)*(Риски!$E$4-Риски!$D$4)),Риски!$F$4-SQRT((1-C769)*(Риски!$F$4-Риски!$D$4)*(Риски!$F$4-Риски!$E$4)))</f>
        <v/>
      </c>
      <c r="E769">
        <f>IF(RAND()&lt;Риски!$C$5/100,1,0)</f>
        <v/>
      </c>
      <c r="F769">
        <f>RAND()</f>
        <v/>
      </c>
      <c r="G769">
        <f>E769*IF(F769&lt;(Риски!$E$5-Риски!$D$5)/(Риски!$F$5-Риски!$D$5),Риски!$D$5+SQRT(F769*(Риски!$F$5-Риски!$D$5)*(Риски!$E$5-Риски!$D$5)),Риски!$F$5-SQRT((1-F769)*(Риски!$F$5-Риски!$D$5)*(Риски!$F$5-Риски!$E$5)))</f>
        <v/>
      </c>
      <c r="H769">
        <f>IF(RAND()&lt;Риски!$C$6/100,1,0)</f>
        <v/>
      </c>
      <c r="I769">
        <f>RAND()</f>
        <v/>
      </c>
      <c r="J769">
        <f>H769*IF(I769&lt;(Риски!$E$6-Риски!$D$6)/(Риски!$F$6-Риски!$D$6),Риски!$D$6+SQRT(I769*(Риски!$F$6-Риски!$D$6)*(Риски!$E$6-Риски!$D$6)),Риски!$F$6-SQRT((1-I769)*(Риски!$F$6-Риски!$D$6)*(Риски!$F$6-Риски!$E$6)))</f>
        <v/>
      </c>
      <c r="K769">
        <f>IF(RAND()&lt;Риски!$C$7/100,1,0)</f>
        <v/>
      </c>
      <c r="L769">
        <f>RAND()</f>
        <v/>
      </c>
      <c r="M769">
        <f>K769*IF(L769&lt;(Риски!$E$7-Риски!$D$7)/(Риски!$F$7-Риски!$D$7),Риски!$D$7+SQRT(L769*(Риски!$F$7-Риски!$D$7)*(Риски!$E$7-Риски!$D$7)),Риски!$F$7-SQRT((1-L769)*(Риски!$F$7-Риски!$D$7)*(Риски!$F$7-Риски!$E$7)))</f>
        <v/>
      </c>
      <c r="N769">
        <f>IF(RAND()&lt;Риски!$C$8/100,1,0)</f>
        <v/>
      </c>
      <c r="O769">
        <f>RAND()</f>
        <v/>
      </c>
      <c r="P769">
        <f>N769*IF(O769&lt;(Риски!$E$8-Риски!$D$8)/(Риски!$F$8-Риски!$D$8),Риски!$D$8+SQRT(O769*(Риски!$F$8-Риски!$D$8)*(Риски!$E$8-Риски!$D$8)),Риски!$F$8-SQRT((1-O769)*(Риски!$F$8-Риски!$D$8)*(Риски!$F$8-Риски!$E$8)))</f>
        <v/>
      </c>
      <c r="Q769">
        <f>IF(RAND()&lt;Риски!$C$9/100,1,0)</f>
        <v/>
      </c>
      <c r="R769">
        <f>RAND()</f>
        <v/>
      </c>
      <c r="S769">
        <f>Q769*IF(R769&lt;(Риски!$E$9-Риски!$D$9)/(Риски!$F$9-Риски!$D$9),Риски!$D$9+SQRT(R769*(Риски!$F$9-Риски!$D$9)*(Риски!$E$9-Риски!$D$9)),Риски!$F$9-SQRT((1-R769)*(Риски!$F$9-Риски!$D$9)*(Риски!$F$9-Риски!$E$9)))</f>
        <v/>
      </c>
      <c r="T769">
        <f>IF(RAND()&lt;Риски!$C$10/100,1,0)</f>
        <v/>
      </c>
      <c r="U769">
        <f>RAND()</f>
        <v/>
      </c>
      <c r="V769">
        <f>T769*IF(U769&lt;(Риски!$E$10-Риски!$D$10)/(Риски!$F$10-Риски!$D$10),Риски!$D$10+SQRT(U769*(Риски!$F$10-Риски!$D$10)*(Риски!$E$10-Риски!$D$10)),Риски!$F$10-SQRT((1-U769)*(Риски!$F$10-Риски!$D$10)*(Риски!$F$10-Риски!$E$10)))</f>
        <v/>
      </c>
      <c r="W769">
        <f>IF(RAND()&lt;Риски!$C$11/100,1,0)</f>
        <v/>
      </c>
      <c r="X769">
        <f>RAND()</f>
        <v/>
      </c>
      <c r="Y769">
        <f>W769*IF(X769&lt;(Риски!$E$11-Риски!$D$11)/(Риски!$F$11-Риски!$D$11),Риски!$D$11+SQRT(X769*(Риски!$F$11-Риски!$D$11)*(Риски!$E$11-Риски!$D$11)),Риски!$F$11-SQRT((1-X769)*(Риски!$F$11-Риски!$D$11)*(Риски!$F$11-Риски!$E$11)))</f>
        <v/>
      </c>
      <c r="Z769">
        <f>IF(RAND()&lt;Риски!$C$12/100,1,0)</f>
        <v/>
      </c>
      <c r="AA769">
        <f>RAND()</f>
        <v/>
      </c>
      <c r="AB769">
        <f>Z769*IF(AA769&lt;(Риски!$E$12-Риски!$D$12)/(Риски!$F$12-Риски!$D$12),Риски!$D$12+SQRT(AA769*(Риски!$F$12-Риски!$D$12)*(Риски!$E$12-Риски!$D$12)),Риски!$F$12-SQRT((1-AA769)*(Риски!$F$12-Риски!$D$12)*(Риски!$F$12-Риски!$E$12)))</f>
        <v/>
      </c>
      <c r="AC769">
        <f>IF(RAND()&lt;Риски!$C$13/100,1,0)</f>
        <v/>
      </c>
      <c r="AD769">
        <f>RAND()</f>
        <v/>
      </c>
      <c r="AE769">
        <f>AC769*IF(AD769&lt;(Риски!$E$13-Риски!$D$13)/(Риски!$F$13-Риски!$D$13),Риски!$D$13+SQRT(AD769*(Риски!$F$13-Риски!$D$13)*(Риски!$E$13-Риски!$D$13)),Риски!$F$13-SQRT((1-AD769)*(Риски!$F$13-Риски!$D$13)*(Риски!$F$13-Риски!$E$13)))</f>
        <v/>
      </c>
      <c r="AF769">
        <f>D769+G769+J769+M769+P769+S769+V769+Y769+AB769+AE769</f>
        <v/>
      </c>
      <c r="AG769">
        <f>Риски!$C$15+AF769</f>
        <v/>
      </c>
    </row>
    <row r="770">
      <c r="A770" t="n">
        <v>768</v>
      </c>
      <c r="B770">
        <f>IF(RAND()&lt;Риски!$C$4/100,1,0)</f>
        <v/>
      </c>
      <c r="C770">
        <f>RAND()</f>
        <v/>
      </c>
      <c r="D770">
        <f>B770*IF(C770&lt;(Риски!$E$4-Риски!$D$4)/(Риски!$F$4-Риски!$D$4),Риски!$D$4+SQRT(C770*(Риски!$F$4-Риски!$D$4)*(Риски!$E$4-Риски!$D$4)),Риски!$F$4-SQRT((1-C770)*(Риски!$F$4-Риски!$D$4)*(Риски!$F$4-Риски!$E$4)))</f>
        <v/>
      </c>
      <c r="E770">
        <f>IF(RAND()&lt;Риски!$C$5/100,1,0)</f>
        <v/>
      </c>
      <c r="F770">
        <f>RAND()</f>
        <v/>
      </c>
      <c r="G770">
        <f>E770*IF(F770&lt;(Риски!$E$5-Риски!$D$5)/(Риски!$F$5-Риски!$D$5),Риски!$D$5+SQRT(F770*(Риски!$F$5-Риски!$D$5)*(Риски!$E$5-Риски!$D$5)),Риски!$F$5-SQRT((1-F770)*(Риски!$F$5-Риски!$D$5)*(Риски!$F$5-Риски!$E$5)))</f>
        <v/>
      </c>
      <c r="H770">
        <f>IF(RAND()&lt;Риски!$C$6/100,1,0)</f>
        <v/>
      </c>
      <c r="I770">
        <f>RAND()</f>
        <v/>
      </c>
      <c r="J770">
        <f>H770*IF(I770&lt;(Риски!$E$6-Риски!$D$6)/(Риски!$F$6-Риски!$D$6),Риски!$D$6+SQRT(I770*(Риски!$F$6-Риски!$D$6)*(Риски!$E$6-Риски!$D$6)),Риски!$F$6-SQRT((1-I770)*(Риски!$F$6-Риски!$D$6)*(Риски!$F$6-Риски!$E$6)))</f>
        <v/>
      </c>
      <c r="K770">
        <f>IF(RAND()&lt;Риски!$C$7/100,1,0)</f>
        <v/>
      </c>
      <c r="L770">
        <f>RAND()</f>
        <v/>
      </c>
      <c r="M770">
        <f>K770*IF(L770&lt;(Риски!$E$7-Риски!$D$7)/(Риски!$F$7-Риски!$D$7),Риски!$D$7+SQRT(L770*(Риски!$F$7-Риски!$D$7)*(Риски!$E$7-Риски!$D$7)),Риски!$F$7-SQRT((1-L770)*(Риски!$F$7-Риски!$D$7)*(Риски!$F$7-Риски!$E$7)))</f>
        <v/>
      </c>
      <c r="N770">
        <f>IF(RAND()&lt;Риски!$C$8/100,1,0)</f>
        <v/>
      </c>
      <c r="O770">
        <f>RAND()</f>
        <v/>
      </c>
      <c r="P770">
        <f>N770*IF(O770&lt;(Риски!$E$8-Риски!$D$8)/(Риски!$F$8-Риски!$D$8),Риски!$D$8+SQRT(O770*(Риски!$F$8-Риски!$D$8)*(Риски!$E$8-Риски!$D$8)),Риски!$F$8-SQRT((1-O770)*(Риски!$F$8-Риски!$D$8)*(Риски!$F$8-Риски!$E$8)))</f>
        <v/>
      </c>
      <c r="Q770">
        <f>IF(RAND()&lt;Риски!$C$9/100,1,0)</f>
        <v/>
      </c>
      <c r="R770">
        <f>RAND()</f>
        <v/>
      </c>
      <c r="S770">
        <f>Q770*IF(R770&lt;(Риски!$E$9-Риски!$D$9)/(Риски!$F$9-Риски!$D$9),Риски!$D$9+SQRT(R770*(Риски!$F$9-Риски!$D$9)*(Риски!$E$9-Риски!$D$9)),Риски!$F$9-SQRT((1-R770)*(Риски!$F$9-Риски!$D$9)*(Риски!$F$9-Риски!$E$9)))</f>
        <v/>
      </c>
      <c r="T770">
        <f>IF(RAND()&lt;Риски!$C$10/100,1,0)</f>
        <v/>
      </c>
      <c r="U770">
        <f>RAND()</f>
        <v/>
      </c>
      <c r="V770">
        <f>T770*IF(U770&lt;(Риски!$E$10-Риски!$D$10)/(Риски!$F$10-Риски!$D$10),Риски!$D$10+SQRT(U770*(Риски!$F$10-Риски!$D$10)*(Риски!$E$10-Риски!$D$10)),Риски!$F$10-SQRT((1-U770)*(Риски!$F$10-Риски!$D$10)*(Риски!$F$10-Риски!$E$10)))</f>
        <v/>
      </c>
      <c r="W770">
        <f>IF(RAND()&lt;Риски!$C$11/100,1,0)</f>
        <v/>
      </c>
      <c r="X770">
        <f>RAND()</f>
        <v/>
      </c>
      <c r="Y770">
        <f>W770*IF(X770&lt;(Риски!$E$11-Риски!$D$11)/(Риски!$F$11-Риски!$D$11),Риски!$D$11+SQRT(X770*(Риски!$F$11-Риски!$D$11)*(Риски!$E$11-Риски!$D$11)),Риски!$F$11-SQRT((1-X770)*(Риски!$F$11-Риски!$D$11)*(Риски!$F$11-Риски!$E$11)))</f>
        <v/>
      </c>
      <c r="Z770">
        <f>IF(RAND()&lt;Риски!$C$12/100,1,0)</f>
        <v/>
      </c>
      <c r="AA770">
        <f>RAND()</f>
        <v/>
      </c>
      <c r="AB770">
        <f>Z770*IF(AA770&lt;(Риски!$E$12-Риски!$D$12)/(Риски!$F$12-Риски!$D$12),Риски!$D$12+SQRT(AA770*(Риски!$F$12-Риски!$D$12)*(Риски!$E$12-Риски!$D$12)),Риски!$F$12-SQRT((1-AA770)*(Риски!$F$12-Риски!$D$12)*(Риски!$F$12-Риски!$E$12)))</f>
        <v/>
      </c>
      <c r="AC770">
        <f>IF(RAND()&lt;Риски!$C$13/100,1,0)</f>
        <v/>
      </c>
      <c r="AD770">
        <f>RAND()</f>
        <v/>
      </c>
      <c r="AE770">
        <f>AC770*IF(AD770&lt;(Риски!$E$13-Риски!$D$13)/(Риски!$F$13-Риски!$D$13),Риски!$D$13+SQRT(AD770*(Риски!$F$13-Риски!$D$13)*(Риски!$E$13-Риски!$D$13)),Риски!$F$13-SQRT((1-AD770)*(Риски!$F$13-Риски!$D$13)*(Риски!$F$13-Риски!$E$13)))</f>
        <v/>
      </c>
      <c r="AF770">
        <f>D770+G770+J770+M770+P770+S770+V770+Y770+AB770+AE770</f>
        <v/>
      </c>
      <c r="AG770">
        <f>Риски!$C$15+AF770</f>
        <v/>
      </c>
    </row>
    <row r="771">
      <c r="A771" t="n">
        <v>769</v>
      </c>
      <c r="B771">
        <f>IF(RAND()&lt;Риски!$C$4/100,1,0)</f>
        <v/>
      </c>
      <c r="C771">
        <f>RAND()</f>
        <v/>
      </c>
      <c r="D771">
        <f>B771*IF(C771&lt;(Риски!$E$4-Риски!$D$4)/(Риски!$F$4-Риски!$D$4),Риски!$D$4+SQRT(C771*(Риски!$F$4-Риски!$D$4)*(Риски!$E$4-Риски!$D$4)),Риски!$F$4-SQRT((1-C771)*(Риски!$F$4-Риски!$D$4)*(Риски!$F$4-Риски!$E$4)))</f>
        <v/>
      </c>
      <c r="E771">
        <f>IF(RAND()&lt;Риски!$C$5/100,1,0)</f>
        <v/>
      </c>
      <c r="F771">
        <f>RAND()</f>
        <v/>
      </c>
      <c r="G771">
        <f>E771*IF(F771&lt;(Риски!$E$5-Риски!$D$5)/(Риски!$F$5-Риски!$D$5),Риски!$D$5+SQRT(F771*(Риски!$F$5-Риски!$D$5)*(Риски!$E$5-Риски!$D$5)),Риски!$F$5-SQRT((1-F771)*(Риски!$F$5-Риски!$D$5)*(Риски!$F$5-Риски!$E$5)))</f>
        <v/>
      </c>
      <c r="H771">
        <f>IF(RAND()&lt;Риски!$C$6/100,1,0)</f>
        <v/>
      </c>
      <c r="I771">
        <f>RAND()</f>
        <v/>
      </c>
      <c r="J771">
        <f>H771*IF(I771&lt;(Риски!$E$6-Риски!$D$6)/(Риски!$F$6-Риски!$D$6),Риски!$D$6+SQRT(I771*(Риски!$F$6-Риски!$D$6)*(Риски!$E$6-Риски!$D$6)),Риски!$F$6-SQRT((1-I771)*(Риски!$F$6-Риски!$D$6)*(Риски!$F$6-Риски!$E$6)))</f>
        <v/>
      </c>
      <c r="K771">
        <f>IF(RAND()&lt;Риски!$C$7/100,1,0)</f>
        <v/>
      </c>
      <c r="L771">
        <f>RAND()</f>
        <v/>
      </c>
      <c r="M771">
        <f>K771*IF(L771&lt;(Риски!$E$7-Риски!$D$7)/(Риски!$F$7-Риски!$D$7),Риски!$D$7+SQRT(L771*(Риски!$F$7-Риски!$D$7)*(Риски!$E$7-Риски!$D$7)),Риски!$F$7-SQRT((1-L771)*(Риски!$F$7-Риски!$D$7)*(Риски!$F$7-Риски!$E$7)))</f>
        <v/>
      </c>
      <c r="N771">
        <f>IF(RAND()&lt;Риски!$C$8/100,1,0)</f>
        <v/>
      </c>
      <c r="O771">
        <f>RAND()</f>
        <v/>
      </c>
      <c r="P771">
        <f>N771*IF(O771&lt;(Риски!$E$8-Риски!$D$8)/(Риски!$F$8-Риски!$D$8),Риски!$D$8+SQRT(O771*(Риски!$F$8-Риски!$D$8)*(Риски!$E$8-Риски!$D$8)),Риски!$F$8-SQRT((1-O771)*(Риски!$F$8-Риски!$D$8)*(Риски!$F$8-Риски!$E$8)))</f>
        <v/>
      </c>
      <c r="Q771">
        <f>IF(RAND()&lt;Риски!$C$9/100,1,0)</f>
        <v/>
      </c>
      <c r="R771">
        <f>RAND()</f>
        <v/>
      </c>
      <c r="S771">
        <f>Q771*IF(R771&lt;(Риски!$E$9-Риски!$D$9)/(Риски!$F$9-Риски!$D$9),Риски!$D$9+SQRT(R771*(Риски!$F$9-Риски!$D$9)*(Риски!$E$9-Риски!$D$9)),Риски!$F$9-SQRT((1-R771)*(Риски!$F$9-Риски!$D$9)*(Риски!$F$9-Риски!$E$9)))</f>
        <v/>
      </c>
      <c r="T771">
        <f>IF(RAND()&lt;Риски!$C$10/100,1,0)</f>
        <v/>
      </c>
      <c r="U771">
        <f>RAND()</f>
        <v/>
      </c>
      <c r="V771">
        <f>T771*IF(U771&lt;(Риски!$E$10-Риски!$D$10)/(Риски!$F$10-Риски!$D$10),Риски!$D$10+SQRT(U771*(Риски!$F$10-Риски!$D$10)*(Риски!$E$10-Риски!$D$10)),Риски!$F$10-SQRT((1-U771)*(Риски!$F$10-Риски!$D$10)*(Риски!$F$10-Риски!$E$10)))</f>
        <v/>
      </c>
      <c r="W771">
        <f>IF(RAND()&lt;Риски!$C$11/100,1,0)</f>
        <v/>
      </c>
      <c r="X771">
        <f>RAND()</f>
        <v/>
      </c>
      <c r="Y771">
        <f>W771*IF(X771&lt;(Риски!$E$11-Риски!$D$11)/(Риски!$F$11-Риски!$D$11),Риски!$D$11+SQRT(X771*(Риски!$F$11-Риски!$D$11)*(Риски!$E$11-Риски!$D$11)),Риски!$F$11-SQRT((1-X771)*(Риски!$F$11-Риски!$D$11)*(Риски!$F$11-Риски!$E$11)))</f>
        <v/>
      </c>
      <c r="Z771">
        <f>IF(RAND()&lt;Риски!$C$12/100,1,0)</f>
        <v/>
      </c>
      <c r="AA771">
        <f>RAND()</f>
        <v/>
      </c>
      <c r="AB771">
        <f>Z771*IF(AA771&lt;(Риски!$E$12-Риски!$D$12)/(Риски!$F$12-Риски!$D$12),Риски!$D$12+SQRT(AA771*(Риски!$F$12-Риски!$D$12)*(Риски!$E$12-Риски!$D$12)),Риски!$F$12-SQRT((1-AA771)*(Риски!$F$12-Риски!$D$12)*(Риски!$F$12-Риски!$E$12)))</f>
        <v/>
      </c>
      <c r="AC771">
        <f>IF(RAND()&lt;Риски!$C$13/100,1,0)</f>
        <v/>
      </c>
      <c r="AD771">
        <f>RAND()</f>
        <v/>
      </c>
      <c r="AE771">
        <f>AC771*IF(AD771&lt;(Риски!$E$13-Риски!$D$13)/(Риски!$F$13-Риски!$D$13),Риски!$D$13+SQRT(AD771*(Риски!$F$13-Риски!$D$13)*(Риски!$E$13-Риски!$D$13)),Риски!$F$13-SQRT((1-AD771)*(Риски!$F$13-Риски!$D$13)*(Риски!$F$13-Риски!$E$13)))</f>
        <v/>
      </c>
      <c r="AF771">
        <f>D771+G771+J771+M771+P771+S771+V771+Y771+AB771+AE771</f>
        <v/>
      </c>
      <c r="AG771">
        <f>Риски!$C$15+AF771</f>
        <v/>
      </c>
    </row>
    <row r="772">
      <c r="A772" t="n">
        <v>770</v>
      </c>
      <c r="B772">
        <f>IF(RAND()&lt;Риски!$C$4/100,1,0)</f>
        <v/>
      </c>
      <c r="C772">
        <f>RAND()</f>
        <v/>
      </c>
      <c r="D772">
        <f>B772*IF(C772&lt;(Риски!$E$4-Риски!$D$4)/(Риски!$F$4-Риски!$D$4),Риски!$D$4+SQRT(C772*(Риски!$F$4-Риски!$D$4)*(Риски!$E$4-Риски!$D$4)),Риски!$F$4-SQRT((1-C772)*(Риски!$F$4-Риски!$D$4)*(Риски!$F$4-Риски!$E$4)))</f>
        <v/>
      </c>
      <c r="E772">
        <f>IF(RAND()&lt;Риски!$C$5/100,1,0)</f>
        <v/>
      </c>
      <c r="F772">
        <f>RAND()</f>
        <v/>
      </c>
      <c r="G772">
        <f>E772*IF(F772&lt;(Риски!$E$5-Риски!$D$5)/(Риски!$F$5-Риски!$D$5),Риски!$D$5+SQRT(F772*(Риски!$F$5-Риски!$D$5)*(Риски!$E$5-Риски!$D$5)),Риски!$F$5-SQRT((1-F772)*(Риски!$F$5-Риски!$D$5)*(Риски!$F$5-Риски!$E$5)))</f>
        <v/>
      </c>
      <c r="H772">
        <f>IF(RAND()&lt;Риски!$C$6/100,1,0)</f>
        <v/>
      </c>
      <c r="I772">
        <f>RAND()</f>
        <v/>
      </c>
      <c r="J772">
        <f>H772*IF(I772&lt;(Риски!$E$6-Риски!$D$6)/(Риски!$F$6-Риски!$D$6),Риски!$D$6+SQRT(I772*(Риски!$F$6-Риски!$D$6)*(Риски!$E$6-Риски!$D$6)),Риски!$F$6-SQRT((1-I772)*(Риски!$F$6-Риски!$D$6)*(Риски!$F$6-Риски!$E$6)))</f>
        <v/>
      </c>
      <c r="K772">
        <f>IF(RAND()&lt;Риски!$C$7/100,1,0)</f>
        <v/>
      </c>
      <c r="L772">
        <f>RAND()</f>
        <v/>
      </c>
      <c r="M772">
        <f>K772*IF(L772&lt;(Риски!$E$7-Риски!$D$7)/(Риски!$F$7-Риски!$D$7),Риски!$D$7+SQRT(L772*(Риски!$F$7-Риски!$D$7)*(Риски!$E$7-Риски!$D$7)),Риски!$F$7-SQRT((1-L772)*(Риски!$F$7-Риски!$D$7)*(Риски!$F$7-Риски!$E$7)))</f>
        <v/>
      </c>
      <c r="N772">
        <f>IF(RAND()&lt;Риски!$C$8/100,1,0)</f>
        <v/>
      </c>
      <c r="O772">
        <f>RAND()</f>
        <v/>
      </c>
      <c r="P772">
        <f>N772*IF(O772&lt;(Риски!$E$8-Риски!$D$8)/(Риски!$F$8-Риски!$D$8),Риски!$D$8+SQRT(O772*(Риски!$F$8-Риски!$D$8)*(Риски!$E$8-Риски!$D$8)),Риски!$F$8-SQRT((1-O772)*(Риски!$F$8-Риски!$D$8)*(Риски!$F$8-Риски!$E$8)))</f>
        <v/>
      </c>
      <c r="Q772">
        <f>IF(RAND()&lt;Риски!$C$9/100,1,0)</f>
        <v/>
      </c>
      <c r="R772">
        <f>RAND()</f>
        <v/>
      </c>
      <c r="S772">
        <f>Q772*IF(R772&lt;(Риски!$E$9-Риски!$D$9)/(Риски!$F$9-Риски!$D$9),Риски!$D$9+SQRT(R772*(Риски!$F$9-Риски!$D$9)*(Риски!$E$9-Риски!$D$9)),Риски!$F$9-SQRT((1-R772)*(Риски!$F$9-Риски!$D$9)*(Риски!$F$9-Риски!$E$9)))</f>
        <v/>
      </c>
      <c r="T772">
        <f>IF(RAND()&lt;Риски!$C$10/100,1,0)</f>
        <v/>
      </c>
      <c r="U772">
        <f>RAND()</f>
        <v/>
      </c>
      <c r="V772">
        <f>T772*IF(U772&lt;(Риски!$E$10-Риски!$D$10)/(Риски!$F$10-Риски!$D$10),Риски!$D$10+SQRT(U772*(Риски!$F$10-Риски!$D$10)*(Риски!$E$10-Риски!$D$10)),Риски!$F$10-SQRT((1-U772)*(Риски!$F$10-Риски!$D$10)*(Риски!$F$10-Риски!$E$10)))</f>
        <v/>
      </c>
      <c r="W772">
        <f>IF(RAND()&lt;Риски!$C$11/100,1,0)</f>
        <v/>
      </c>
      <c r="X772">
        <f>RAND()</f>
        <v/>
      </c>
      <c r="Y772">
        <f>W772*IF(X772&lt;(Риски!$E$11-Риски!$D$11)/(Риски!$F$11-Риски!$D$11),Риски!$D$11+SQRT(X772*(Риски!$F$11-Риски!$D$11)*(Риски!$E$11-Риски!$D$11)),Риски!$F$11-SQRT((1-X772)*(Риски!$F$11-Риски!$D$11)*(Риски!$F$11-Риски!$E$11)))</f>
        <v/>
      </c>
      <c r="Z772">
        <f>IF(RAND()&lt;Риски!$C$12/100,1,0)</f>
        <v/>
      </c>
      <c r="AA772">
        <f>RAND()</f>
        <v/>
      </c>
      <c r="AB772">
        <f>Z772*IF(AA772&lt;(Риски!$E$12-Риски!$D$12)/(Риски!$F$12-Риски!$D$12),Риски!$D$12+SQRT(AA772*(Риски!$F$12-Риски!$D$12)*(Риски!$E$12-Риски!$D$12)),Риски!$F$12-SQRT((1-AA772)*(Риски!$F$12-Риски!$D$12)*(Риски!$F$12-Риски!$E$12)))</f>
        <v/>
      </c>
      <c r="AC772">
        <f>IF(RAND()&lt;Риски!$C$13/100,1,0)</f>
        <v/>
      </c>
      <c r="AD772">
        <f>RAND()</f>
        <v/>
      </c>
      <c r="AE772">
        <f>AC772*IF(AD772&lt;(Риски!$E$13-Риски!$D$13)/(Риски!$F$13-Риски!$D$13),Риски!$D$13+SQRT(AD772*(Риски!$F$13-Риски!$D$13)*(Риски!$E$13-Риски!$D$13)),Риски!$F$13-SQRT((1-AD772)*(Риски!$F$13-Риски!$D$13)*(Риски!$F$13-Риски!$E$13)))</f>
        <v/>
      </c>
      <c r="AF772">
        <f>D772+G772+J772+M772+P772+S772+V772+Y772+AB772+AE772</f>
        <v/>
      </c>
      <c r="AG772">
        <f>Риски!$C$15+AF772</f>
        <v/>
      </c>
    </row>
    <row r="773">
      <c r="A773" t="n">
        <v>771</v>
      </c>
      <c r="B773">
        <f>IF(RAND()&lt;Риски!$C$4/100,1,0)</f>
        <v/>
      </c>
      <c r="C773">
        <f>RAND()</f>
        <v/>
      </c>
      <c r="D773">
        <f>B773*IF(C773&lt;(Риски!$E$4-Риски!$D$4)/(Риски!$F$4-Риски!$D$4),Риски!$D$4+SQRT(C773*(Риски!$F$4-Риски!$D$4)*(Риски!$E$4-Риски!$D$4)),Риски!$F$4-SQRT((1-C773)*(Риски!$F$4-Риски!$D$4)*(Риски!$F$4-Риски!$E$4)))</f>
        <v/>
      </c>
      <c r="E773">
        <f>IF(RAND()&lt;Риски!$C$5/100,1,0)</f>
        <v/>
      </c>
      <c r="F773">
        <f>RAND()</f>
        <v/>
      </c>
      <c r="G773">
        <f>E773*IF(F773&lt;(Риски!$E$5-Риски!$D$5)/(Риски!$F$5-Риски!$D$5),Риски!$D$5+SQRT(F773*(Риски!$F$5-Риски!$D$5)*(Риски!$E$5-Риски!$D$5)),Риски!$F$5-SQRT((1-F773)*(Риски!$F$5-Риски!$D$5)*(Риски!$F$5-Риски!$E$5)))</f>
        <v/>
      </c>
      <c r="H773">
        <f>IF(RAND()&lt;Риски!$C$6/100,1,0)</f>
        <v/>
      </c>
      <c r="I773">
        <f>RAND()</f>
        <v/>
      </c>
      <c r="J773">
        <f>H773*IF(I773&lt;(Риски!$E$6-Риски!$D$6)/(Риски!$F$6-Риски!$D$6),Риски!$D$6+SQRT(I773*(Риски!$F$6-Риски!$D$6)*(Риски!$E$6-Риски!$D$6)),Риски!$F$6-SQRT((1-I773)*(Риски!$F$6-Риски!$D$6)*(Риски!$F$6-Риски!$E$6)))</f>
        <v/>
      </c>
      <c r="K773">
        <f>IF(RAND()&lt;Риски!$C$7/100,1,0)</f>
        <v/>
      </c>
      <c r="L773">
        <f>RAND()</f>
        <v/>
      </c>
      <c r="M773">
        <f>K773*IF(L773&lt;(Риски!$E$7-Риски!$D$7)/(Риски!$F$7-Риски!$D$7),Риски!$D$7+SQRT(L773*(Риски!$F$7-Риски!$D$7)*(Риски!$E$7-Риски!$D$7)),Риски!$F$7-SQRT((1-L773)*(Риски!$F$7-Риски!$D$7)*(Риски!$F$7-Риски!$E$7)))</f>
        <v/>
      </c>
      <c r="N773">
        <f>IF(RAND()&lt;Риски!$C$8/100,1,0)</f>
        <v/>
      </c>
      <c r="O773">
        <f>RAND()</f>
        <v/>
      </c>
      <c r="P773">
        <f>N773*IF(O773&lt;(Риски!$E$8-Риски!$D$8)/(Риски!$F$8-Риски!$D$8),Риски!$D$8+SQRT(O773*(Риски!$F$8-Риски!$D$8)*(Риски!$E$8-Риски!$D$8)),Риски!$F$8-SQRT((1-O773)*(Риски!$F$8-Риски!$D$8)*(Риски!$F$8-Риски!$E$8)))</f>
        <v/>
      </c>
      <c r="Q773">
        <f>IF(RAND()&lt;Риски!$C$9/100,1,0)</f>
        <v/>
      </c>
      <c r="R773">
        <f>RAND()</f>
        <v/>
      </c>
      <c r="S773">
        <f>Q773*IF(R773&lt;(Риски!$E$9-Риски!$D$9)/(Риски!$F$9-Риски!$D$9),Риски!$D$9+SQRT(R773*(Риски!$F$9-Риски!$D$9)*(Риски!$E$9-Риски!$D$9)),Риски!$F$9-SQRT((1-R773)*(Риски!$F$9-Риски!$D$9)*(Риски!$F$9-Риски!$E$9)))</f>
        <v/>
      </c>
      <c r="T773">
        <f>IF(RAND()&lt;Риски!$C$10/100,1,0)</f>
        <v/>
      </c>
      <c r="U773">
        <f>RAND()</f>
        <v/>
      </c>
      <c r="V773">
        <f>T773*IF(U773&lt;(Риски!$E$10-Риски!$D$10)/(Риски!$F$10-Риски!$D$10),Риски!$D$10+SQRT(U773*(Риски!$F$10-Риски!$D$10)*(Риски!$E$10-Риски!$D$10)),Риски!$F$10-SQRT((1-U773)*(Риски!$F$10-Риски!$D$10)*(Риски!$F$10-Риски!$E$10)))</f>
        <v/>
      </c>
      <c r="W773">
        <f>IF(RAND()&lt;Риски!$C$11/100,1,0)</f>
        <v/>
      </c>
      <c r="X773">
        <f>RAND()</f>
        <v/>
      </c>
      <c r="Y773">
        <f>W773*IF(X773&lt;(Риски!$E$11-Риски!$D$11)/(Риски!$F$11-Риски!$D$11),Риски!$D$11+SQRT(X773*(Риски!$F$11-Риски!$D$11)*(Риски!$E$11-Риски!$D$11)),Риски!$F$11-SQRT((1-X773)*(Риски!$F$11-Риски!$D$11)*(Риски!$F$11-Риски!$E$11)))</f>
        <v/>
      </c>
      <c r="Z773">
        <f>IF(RAND()&lt;Риски!$C$12/100,1,0)</f>
        <v/>
      </c>
      <c r="AA773">
        <f>RAND()</f>
        <v/>
      </c>
      <c r="AB773">
        <f>Z773*IF(AA773&lt;(Риски!$E$12-Риски!$D$12)/(Риски!$F$12-Риски!$D$12),Риски!$D$12+SQRT(AA773*(Риски!$F$12-Риски!$D$12)*(Риски!$E$12-Риски!$D$12)),Риски!$F$12-SQRT((1-AA773)*(Риски!$F$12-Риски!$D$12)*(Риски!$F$12-Риски!$E$12)))</f>
        <v/>
      </c>
      <c r="AC773">
        <f>IF(RAND()&lt;Риски!$C$13/100,1,0)</f>
        <v/>
      </c>
      <c r="AD773">
        <f>RAND()</f>
        <v/>
      </c>
      <c r="AE773">
        <f>AC773*IF(AD773&lt;(Риски!$E$13-Риски!$D$13)/(Риски!$F$13-Риски!$D$13),Риски!$D$13+SQRT(AD773*(Риски!$F$13-Риски!$D$13)*(Риски!$E$13-Риски!$D$13)),Риски!$F$13-SQRT((1-AD773)*(Риски!$F$13-Риски!$D$13)*(Риски!$F$13-Риски!$E$13)))</f>
        <v/>
      </c>
      <c r="AF773">
        <f>D773+G773+J773+M773+P773+S773+V773+Y773+AB773+AE773</f>
        <v/>
      </c>
      <c r="AG773">
        <f>Риски!$C$15+AF773</f>
        <v/>
      </c>
    </row>
    <row r="774">
      <c r="A774" t="n">
        <v>772</v>
      </c>
      <c r="B774">
        <f>IF(RAND()&lt;Риски!$C$4/100,1,0)</f>
        <v/>
      </c>
      <c r="C774">
        <f>RAND()</f>
        <v/>
      </c>
      <c r="D774">
        <f>B774*IF(C774&lt;(Риски!$E$4-Риски!$D$4)/(Риски!$F$4-Риски!$D$4),Риски!$D$4+SQRT(C774*(Риски!$F$4-Риски!$D$4)*(Риски!$E$4-Риски!$D$4)),Риски!$F$4-SQRT((1-C774)*(Риски!$F$4-Риски!$D$4)*(Риски!$F$4-Риски!$E$4)))</f>
        <v/>
      </c>
      <c r="E774">
        <f>IF(RAND()&lt;Риски!$C$5/100,1,0)</f>
        <v/>
      </c>
      <c r="F774">
        <f>RAND()</f>
        <v/>
      </c>
      <c r="G774">
        <f>E774*IF(F774&lt;(Риски!$E$5-Риски!$D$5)/(Риски!$F$5-Риски!$D$5),Риски!$D$5+SQRT(F774*(Риски!$F$5-Риски!$D$5)*(Риски!$E$5-Риски!$D$5)),Риски!$F$5-SQRT((1-F774)*(Риски!$F$5-Риски!$D$5)*(Риски!$F$5-Риски!$E$5)))</f>
        <v/>
      </c>
      <c r="H774">
        <f>IF(RAND()&lt;Риски!$C$6/100,1,0)</f>
        <v/>
      </c>
      <c r="I774">
        <f>RAND()</f>
        <v/>
      </c>
      <c r="J774">
        <f>H774*IF(I774&lt;(Риски!$E$6-Риски!$D$6)/(Риски!$F$6-Риски!$D$6),Риски!$D$6+SQRT(I774*(Риски!$F$6-Риски!$D$6)*(Риски!$E$6-Риски!$D$6)),Риски!$F$6-SQRT((1-I774)*(Риски!$F$6-Риски!$D$6)*(Риски!$F$6-Риски!$E$6)))</f>
        <v/>
      </c>
      <c r="K774">
        <f>IF(RAND()&lt;Риски!$C$7/100,1,0)</f>
        <v/>
      </c>
      <c r="L774">
        <f>RAND()</f>
        <v/>
      </c>
      <c r="M774">
        <f>K774*IF(L774&lt;(Риски!$E$7-Риски!$D$7)/(Риски!$F$7-Риски!$D$7),Риски!$D$7+SQRT(L774*(Риски!$F$7-Риски!$D$7)*(Риски!$E$7-Риски!$D$7)),Риски!$F$7-SQRT((1-L774)*(Риски!$F$7-Риски!$D$7)*(Риски!$F$7-Риски!$E$7)))</f>
        <v/>
      </c>
      <c r="N774">
        <f>IF(RAND()&lt;Риски!$C$8/100,1,0)</f>
        <v/>
      </c>
      <c r="O774">
        <f>RAND()</f>
        <v/>
      </c>
      <c r="P774">
        <f>N774*IF(O774&lt;(Риски!$E$8-Риски!$D$8)/(Риски!$F$8-Риски!$D$8),Риски!$D$8+SQRT(O774*(Риски!$F$8-Риски!$D$8)*(Риски!$E$8-Риски!$D$8)),Риски!$F$8-SQRT((1-O774)*(Риски!$F$8-Риски!$D$8)*(Риски!$F$8-Риски!$E$8)))</f>
        <v/>
      </c>
      <c r="Q774">
        <f>IF(RAND()&lt;Риски!$C$9/100,1,0)</f>
        <v/>
      </c>
      <c r="R774">
        <f>RAND()</f>
        <v/>
      </c>
      <c r="S774">
        <f>Q774*IF(R774&lt;(Риски!$E$9-Риски!$D$9)/(Риски!$F$9-Риски!$D$9),Риски!$D$9+SQRT(R774*(Риски!$F$9-Риски!$D$9)*(Риски!$E$9-Риски!$D$9)),Риски!$F$9-SQRT((1-R774)*(Риски!$F$9-Риски!$D$9)*(Риски!$F$9-Риски!$E$9)))</f>
        <v/>
      </c>
      <c r="T774">
        <f>IF(RAND()&lt;Риски!$C$10/100,1,0)</f>
        <v/>
      </c>
      <c r="U774">
        <f>RAND()</f>
        <v/>
      </c>
      <c r="V774">
        <f>T774*IF(U774&lt;(Риски!$E$10-Риски!$D$10)/(Риски!$F$10-Риски!$D$10),Риски!$D$10+SQRT(U774*(Риски!$F$10-Риски!$D$10)*(Риски!$E$10-Риски!$D$10)),Риски!$F$10-SQRT((1-U774)*(Риски!$F$10-Риски!$D$10)*(Риски!$F$10-Риски!$E$10)))</f>
        <v/>
      </c>
      <c r="W774">
        <f>IF(RAND()&lt;Риски!$C$11/100,1,0)</f>
        <v/>
      </c>
      <c r="X774">
        <f>RAND()</f>
        <v/>
      </c>
      <c r="Y774">
        <f>W774*IF(X774&lt;(Риски!$E$11-Риски!$D$11)/(Риски!$F$11-Риски!$D$11),Риски!$D$11+SQRT(X774*(Риски!$F$11-Риски!$D$11)*(Риски!$E$11-Риски!$D$11)),Риски!$F$11-SQRT((1-X774)*(Риски!$F$11-Риски!$D$11)*(Риски!$F$11-Риски!$E$11)))</f>
        <v/>
      </c>
      <c r="Z774">
        <f>IF(RAND()&lt;Риски!$C$12/100,1,0)</f>
        <v/>
      </c>
      <c r="AA774">
        <f>RAND()</f>
        <v/>
      </c>
      <c r="AB774">
        <f>Z774*IF(AA774&lt;(Риски!$E$12-Риски!$D$12)/(Риски!$F$12-Риски!$D$12),Риски!$D$12+SQRT(AA774*(Риски!$F$12-Риски!$D$12)*(Риски!$E$12-Риски!$D$12)),Риски!$F$12-SQRT((1-AA774)*(Риски!$F$12-Риски!$D$12)*(Риски!$F$12-Риски!$E$12)))</f>
        <v/>
      </c>
      <c r="AC774">
        <f>IF(RAND()&lt;Риски!$C$13/100,1,0)</f>
        <v/>
      </c>
      <c r="AD774">
        <f>RAND()</f>
        <v/>
      </c>
      <c r="AE774">
        <f>AC774*IF(AD774&lt;(Риски!$E$13-Риски!$D$13)/(Риски!$F$13-Риски!$D$13),Риски!$D$13+SQRT(AD774*(Риски!$F$13-Риски!$D$13)*(Риски!$E$13-Риски!$D$13)),Риски!$F$13-SQRT((1-AD774)*(Риски!$F$13-Риски!$D$13)*(Риски!$F$13-Риски!$E$13)))</f>
        <v/>
      </c>
      <c r="AF774">
        <f>D774+G774+J774+M774+P774+S774+V774+Y774+AB774+AE774</f>
        <v/>
      </c>
      <c r="AG774">
        <f>Риски!$C$15+AF774</f>
        <v/>
      </c>
    </row>
    <row r="775">
      <c r="A775" t="n">
        <v>773</v>
      </c>
      <c r="B775">
        <f>IF(RAND()&lt;Риски!$C$4/100,1,0)</f>
        <v/>
      </c>
      <c r="C775">
        <f>RAND()</f>
        <v/>
      </c>
      <c r="D775">
        <f>B775*IF(C775&lt;(Риски!$E$4-Риски!$D$4)/(Риски!$F$4-Риски!$D$4),Риски!$D$4+SQRT(C775*(Риски!$F$4-Риски!$D$4)*(Риски!$E$4-Риски!$D$4)),Риски!$F$4-SQRT((1-C775)*(Риски!$F$4-Риски!$D$4)*(Риски!$F$4-Риски!$E$4)))</f>
        <v/>
      </c>
      <c r="E775">
        <f>IF(RAND()&lt;Риски!$C$5/100,1,0)</f>
        <v/>
      </c>
      <c r="F775">
        <f>RAND()</f>
        <v/>
      </c>
      <c r="G775">
        <f>E775*IF(F775&lt;(Риски!$E$5-Риски!$D$5)/(Риски!$F$5-Риски!$D$5),Риски!$D$5+SQRT(F775*(Риски!$F$5-Риски!$D$5)*(Риски!$E$5-Риски!$D$5)),Риски!$F$5-SQRT((1-F775)*(Риски!$F$5-Риски!$D$5)*(Риски!$F$5-Риски!$E$5)))</f>
        <v/>
      </c>
      <c r="H775">
        <f>IF(RAND()&lt;Риски!$C$6/100,1,0)</f>
        <v/>
      </c>
      <c r="I775">
        <f>RAND()</f>
        <v/>
      </c>
      <c r="J775">
        <f>H775*IF(I775&lt;(Риски!$E$6-Риски!$D$6)/(Риски!$F$6-Риски!$D$6),Риски!$D$6+SQRT(I775*(Риски!$F$6-Риски!$D$6)*(Риски!$E$6-Риски!$D$6)),Риски!$F$6-SQRT((1-I775)*(Риски!$F$6-Риски!$D$6)*(Риски!$F$6-Риски!$E$6)))</f>
        <v/>
      </c>
      <c r="K775">
        <f>IF(RAND()&lt;Риски!$C$7/100,1,0)</f>
        <v/>
      </c>
      <c r="L775">
        <f>RAND()</f>
        <v/>
      </c>
      <c r="M775">
        <f>K775*IF(L775&lt;(Риски!$E$7-Риски!$D$7)/(Риски!$F$7-Риски!$D$7),Риски!$D$7+SQRT(L775*(Риски!$F$7-Риски!$D$7)*(Риски!$E$7-Риски!$D$7)),Риски!$F$7-SQRT((1-L775)*(Риски!$F$7-Риски!$D$7)*(Риски!$F$7-Риски!$E$7)))</f>
        <v/>
      </c>
      <c r="N775">
        <f>IF(RAND()&lt;Риски!$C$8/100,1,0)</f>
        <v/>
      </c>
      <c r="O775">
        <f>RAND()</f>
        <v/>
      </c>
      <c r="P775">
        <f>N775*IF(O775&lt;(Риски!$E$8-Риски!$D$8)/(Риски!$F$8-Риски!$D$8),Риски!$D$8+SQRT(O775*(Риски!$F$8-Риски!$D$8)*(Риски!$E$8-Риски!$D$8)),Риски!$F$8-SQRT((1-O775)*(Риски!$F$8-Риски!$D$8)*(Риски!$F$8-Риски!$E$8)))</f>
        <v/>
      </c>
      <c r="Q775">
        <f>IF(RAND()&lt;Риски!$C$9/100,1,0)</f>
        <v/>
      </c>
      <c r="R775">
        <f>RAND()</f>
        <v/>
      </c>
      <c r="S775">
        <f>Q775*IF(R775&lt;(Риски!$E$9-Риски!$D$9)/(Риски!$F$9-Риски!$D$9),Риски!$D$9+SQRT(R775*(Риски!$F$9-Риски!$D$9)*(Риски!$E$9-Риски!$D$9)),Риски!$F$9-SQRT((1-R775)*(Риски!$F$9-Риски!$D$9)*(Риски!$F$9-Риски!$E$9)))</f>
        <v/>
      </c>
      <c r="T775">
        <f>IF(RAND()&lt;Риски!$C$10/100,1,0)</f>
        <v/>
      </c>
      <c r="U775">
        <f>RAND()</f>
        <v/>
      </c>
      <c r="V775">
        <f>T775*IF(U775&lt;(Риски!$E$10-Риски!$D$10)/(Риски!$F$10-Риски!$D$10),Риски!$D$10+SQRT(U775*(Риски!$F$10-Риски!$D$10)*(Риски!$E$10-Риски!$D$10)),Риски!$F$10-SQRT((1-U775)*(Риски!$F$10-Риски!$D$10)*(Риски!$F$10-Риски!$E$10)))</f>
        <v/>
      </c>
      <c r="W775">
        <f>IF(RAND()&lt;Риски!$C$11/100,1,0)</f>
        <v/>
      </c>
      <c r="X775">
        <f>RAND()</f>
        <v/>
      </c>
      <c r="Y775">
        <f>W775*IF(X775&lt;(Риски!$E$11-Риски!$D$11)/(Риски!$F$11-Риски!$D$11),Риски!$D$11+SQRT(X775*(Риски!$F$11-Риски!$D$11)*(Риски!$E$11-Риски!$D$11)),Риски!$F$11-SQRT((1-X775)*(Риски!$F$11-Риски!$D$11)*(Риски!$F$11-Риски!$E$11)))</f>
        <v/>
      </c>
      <c r="Z775">
        <f>IF(RAND()&lt;Риски!$C$12/100,1,0)</f>
        <v/>
      </c>
      <c r="AA775">
        <f>RAND()</f>
        <v/>
      </c>
      <c r="AB775">
        <f>Z775*IF(AA775&lt;(Риски!$E$12-Риски!$D$12)/(Риски!$F$12-Риски!$D$12),Риски!$D$12+SQRT(AA775*(Риски!$F$12-Риски!$D$12)*(Риски!$E$12-Риски!$D$12)),Риски!$F$12-SQRT((1-AA775)*(Риски!$F$12-Риски!$D$12)*(Риски!$F$12-Риски!$E$12)))</f>
        <v/>
      </c>
      <c r="AC775">
        <f>IF(RAND()&lt;Риски!$C$13/100,1,0)</f>
        <v/>
      </c>
      <c r="AD775">
        <f>RAND()</f>
        <v/>
      </c>
      <c r="AE775">
        <f>AC775*IF(AD775&lt;(Риски!$E$13-Риски!$D$13)/(Риски!$F$13-Риски!$D$13),Риски!$D$13+SQRT(AD775*(Риски!$F$13-Риски!$D$13)*(Риски!$E$13-Риски!$D$13)),Риски!$F$13-SQRT((1-AD775)*(Риски!$F$13-Риски!$D$13)*(Риски!$F$13-Риски!$E$13)))</f>
        <v/>
      </c>
      <c r="AF775">
        <f>D775+G775+J775+M775+P775+S775+V775+Y775+AB775+AE775</f>
        <v/>
      </c>
      <c r="AG775">
        <f>Риски!$C$15+AF775</f>
        <v/>
      </c>
    </row>
    <row r="776">
      <c r="A776" t="n">
        <v>774</v>
      </c>
      <c r="B776">
        <f>IF(RAND()&lt;Риски!$C$4/100,1,0)</f>
        <v/>
      </c>
      <c r="C776">
        <f>RAND()</f>
        <v/>
      </c>
      <c r="D776">
        <f>B776*IF(C776&lt;(Риски!$E$4-Риски!$D$4)/(Риски!$F$4-Риски!$D$4),Риски!$D$4+SQRT(C776*(Риски!$F$4-Риски!$D$4)*(Риски!$E$4-Риски!$D$4)),Риски!$F$4-SQRT((1-C776)*(Риски!$F$4-Риски!$D$4)*(Риски!$F$4-Риски!$E$4)))</f>
        <v/>
      </c>
      <c r="E776">
        <f>IF(RAND()&lt;Риски!$C$5/100,1,0)</f>
        <v/>
      </c>
      <c r="F776">
        <f>RAND()</f>
        <v/>
      </c>
      <c r="G776">
        <f>E776*IF(F776&lt;(Риски!$E$5-Риски!$D$5)/(Риски!$F$5-Риски!$D$5),Риски!$D$5+SQRT(F776*(Риски!$F$5-Риски!$D$5)*(Риски!$E$5-Риски!$D$5)),Риски!$F$5-SQRT((1-F776)*(Риски!$F$5-Риски!$D$5)*(Риски!$F$5-Риски!$E$5)))</f>
        <v/>
      </c>
      <c r="H776">
        <f>IF(RAND()&lt;Риски!$C$6/100,1,0)</f>
        <v/>
      </c>
      <c r="I776">
        <f>RAND()</f>
        <v/>
      </c>
      <c r="J776">
        <f>H776*IF(I776&lt;(Риски!$E$6-Риски!$D$6)/(Риски!$F$6-Риски!$D$6),Риски!$D$6+SQRT(I776*(Риски!$F$6-Риски!$D$6)*(Риски!$E$6-Риски!$D$6)),Риски!$F$6-SQRT((1-I776)*(Риски!$F$6-Риски!$D$6)*(Риски!$F$6-Риски!$E$6)))</f>
        <v/>
      </c>
      <c r="K776">
        <f>IF(RAND()&lt;Риски!$C$7/100,1,0)</f>
        <v/>
      </c>
      <c r="L776">
        <f>RAND()</f>
        <v/>
      </c>
      <c r="M776">
        <f>K776*IF(L776&lt;(Риски!$E$7-Риски!$D$7)/(Риски!$F$7-Риски!$D$7),Риски!$D$7+SQRT(L776*(Риски!$F$7-Риски!$D$7)*(Риски!$E$7-Риски!$D$7)),Риски!$F$7-SQRT((1-L776)*(Риски!$F$7-Риски!$D$7)*(Риски!$F$7-Риски!$E$7)))</f>
        <v/>
      </c>
      <c r="N776">
        <f>IF(RAND()&lt;Риски!$C$8/100,1,0)</f>
        <v/>
      </c>
      <c r="O776">
        <f>RAND()</f>
        <v/>
      </c>
      <c r="P776">
        <f>N776*IF(O776&lt;(Риски!$E$8-Риски!$D$8)/(Риски!$F$8-Риски!$D$8),Риски!$D$8+SQRT(O776*(Риски!$F$8-Риски!$D$8)*(Риски!$E$8-Риски!$D$8)),Риски!$F$8-SQRT((1-O776)*(Риски!$F$8-Риски!$D$8)*(Риски!$F$8-Риски!$E$8)))</f>
        <v/>
      </c>
      <c r="Q776">
        <f>IF(RAND()&lt;Риски!$C$9/100,1,0)</f>
        <v/>
      </c>
      <c r="R776">
        <f>RAND()</f>
        <v/>
      </c>
      <c r="S776">
        <f>Q776*IF(R776&lt;(Риски!$E$9-Риски!$D$9)/(Риски!$F$9-Риски!$D$9),Риски!$D$9+SQRT(R776*(Риски!$F$9-Риски!$D$9)*(Риски!$E$9-Риски!$D$9)),Риски!$F$9-SQRT((1-R776)*(Риски!$F$9-Риски!$D$9)*(Риски!$F$9-Риски!$E$9)))</f>
        <v/>
      </c>
      <c r="T776">
        <f>IF(RAND()&lt;Риски!$C$10/100,1,0)</f>
        <v/>
      </c>
      <c r="U776">
        <f>RAND()</f>
        <v/>
      </c>
      <c r="V776">
        <f>T776*IF(U776&lt;(Риски!$E$10-Риски!$D$10)/(Риски!$F$10-Риски!$D$10),Риски!$D$10+SQRT(U776*(Риски!$F$10-Риски!$D$10)*(Риски!$E$10-Риски!$D$10)),Риски!$F$10-SQRT((1-U776)*(Риски!$F$10-Риски!$D$10)*(Риски!$F$10-Риски!$E$10)))</f>
        <v/>
      </c>
      <c r="W776">
        <f>IF(RAND()&lt;Риски!$C$11/100,1,0)</f>
        <v/>
      </c>
      <c r="X776">
        <f>RAND()</f>
        <v/>
      </c>
      <c r="Y776">
        <f>W776*IF(X776&lt;(Риски!$E$11-Риски!$D$11)/(Риски!$F$11-Риски!$D$11),Риски!$D$11+SQRT(X776*(Риски!$F$11-Риски!$D$11)*(Риски!$E$11-Риски!$D$11)),Риски!$F$11-SQRT((1-X776)*(Риски!$F$11-Риски!$D$11)*(Риски!$F$11-Риски!$E$11)))</f>
        <v/>
      </c>
      <c r="Z776">
        <f>IF(RAND()&lt;Риски!$C$12/100,1,0)</f>
        <v/>
      </c>
      <c r="AA776">
        <f>RAND()</f>
        <v/>
      </c>
      <c r="AB776">
        <f>Z776*IF(AA776&lt;(Риски!$E$12-Риски!$D$12)/(Риски!$F$12-Риски!$D$12),Риски!$D$12+SQRT(AA776*(Риски!$F$12-Риски!$D$12)*(Риски!$E$12-Риски!$D$12)),Риски!$F$12-SQRT((1-AA776)*(Риски!$F$12-Риски!$D$12)*(Риски!$F$12-Риски!$E$12)))</f>
        <v/>
      </c>
      <c r="AC776">
        <f>IF(RAND()&lt;Риски!$C$13/100,1,0)</f>
        <v/>
      </c>
      <c r="AD776">
        <f>RAND()</f>
        <v/>
      </c>
      <c r="AE776">
        <f>AC776*IF(AD776&lt;(Риски!$E$13-Риски!$D$13)/(Риски!$F$13-Риски!$D$13),Риски!$D$13+SQRT(AD776*(Риски!$F$13-Риски!$D$13)*(Риски!$E$13-Риски!$D$13)),Риски!$F$13-SQRT((1-AD776)*(Риски!$F$13-Риски!$D$13)*(Риски!$F$13-Риски!$E$13)))</f>
        <v/>
      </c>
      <c r="AF776">
        <f>D776+G776+J776+M776+P776+S776+V776+Y776+AB776+AE776</f>
        <v/>
      </c>
      <c r="AG776">
        <f>Риски!$C$15+AF776</f>
        <v/>
      </c>
    </row>
    <row r="777">
      <c r="A777" t="n">
        <v>775</v>
      </c>
      <c r="B777">
        <f>IF(RAND()&lt;Риски!$C$4/100,1,0)</f>
        <v/>
      </c>
      <c r="C777">
        <f>RAND()</f>
        <v/>
      </c>
      <c r="D777">
        <f>B777*IF(C777&lt;(Риски!$E$4-Риски!$D$4)/(Риски!$F$4-Риски!$D$4),Риски!$D$4+SQRT(C777*(Риски!$F$4-Риски!$D$4)*(Риски!$E$4-Риски!$D$4)),Риски!$F$4-SQRT((1-C777)*(Риски!$F$4-Риски!$D$4)*(Риски!$F$4-Риски!$E$4)))</f>
        <v/>
      </c>
      <c r="E777">
        <f>IF(RAND()&lt;Риски!$C$5/100,1,0)</f>
        <v/>
      </c>
      <c r="F777">
        <f>RAND()</f>
        <v/>
      </c>
      <c r="G777">
        <f>E777*IF(F777&lt;(Риски!$E$5-Риски!$D$5)/(Риски!$F$5-Риски!$D$5),Риски!$D$5+SQRT(F777*(Риски!$F$5-Риски!$D$5)*(Риски!$E$5-Риски!$D$5)),Риски!$F$5-SQRT((1-F777)*(Риски!$F$5-Риски!$D$5)*(Риски!$F$5-Риски!$E$5)))</f>
        <v/>
      </c>
      <c r="H777">
        <f>IF(RAND()&lt;Риски!$C$6/100,1,0)</f>
        <v/>
      </c>
      <c r="I777">
        <f>RAND()</f>
        <v/>
      </c>
      <c r="J777">
        <f>H777*IF(I777&lt;(Риски!$E$6-Риски!$D$6)/(Риски!$F$6-Риски!$D$6),Риски!$D$6+SQRT(I777*(Риски!$F$6-Риски!$D$6)*(Риски!$E$6-Риски!$D$6)),Риски!$F$6-SQRT((1-I777)*(Риски!$F$6-Риски!$D$6)*(Риски!$F$6-Риски!$E$6)))</f>
        <v/>
      </c>
      <c r="K777">
        <f>IF(RAND()&lt;Риски!$C$7/100,1,0)</f>
        <v/>
      </c>
      <c r="L777">
        <f>RAND()</f>
        <v/>
      </c>
      <c r="M777">
        <f>K777*IF(L777&lt;(Риски!$E$7-Риски!$D$7)/(Риски!$F$7-Риски!$D$7),Риски!$D$7+SQRT(L777*(Риски!$F$7-Риски!$D$7)*(Риски!$E$7-Риски!$D$7)),Риски!$F$7-SQRT((1-L777)*(Риски!$F$7-Риски!$D$7)*(Риски!$F$7-Риски!$E$7)))</f>
        <v/>
      </c>
      <c r="N777">
        <f>IF(RAND()&lt;Риски!$C$8/100,1,0)</f>
        <v/>
      </c>
      <c r="O777">
        <f>RAND()</f>
        <v/>
      </c>
      <c r="P777">
        <f>N777*IF(O777&lt;(Риски!$E$8-Риски!$D$8)/(Риски!$F$8-Риски!$D$8),Риски!$D$8+SQRT(O777*(Риски!$F$8-Риски!$D$8)*(Риски!$E$8-Риски!$D$8)),Риски!$F$8-SQRT((1-O777)*(Риски!$F$8-Риски!$D$8)*(Риски!$F$8-Риски!$E$8)))</f>
        <v/>
      </c>
      <c r="Q777">
        <f>IF(RAND()&lt;Риски!$C$9/100,1,0)</f>
        <v/>
      </c>
      <c r="R777">
        <f>RAND()</f>
        <v/>
      </c>
      <c r="S777">
        <f>Q777*IF(R777&lt;(Риски!$E$9-Риски!$D$9)/(Риски!$F$9-Риски!$D$9),Риски!$D$9+SQRT(R777*(Риски!$F$9-Риски!$D$9)*(Риски!$E$9-Риски!$D$9)),Риски!$F$9-SQRT((1-R777)*(Риски!$F$9-Риски!$D$9)*(Риски!$F$9-Риски!$E$9)))</f>
        <v/>
      </c>
      <c r="T777">
        <f>IF(RAND()&lt;Риски!$C$10/100,1,0)</f>
        <v/>
      </c>
      <c r="U777">
        <f>RAND()</f>
        <v/>
      </c>
      <c r="V777">
        <f>T777*IF(U777&lt;(Риски!$E$10-Риски!$D$10)/(Риски!$F$10-Риски!$D$10),Риски!$D$10+SQRT(U777*(Риски!$F$10-Риски!$D$10)*(Риски!$E$10-Риски!$D$10)),Риски!$F$10-SQRT((1-U777)*(Риски!$F$10-Риски!$D$10)*(Риски!$F$10-Риски!$E$10)))</f>
        <v/>
      </c>
      <c r="W777">
        <f>IF(RAND()&lt;Риски!$C$11/100,1,0)</f>
        <v/>
      </c>
      <c r="X777">
        <f>RAND()</f>
        <v/>
      </c>
      <c r="Y777">
        <f>W777*IF(X777&lt;(Риски!$E$11-Риски!$D$11)/(Риски!$F$11-Риски!$D$11),Риски!$D$11+SQRT(X777*(Риски!$F$11-Риски!$D$11)*(Риски!$E$11-Риски!$D$11)),Риски!$F$11-SQRT((1-X777)*(Риски!$F$11-Риски!$D$11)*(Риски!$F$11-Риски!$E$11)))</f>
        <v/>
      </c>
      <c r="Z777">
        <f>IF(RAND()&lt;Риски!$C$12/100,1,0)</f>
        <v/>
      </c>
      <c r="AA777">
        <f>RAND()</f>
        <v/>
      </c>
      <c r="AB777">
        <f>Z777*IF(AA777&lt;(Риски!$E$12-Риски!$D$12)/(Риски!$F$12-Риски!$D$12),Риски!$D$12+SQRT(AA777*(Риски!$F$12-Риски!$D$12)*(Риски!$E$12-Риски!$D$12)),Риски!$F$12-SQRT((1-AA777)*(Риски!$F$12-Риски!$D$12)*(Риски!$F$12-Риски!$E$12)))</f>
        <v/>
      </c>
      <c r="AC777">
        <f>IF(RAND()&lt;Риски!$C$13/100,1,0)</f>
        <v/>
      </c>
      <c r="AD777">
        <f>RAND()</f>
        <v/>
      </c>
      <c r="AE777">
        <f>AC777*IF(AD777&lt;(Риски!$E$13-Риски!$D$13)/(Риски!$F$13-Риски!$D$13),Риски!$D$13+SQRT(AD777*(Риски!$F$13-Риски!$D$13)*(Риски!$E$13-Риски!$D$13)),Риски!$F$13-SQRT((1-AD777)*(Риски!$F$13-Риски!$D$13)*(Риски!$F$13-Риски!$E$13)))</f>
        <v/>
      </c>
      <c r="AF777">
        <f>D777+G777+J777+M777+P777+S777+V777+Y777+AB777+AE777</f>
        <v/>
      </c>
      <c r="AG777">
        <f>Риски!$C$15+AF777</f>
        <v/>
      </c>
    </row>
    <row r="778">
      <c r="A778" t="n">
        <v>776</v>
      </c>
      <c r="B778">
        <f>IF(RAND()&lt;Риски!$C$4/100,1,0)</f>
        <v/>
      </c>
      <c r="C778">
        <f>RAND()</f>
        <v/>
      </c>
      <c r="D778">
        <f>B778*IF(C778&lt;(Риски!$E$4-Риски!$D$4)/(Риски!$F$4-Риски!$D$4),Риски!$D$4+SQRT(C778*(Риски!$F$4-Риски!$D$4)*(Риски!$E$4-Риски!$D$4)),Риски!$F$4-SQRT((1-C778)*(Риски!$F$4-Риски!$D$4)*(Риски!$F$4-Риски!$E$4)))</f>
        <v/>
      </c>
      <c r="E778">
        <f>IF(RAND()&lt;Риски!$C$5/100,1,0)</f>
        <v/>
      </c>
      <c r="F778">
        <f>RAND()</f>
        <v/>
      </c>
      <c r="G778">
        <f>E778*IF(F778&lt;(Риски!$E$5-Риски!$D$5)/(Риски!$F$5-Риски!$D$5),Риски!$D$5+SQRT(F778*(Риски!$F$5-Риски!$D$5)*(Риски!$E$5-Риски!$D$5)),Риски!$F$5-SQRT((1-F778)*(Риски!$F$5-Риски!$D$5)*(Риски!$F$5-Риски!$E$5)))</f>
        <v/>
      </c>
      <c r="H778">
        <f>IF(RAND()&lt;Риски!$C$6/100,1,0)</f>
        <v/>
      </c>
      <c r="I778">
        <f>RAND()</f>
        <v/>
      </c>
      <c r="J778">
        <f>H778*IF(I778&lt;(Риски!$E$6-Риски!$D$6)/(Риски!$F$6-Риски!$D$6),Риски!$D$6+SQRT(I778*(Риски!$F$6-Риски!$D$6)*(Риски!$E$6-Риски!$D$6)),Риски!$F$6-SQRT((1-I778)*(Риски!$F$6-Риски!$D$6)*(Риски!$F$6-Риски!$E$6)))</f>
        <v/>
      </c>
      <c r="K778">
        <f>IF(RAND()&lt;Риски!$C$7/100,1,0)</f>
        <v/>
      </c>
      <c r="L778">
        <f>RAND()</f>
        <v/>
      </c>
      <c r="M778">
        <f>K778*IF(L778&lt;(Риски!$E$7-Риски!$D$7)/(Риски!$F$7-Риски!$D$7),Риски!$D$7+SQRT(L778*(Риски!$F$7-Риски!$D$7)*(Риски!$E$7-Риски!$D$7)),Риски!$F$7-SQRT((1-L778)*(Риски!$F$7-Риски!$D$7)*(Риски!$F$7-Риски!$E$7)))</f>
        <v/>
      </c>
      <c r="N778">
        <f>IF(RAND()&lt;Риски!$C$8/100,1,0)</f>
        <v/>
      </c>
      <c r="O778">
        <f>RAND()</f>
        <v/>
      </c>
      <c r="P778">
        <f>N778*IF(O778&lt;(Риски!$E$8-Риски!$D$8)/(Риски!$F$8-Риски!$D$8),Риски!$D$8+SQRT(O778*(Риски!$F$8-Риски!$D$8)*(Риски!$E$8-Риски!$D$8)),Риски!$F$8-SQRT((1-O778)*(Риски!$F$8-Риски!$D$8)*(Риски!$F$8-Риски!$E$8)))</f>
        <v/>
      </c>
      <c r="Q778">
        <f>IF(RAND()&lt;Риски!$C$9/100,1,0)</f>
        <v/>
      </c>
      <c r="R778">
        <f>RAND()</f>
        <v/>
      </c>
      <c r="S778">
        <f>Q778*IF(R778&lt;(Риски!$E$9-Риски!$D$9)/(Риски!$F$9-Риски!$D$9),Риски!$D$9+SQRT(R778*(Риски!$F$9-Риски!$D$9)*(Риски!$E$9-Риски!$D$9)),Риски!$F$9-SQRT((1-R778)*(Риски!$F$9-Риски!$D$9)*(Риски!$F$9-Риски!$E$9)))</f>
        <v/>
      </c>
      <c r="T778">
        <f>IF(RAND()&lt;Риски!$C$10/100,1,0)</f>
        <v/>
      </c>
      <c r="U778">
        <f>RAND()</f>
        <v/>
      </c>
      <c r="V778">
        <f>T778*IF(U778&lt;(Риски!$E$10-Риски!$D$10)/(Риски!$F$10-Риски!$D$10),Риски!$D$10+SQRT(U778*(Риски!$F$10-Риски!$D$10)*(Риски!$E$10-Риски!$D$10)),Риски!$F$10-SQRT((1-U778)*(Риски!$F$10-Риски!$D$10)*(Риски!$F$10-Риски!$E$10)))</f>
        <v/>
      </c>
      <c r="W778">
        <f>IF(RAND()&lt;Риски!$C$11/100,1,0)</f>
        <v/>
      </c>
      <c r="X778">
        <f>RAND()</f>
        <v/>
      </c>
      <c r="Y778">
        <f>W778*IF(X778&lt;(Риски!$E$11-Риски!$D$11)/(Риски!$F$11-Риски!$D$11),Риски!$D$11+SQRT(X778*(Риски!$F$11-Риски!$D$11)*(Риски!$E$11-Риски!$D$11)),Риски!$F$11-SQRT((1-X778)*(Риски!$F$11-Риски!$D$11)*(Риски!$F$11-Риски!$E$11)))</f>
        <v/>
      </c>
      <c r="Z778">
        <f>IF(RAND()&lt;Риски!$C$12/100,1,0)</f>
        <v/>
      </c>
      <c r="AA778">
        <f>RAND()</f>
        <v/>
      </c>
      <c r="AB778">
        <f>Z778*IF(AA778&lt;(Риски!$E$12-Риски!$D$12)/(Риски!$F$12-Риски!$D$12),Риски!$D$12+SQRT(AA778*(Риски!$F$12-Риски!$D$12)*(Риски!$E$12-Риски!$D$12)),Риски!$F$12-SQRT((1-AA778)*(Риски!$F$12-Риски!$D$12)*(Риски!$F$12-Риски!$E$12)))</f>
        <v/>
      </c>
      <c r="AC778">
        <f>IF(RAND()&lt;Риски!$C$13/100,1,0)</f>
        <v/>
      </c>
      <c r="AD778">
        <f>RAND()</f>
        <v/>
      </c>
      <c r="AE778">
        <f>AC778*IF(AD778&lt;(Риски!$E$13-Риски!$D$13)/(Риски!$F$13-Риски!$D$13),Риски!$D$13+SQRT(AD778*(Риски!$F$13-Риски!$D$13)*(Риски!$E$13-Риски!$D$13)),Риски!$F$13-SQRT((1-AD778)*(Риски!$F$13-Риски!$D$13)*(Риски!$F$13-Риски!$E$13)))</f>
        <v/>
      </c>
      <c r="AF778">
        <f>D778+G778+J778+M778+P778+S778+V778+Y778+AB778+AE778</f>
        <v/>
      </c>
      <c r="AG778">
        <f>Риски!$C$15+AF778</f>
        <v/>
      </c>
    </row>
    <row r="779">
      <c r="A779" t="n">
        <v>777</v>
      </c>
      <c r="B779">
        <f>IF(RAND()&lt;Риски!$C$4/100,1,0)</f>
        <v/>
      </c>
      <c r="C779">
        <f>RAND()</f>
        <v/>
      </c>
      <c r="D779">
        <f>B779*IF(C779&lt;(Риски!$E$4-Риски!$D$4)/(Риски!$F$4-Риски!$D$4),Риски!$D$4+SQRT(C779*(Риски!$F$4-Риски!$D$4)*(Риски!$E$4-Риски!$D$4)),Риски!$F$4-SQRT((1-C779)*(Риски!$F$4-Риски!$D$4)*(Риски!$F$4-Риски!$E$4)))</f>
        <v/>
      </c>
      <c r="E779">
        <f>IF(RAND()&lt;Риски!$C$5/100,1,0)</f>
        <v/>
      </c>
      <c r="F779">
        <f>RAND()</f>
        <v/>
      </c>
      <c r="G779">
        <f>E779*IF(F779&lt;(Риски!$E$5-Риски!$D$5)/(Риски!$F$5-Риски!$D$5),Риски!$D$5+SQRT(F779*(Риски!$F$5-Риски!$D$5)*(Риски!$E$5-Риски!$D$5)),Риски!$F$5-SQRT((1-F779)*(Риски!$F$5-Риски!$D$5)*(Риски!$F$5-Риски!$E$5)))</f>
        <v/>
      </c>
      <c r="H779">
        <f>IF(RAND()&lt;Риски!$C$6/100,1,0)</f>
        <v/>
      </c>
      <c r="I779">
        <f>RAND()</f>
        <v/>
      </c>
      <c r="J779">
        <f>H779*IF(I779&lt;(Риски!$E$6-Риски!$D$6)/(Риски!$F$6-Риски!$D$6),Риски!$D$6+SQRT(I779*(Риски!$F$6-Риски!$D$6)*(Риски!$E$6-Риски!$D$6)),Риски!$F$6-SQRT((1-I779)*(Риски!$F$6-Риски!$D$6)*(Риски!$F$6-Риски!$E$6)))</f>
        <v/>
      </c>
      <c r="K779">
        <f>IF(RAND()&lt;Риски!$C$7/100,1,0)</f>
        <v/>
      </c>
      <c r="L779">
        <f>RAND()</f>
        <v/>
      </c>
      <c r="M779">
        <f>K779*IF(L779&lt;(Риски!$E$7-Риски!$D$7)/(Риски!$F$7-Риски!$D$7),Риски!$D$7+SQRT(L779*(Риски!$F$7-Риски!$D$7)*(Риски!$E$7-Риски!$D$7)),Риски!$F$7-SQRT((1-L779)*(Риски!$F$7-Риски!$D$7)*(Риски!$F$7-Риски!$E$7)))</f>
        <v/>
      </c>
      <c r="N779">
        <f>IF(RAND()&lt;Риски!$C$8/100,1,0)</f>
        <v/>
      </c>
      <c r="O779">
        <f>RAND()</f>
        <v/>
      </c>
      <c r="P779">
        <f>N779*IF(O779&lt;(Риски!$E$8-Риски!$D$8)/(Риски!$F$8-Риски!$D$8),Риски!$D$8+SQRT(O779*(Риски!$F$8-Риски!$D$8)*(Риски!$E$8-Риски!$D$8)),Риски!$F$8-SQRT((1-O779)*(Риски!$F$8-Риски!$D$8)*(Риски!$F$8-Риски!$E$8)))</f>
        <v/>
      </c>
      <c r="Q779">
        <f>IF(RAND()&lt;Риски!$C$9/100,1,0)</f>
        <v/>
      </c>
      <c r="R779">
        <f>RAND()</f>
        <v/>
      </c>
      <c r="S779">
        <f>Q779*IF(R779&lt;(Риски!$E$9-Риски!$D$9)/(Риски!$F$9-Риски!$D$9),Риски!$D$9+SQRT(R779*(Риски!$F$9-Риски!$D$9)*(Риски!$E$9-Риски!$D$9)),Риски!$F$9-SQRT((1-R779)*(Риски!$F$9-Риски!$D$9)*(Риски!$F$9-Риски!$E$9)))</f>
        <v/>
      </c>
      <c r="T779">
        <f>IF(RAND()&lt;Риски!$C$10/100,1,0)</f>
        <v/>
      </c>
      <c r="U779">
        <f>RAND()</f>
        <v/>
      </c>
      <c r="V779">
        <f>T779*IF(U779&lt;(Риски!$E$10-Риски!$D$10)/(Риски!$F$10-Риски!$D$10),Риски!$D$10+SQRT(U779*(Риски!$F$10-Риски!$D$10)*(Риски!$E$10-Риски!$D$10)),Риски!$F$10-SQRT((1-U779)*(Риски!$F$10-Риски!$D$10)*(Риски!$F$10-Риски!$E$10)))</f>
        <v/>
      </c>
      <c r="W779">
        <f>IF(RAND()&lt;Риски!$C$11/100,1,0)</f>
        <v/>
      </c>
      <c r="X779">
        <f>RAND()</f>
        <v/>
      </c>
      <c r="Y779">
        <f>W779*IF(X779&lt;(Риски!$E$11-Риски!$D$11)/(Риски!$F$11-Риски!$D$11),Риски!$D$11+SQRT(X779*(Риски!$F$11-Риски!$D$11)*(Риски!$E$11-Риски!$D$11)),Риски!$F$11-SQRT((1-X779)*(Риски!$F$11-Риски!$D$11)*(Риски!$F$11-Риски!$E$11)))</f>
        <v/>
      </c>
      <c r="Z779">
        <f>IF(RAND()&lt;Риски!$C$12/100,1,0)</f>
        <v/>
      </c>
      <c r="AA779">
        <f>RAND()</f>
        <v/>
      </c>
      <c r="AB779">
        <f>Z779*IF(AA779&lt;(Риски!$E$12-Риски!$D$12)/(Риски!$F$12-Риски!$D$12),Риски!$D$12+SQRT(AA779*(Риски!$F$12-Риски!$D$12)*(Риски!$E$12-Риски!$D$12)),Риски!$F$12-SQRT((1-AA779)*(Риски!$F$12-Риски!$D$12)*(Риски!$F$12-Риски!$E$12)))</f>
        <v/>
      </c>
      <c r="AC779">
        <f>IF(RAND()&lt;Риски!$C$13/100,1,0)</f>
        <v/>
      </c>
      <c r="AD779">
        <f>RAND()</f>
        <v/>
      </c>
      <c r="AE779">
        <f>AC779*IF(AD779&lt;(Риски!$E$13-Риски!$D$13)/(Риски!$F$13-Риски!$D$13),Риски!$D$13+SQRT(AD779*(Риски!$F$13-Риски!$D$13)*(Риски!$E$13-Риски!$D$13)),Риски!$F$13-SQRT((1-AD779)*(Риски!$F$13-Риски!$D$13)*(Риски!$F$13-Риски!$E$13)))</f>
        <v/>
      </c>
      <c r="AF779">
        <f>D779+G779+J779+M779+P779+S779+V779+Y779+AB779+AE779</f>
        <v/>
      </c>
      <c r="AG779">
        <f>Риски!$C$15+AF779</f>
        <v/>
      </c>
    </row>
    <row r="780">
      <c r="A780" t="n">
        <v>778</v>
      </c>
      <c r="B780">
        <f>IF(RAND()&lt;Риски!$C$4/100,1,0)</f>
        <v/>
      </c>
      <c r="C780">
        <f>RAND()</f>
        <v/>
      </c>
      <c r="D780">
        <f>B780*IF(C780&lt;(Риски!$E$4-Риски!$D$4)/(Риски!$F$4-Риски!$D$4),Риски!$D$4+SQRT(C780*(Риски!$F$4-Риски!$D$4)*(Риски!$E$4-Риски!$D$4)),Риски!$F$4-SQRT((1-C780)*(Риски!$F$4-Риски!$D$4)*(Риски!$F$4-Риски!$E$4)))</f>
        <v/>
      </c>
      <c r="E780">
        <f>IF(RAND()&lt;Риски!$C$5/100,1,0)</f>
        <v/>
      </c>
      <c r="F780">
        <f>RAND()</f>
        <v/>
      </c>
      <c r="G780">
        <f>E780*IF(F780&lt;(Риски!$E$5-Риски!$D$5)/(Риски!$F$5-Риски!$D$5),Риски!$D$5+SQRT(F780*(Риски!$F$5-Риски!$D$5)*(Риски!$E$5-Риски!$D$5)),Риски!$F$5-SQRT((1-F780)*(Риски!$F$5-Риски!$D$5)*(Риски!$F$5-Риски!$E$5)))</f>
        <v/>
      </c>
      <c r="H780">
        <f>IF(RAND()&lt;Риски!$C$6/100,1,0)</f>
        <v/>
      </c>
      <c r="I780">
        <f>RAND()</f>
        <v/>
      </c>
      <c r="J780">
        <f>H780*IF(I780&lt;(Риски!$E$6-Риски!$D$6)/(Риски!$F$6-Риски!$D$6),Риски!$D$6+SQRT(I780*(Риски!$F$6-Риски!$D$6)*(Риски!$E$6-Риски!$D$6)),Риски!$F$6-SQRT((1-I780)*(Риски!$F$6-Риски!$D$6)*(Риски!$F$6-Риски!$E$6)))</f>
        <v/>
      </c>
      <c r="K780">
        <f>IF(RAND()&lt;Риски!$C$7/100,1,0)</f>
        <v/>
      </c>
      <c r="L780">
        <f>RAND()</f>
        <v/>
      </c>
      <c r="M780">
        <f>K780*IF(L780&lt;(Риски!$E$7-Риски!$D$7)/(Риски!$F$7-Риски!$D$7),Риски!$D$7+SQRT(L780*(Риски!$F$7-Риски!$D$7)*(Риски!$E$7-Риски!$D$7)),Риски!$F$7-SQRT((1-L780)*(Риски!$F$7-Риски!$D$7)*(Риски!$F$7-Риски!$E$7)))</f>
        <v/>
      </c>
      <c r="N780">
        <f>IF(RAND()&lt;Риски!$C$8/100,1,0)</f>
        <v/>
      </c>
      <c r="O780">
        <f>RAND()</f>
        <v/>
      </c>
      <c r="P780">
        <f>N780*IF(O780&lt;(Риски!$E$8-Риски!$D$8)/(Риски!$F$8-Риски!$D$8),Риски!$D$8+SQRT(O780*(Риски!$F$8-Риски!$D$8)*(Риски!$E$8-Риски!$D$8)),Риски!$F$8-SQRT((1-O780)*(Риски!$F$8-Риски!$D$8)*(Риски!$F$8-Риски!$E$8)))</f>
        <v/>
      </c>
      <c r="Q780">
        <f>IF(RAND()&lt;Риски!$C$9/100,1,0)</f>
        <v/>
      </c>
      <c r="R780">
        <f>RAND()</f>
        <v/>
      </c>
      <c r="S780">
        <f>Q780*IF(R780&lt;(Риски!$E$9-Риски!$D$9)/(Риски!$F$9-Риски!$D$9),Риски!$D$9+SQRT(R780*(Риски!$F$9-Риски!$D$9)*(Риски!$E$9-Риски!$D$9)),Риски!$F$9-SQRT((1-R780)*(Риски!$F$9-Риски!$D$9)*(Риски!$F$9-Риски!$E$9)))</f>
        <v/>
      </c>
      <c r="T780">
        <f>IF(RAND()&lt;Риски!$C$10/100,1,0)</f>
        <v/>
      </c>
      <c r="U780">
        <f>RAND()</f>
        <v/>
      </c>
      <c r="V780">
        <f>T780*IF(U780&lt;(Риски!$E$10-Риски!$D$10)/(Риски!$F$10-Риски!$D$10),Риски!$D$10+SQRT(U780*(Риски!$F$10-Риски!$D$10)*(Риски!$E$10-Риски!$D$10)),Риски!$F$10-SQRT((1-U780)*(Риски!$F$10-Риски!$D$10)*(Риски!$F$10-Риски!$E$10)))</f>
        <v/>
      </c>
      <c r="W780">
        <f>IF(RAND()&lt;Риски!$C$11/100,1,0)</f>
        <v/>
      </c>
      <c r="X780">
        <f>RAND()</f>
        <v/>
      </c>
      <c r="Y780">
        <f>W780*IF(X780&lt;(Риски!$E$11-Риски!$D$11)/(Риски!$F$11-Риски!$D$11),Риски!$D$11+SQRT(X780*(Риски!$F$11-Риски!$D$11)*(Риски!$E$11-Риски!$D$11)),Риски!$F$11-SQRT((1-X780)*(Риски!$F$11-Риски!$D$11)*(Риски!$F$11-Риски!$E$11)))</f>
        <v/>
      </c>
      <c r="Z780">
        <f>IF(RAND()&lt;Риски!$C$12/100,1,0)</f>
        <v/>
      </c>
      <c r="AA780">
        <f>RAND()</f>
        <v/>
      </c>
      <c r="AB780">
        <f>Z780*IF(AA780&lt;(Риски!$E$12-Риски!$D$12)/(Риски!$F$12-Риски!$D$12),Риски!$D$12+SQRT(AA780*(Риски!$F$12-Риски!$D$12)*(Риски!$E$12-Риски!$D$12)),Риски!$F$12-SQRT((1-AA780)*(Риски!$F$12-Риски!$D$12)*(Риски!$F$12-Риски!$E$12)))</f>
        <v/>
      </c>
      <c r="AC780">
        <f>IF(RAND()&lt;Риски!$C$13/100,1,0)</f>
        <v/>
      </c>
      <c r="AD780">
        <f>RAND()</f>
        <v/>
      </c>
      <c r="AE780">
        <f>AC780*IF(AD780&lt;(Риски!$E$13-Риски!$D$13)/(Риски!$F$13-Риски!$D$13),Риски!$D$13+SQRT(AD780*(Риски!$F$13-Риски!$D$13)*(Риски!$E$13-Риски!$D$13)),Риски!$F$13-SQRT((1-AD780)*(Риски!$F$13-Риски!$D$13)*(Риски!$F$13-Риски!$E$13)))</f>
        <v/>
      </c>
      <c r="AF780">
        <f>D780+G780+J780+M780+P780+S780+V780+Y780+AB780+AE780</f>
        <v/>
      </c>
      <c r="AG780">
        <f>Риски!$C$15+AF780</f>
        <v/>
      </c>
    </row>
    <row r="781">
      <c r="A781" t="n">
        <v>779</v>
      </c>
      <c r="B781">
        <f>IF(RAND()&lt;Риски!$C$4/100,1,0)</f>
        <v/>
      </c>
      <c r="C781">
        <f>RAND()</f>
        <v/>
      </c>
      <c r="D781">
        <f>B781*IF(C781&lt;(Риски!$E$4-Риски!$D$4)/(Риски!$F$4-Риски!$D$4),Риски!$D$4+SQRT(C781*(Риски!$F$4-Риски!$D$4)*(Риски!$E$4-Риски!$D$4)),Риски!$F$4-SQRT((1-C781)*(Риски!$F$4-Риски!$D$4)*(Риски!$F$4-Риски!$E$4)))</f>
        <v/>
      </c>
      <c r="E781">
        <f>IF(RAND()&lt;Риски!$C$5/100,1,0)</f>
        <v/>
      </c>
      <c r="F781">
        <f>RAND()</f>
        <v/>
      </c>
      <c r="G781">
        <f>E781*IF(F781&lt;(Риски!$E$5-Риски!$D$5)/(Риски!$F$5-Риски!$D$5),Риски!$D$5+SQRT(F781*(Риски!$F$5-Риски!$D$5)*(Риски!$E$5-Риски!$D$5)),Риски!$F$5-SQRT((1-F781)*(Риски!$F$5-Риски!$D$5)*(Риски!$F$5-Риски!$E$5)))</f>
        <v/>
      </c>
      <c r="H781">
        <f>IF(RAND()&lt;Риски!$C$6/100,1,0)</f>
        <v/>
      </c>
      <c r="I781">
        <f>RAND()</f>
        <v/>
      </c>
      <c r="J781">
        <f>H781*IF(I781&lt;(Риски!$E$6-Риски!$D$6)/(Риски!$F$6-Риски!$D$6),Риски!$D$6+SQRT(I781*(Риски!$F$6-Риски!$D$6)*(Риски!$E$6-Риски!$D$6)),Риски!$F$6-SQRT((1-I781)*(Риски!$F$6-Риски!$D$6)*(Риски!$F$6-Риски!$E$6)))</f>
        <v/>
      </c>
      <c r="K781">
        <f>IF(RAND()&lt;Риски!$C$7/100,1,0)</f>
        <v/>
      </c>
      <c r="L781">
        <f>RAND()</f>
        <v/>
      </c>
      <c r="M781">
        <f>K781*IF(L781&lt;(Риски!$E$7-Риски!$D$7)/(Риски!$F$7-Риски!$D$7),Риски!$D$7+SQRT(L781*(Риски!$F$7-Риски!$D$7)*(Риски!$E$7-Риски!$D$7)),Риски!$F$7-SQRT((1-L781)*(Риски!$F$7-Риски!$D$7)*(Риски!$F$7-Риски!$E$7)))</f>
        <v/>
      </c>
      <c r="N781">
        <f>IF(RAND()&lt;Риски!$C$8/100,1,0)</f>
        <v/>
      </c>
      <c r="O781">
        <f>RAND()</f>
        <v/>
      </c>
      <c r="P781">
        <f>N781*IF(O781&lt;(Риски!$E$8-Риски!$D$8)/(Риски!$F$8-Риски!$D$8),Риски!$D$8+SQRT(O781*(Риски!$F$8-Риски!$D$8)*(Риски!$E$8-Риски!$D$8)),Риски!$F$8-SQRT((1-O781)*(Риски!$F$8-Риски!$D$8)*(Риски!$F$8-Риски!$E$8)))</f>
        <v/>
      </c>
      <c r="Q781">
        <f>IF(RAND()&lt;Риски!$C$9/100,1,0)</f>
        <v/>
      </c>
      <c r="R781">
        <f>RAND()</f>
        <v/>
      </c>
      <c r="S781">
        <f>Q781*IF(R781&lt;(Риски!$E$9-Риски!$D$9)/(Риски!$F$9-Риски!$D$9),Риски!$D$9+SQRT(R781*(Риски!$F$9-Риски!$D$9)*(Риски!$E$9-Риски!$D$9)),Риски!$F$9-SQRT((1-R781)*(Риски!$F$9-Риски!$D$9)*(Риски!$F$9-Риски!$E$9)))</f>
        <v/>
      </c>
      <c r="T781">
        <f>IF(RAND()&lt;Риски!$C$10/100,1,0)</f>
        <v/>
      </c>
      <c r="U781">
        <f>RAND()</f>
        <v/>
      </c>
      <c r="V781">
        <f>T781*IF(U781&lt;(Риски!$E$10-Риски!$D$10)/(Риски!$F$10-Риски!$D$10),Риски!$D$10+SQRT(U781*(Риски!$F$10-Риски!$D$10)*(Риски!$E$10-Риски!$D$10)),Риски!$F$10-SQRT((1-U781)*(Риски!$F$10-Риски!$D$10)*(Риски!$F$10-Риски!$E$10)))</f>
        <v/>
      </c>
      <c r="W781">
        <f>IF(RAND()&lt;Риски!$C$11/100,1,0)</f>
        <v/>
      </c>
      <c r="X781">
        <f>RAND()</f>
        <v/>
      </c>
      <c r="Y781">
        <f>W781*IF(X781&lt;(Риски!$E$11-Риски!$D$11)/(Риски!$F$11-Риски!$D$11),Риски!$D$11+SQRT(X781*(Риски!$F$11-Риски!$D$11)*(Риски!$E$11-Риски!$D$11)),Риски!$F$11-SQRT((1-X781)*(Риски!$F$11-Риски!$D$11)*(Риски!$F$11-Риски!$E$11)))</f>
        <v/>
      </c>
      <c r="Z781">
        <f>IF(RAND()&lt;Риски!$C$12/100,1,0)</f>
        <v/>
      </c>
      <c r="AA781">
        <f>RAND()</f>
        <v/>
      </c>
      <c r="AB781">
        <f>Z781*IF(AA781&lt;(Риски!$E$12-Риски!$D$12)/(Риски!$F$12-Риски!$D$12),Риски!$D$12+SQRT(AA781*(Риски!$F$12-Риски!$D$12)*(Риски!$E$12-Риски!$D$12)),Риски!$F$12-SQRT((1-AA781)*(Риски!$F$12-Риски!$D$12)*(Риски!$F$12-Риски!$E$12)))</f>
        <v/>
      </c>
      <c r="AC781">
        <f>IF(RAND()&lt;Риски!$C$13/100,1,0)</f>
        <v/>
      </c>
      <c r="AD781">
        <f>RAND()</f>
        <v/>
      </c>
      <c r="AE781">
        <f>AC781*IF(AD781&lt;(Риски!$E$13-Риски!$D$13)/(Риски!$F$13-Риски!$D$13),Риски!$D$13+SQRT(AD781*(Риски!$F$13-Риски!$D$13)*(Риски!$E$13-Риски!$D$13)),Риски!$F$13-SQRT((1-AD781)*(Риски!$F$13-Риски!$D$13)*(Риски!$F$13-Риски!$E$13)))</f>
        <v/>
      </c>
      <c r="AF781">
        <f>D781+G781+J781+M781+P781+S781+V781+Y781+AB781+AE781</f>
        <v/>
      </c>
      <c r="AG781">
        <f>Риски!$C$15+AF781</f>
        <v/>
      </c>
    </row>
    <row r="782">
      <c r="A782" t="n">
        <v>780</v>
      </c>
      <c r="B782">
        <f>IF(RAND()&lt;Риски!$C$4/100,1,0)</f>
        <v/>
      </c>
      <c r="C782">
        <f>RAND()</f>
        <v/>
      </c>
      <c r="D782">
        <f>B782*IF(C782&lt;(Риски!$E$4-Риски!$D$4)/(Риски!$F$4-Риски!$D$4),Риски!$D$4+SQRT(C782*(Риски!$F$4-Риски!$D$4)*(Риски!$E$4-Риски!$D$4)),Риски!$F$4-SQRT((1-C782)*(Риски!$F$4-Риски!$D$4)*(Риски!$F$4-Риски!$E$4)))</f>
        <v/>
      </c>
      <c r="E782">
        <f>IF(RAND()&lt;Риски!$C$5/100,1,0)</f>
        <v/>
      </c>
      <c r="F782">
        <f>RAND()</f>
        <v/>
      </c>
      <c r="G782">
        <f>E782*IF(F782&lt;(Риски!$E$5-Риски!$D$5)/(Риски!$F$5-Риски!$D$5),Риски!$D$5+SQRT(F782*(Риски!$F$5-Риски!$D$5)*(Риски!$E$5-Риски!$D$5)),Риски!$F$5-SQRT((1-F782)*(Риски!$F$5-Риски!$D$5)*(Риски!$F$5-Риски!$E$5)))</f>
        <v/>
      </c>
      <c r="H782">
        <f>IF(RAND()&lt;Риски!$C$6/100,1,0)</f>
        <v/>
      </c>
      <c r="I782">
        <f>RAND()</f>
        <v/>
      </c>
      <c r="J782">
        <f>H782*IF(I782&lt;(Риски!$E$6-Риски!$D$6)/(Риски!$F$6-Риски!$D$6),Риски!$D$6+SQRT(I782*(Риски!$F$6-Риски!$D$6)*(Риски!$E$6-Риски!$D$6)),Риски!$F$6-SQRT((1-I782)*(Риски!$F$6-Риски!$D$6)*(Риски!$F$6-Риски!$E$6)))</f>
        <v/>
      </c>
      <c r="K782">
        <f>IF(RAND()&lt;Риски!$C$7/100,1,0)</f>
        <v/>
      </c>
      <c r="L782">
        <f>RAND()</f>
        <v/>
      </c>
      <c r="M782">
        <f>K782*IF(L782&lt;(Риски!$E$7-Риски!$D$7)/(Риски!$F$7-Риски!$D$7),Риски!$D$7+SQRT(L782*(Риски!$F$7-Риски!$D$7)*(Риски!$E$7-Риски!$D$7)),Риски!$F$7-SQRT((1-L782)*(Риски!$F$7-Риски!$D$7)*(Риски!$F$7-Риски!$E$7)))</f>
        <v/>
      </c>
      <c r="N782">
        <f>IF(RAND()&lt;Риски!$C$8/100,1,0)</f>
        <v/>
      </c>
      <c r="O782">
        <f>RAND()</f>
        <v/>
      </c>
      <c r="P782">
        <f>N782*IF(O782&lt;(Риски!$E$8-Риски!$D$8)/(Риски!$F$8-Риски!$D$8),Риски!$D$8+SQRT(O782*(Риски!$F$8-Риски!$D$8)*(Риски!$E$8-Риски!$D$8)),Риски!$F$8-SQRT((1-O782)*(Риски!$F$8-Риски!$D$8)*(Риски!$F$8-Риски!$E$8)))</f>
        <v/>
      </c>
      <c r="Q782">
        <f>IF(RAND()&lt;Риски!$C$9/100,1,0)</f>
        <v/>
      </c>
      <c r="R782">
        <f>RAND()</f>
        <v/>
      </c>
      <c r="S782">
        <f>Q782*IF(R782&lt;(Риски!$E$9-Риски!$D$9)/(Риски!$F$9-Риски!$D$9),Риски!$D$9+SQRT(R782*(Риски!$F$9-Риски!$D$9)*(Риски!$E$9-Риски!$D$9)),Риски!$F$9-SQRT((1-R782)*(Риски!$F$9-Риски!$D$9)*(Риски!$F$9-Риски!$E$9)))</f>
        <v/>
      </c>
      <c r="T782">
        <f>IF(RAND()&lt;Риски!$C$10/100,1,0)</f>
        <v/>
      </c>
      <c r="U782">
        <f>RAND()</f>
        <v/>
      </c>
      <c r="V782">
        <f>T782*IF(U782&lt;(Риски!$E$10-Риски!$D$10)/(Риски!$F$10-Риски!$D$10),Риски!$D$10+SQRT(U782*(Риски!$F$10-Риски!$D$10)*(Риски!$E$10-Риски!$D$10)),Риски!$F$10-SQRT((1-U782)*(Риски!$F$10-Риски!$D$10)*(Риски!$F$10-Риски!$E$10)))</f>
        <v/>
      </c>
      <c r="W782">
        <f>IF(RAND()&lt;Риски!$C$11/100,1,0)</f>
        <v/>
      </c>
      <c r="X782">
        <f>RAND()</f>
        <v/>
      </c>
      <c r="Y782">
        <f>W782*IF(X782&lt;(Риски!$E$11-Риски!$D$11)/(Риски!$F$11-Риски!$D$11),Риски!$D$11+SQRT(X782*(Риски!$F$11-Риски!$D$11)*(Риски!$E$11-Риски!$D$11)),Риски!$F$11-SQRT((1-X782)*(Риски!$F$11-Риски!$D$11)*(Риски!$F$11-Риски!$E$11)))</f>
        <v/>
      </c>
      <c r="Z782">
        <f>IF(RAND()&lt;Риски!$C$12/100,1,0)</f>
        <v/>
      </c>
      <c r="AA782">
        <f>RAND()</f>
        <v/>
      </c>
      <c r="AB782">
        <f>Z782*IF(AA782&lt;(Риски!$E$12-Риски!$D$12)/(Риски!$F$12-Риски!$D$12),Риски!$D$12+SQRT(AA782*(Риски!$F$12-Риски!$D$12)*(Риски!$E$12-Риски!$D$12)),Риски!$F$12-SQRT((1-AA782)*(Риски!$F$12-Риски!$D$12)*(Риски!$F$12-Риски!$E$12)))</f>
        <v/>
      </c>
      <c r="AC782">
        <f>IF(RAND()&lt;Риски!$C$13/100,1,0)</f>
        <v/>
      </c>
      <c r="AD782">
        <f>RAND()</f>
        <v/>
      </c>
      <c r="AE782">
        <f>AC782*IF(AD782&lt;(Риски!$E$13-Риски!$D$13)/(Риски!$F$13-Риски!$D$13),Риски!$D$13+SQRT(AD782*(Риски!$F$13-Риски!$D$13)*(Риски!$E$13-Риски!$D$13)),Риски!$F$13-SQRT((1-AD782)*(Риски!$F$13-Риски!$D$13)*(Риски!$F$13-Риски!$E$13)))</f>
        <v/>
      </c>
      <c r="AF782">
        <f>D782+G782+J782+M782+P782+S782+V782+Y782+AB782+AE782</f>
        <v/>
      </c>
      <c r="AG782">
        <f>Риски!$C$15+AF782</f>
        <v/>
      </c>
    </row>
    <row r="783">
      <c r="A783" t="n">
        <v>781</v>
      </c>
      <c r="B783">
        <f>IF(RAND()&lt;Риски!$C$4/100,1,0)</f>
        <v/>
      </c>
      <c r="C783">
        <f>RAND()</f>
        <v/>
      </c>
      <c r="D783">
        <f>B783*IF(C783&lt;(Риски!$E$4-Риски!$D$4)/(Риски!$F$4-Риски!$D$4),Риски!$D$4+SQRT(C783*(Риски!$F$4-Риски!$D$4)*(Риски!$E$4-Риски!$D$4)),Риски!$F$4-SQRT((1-C783)*(Риски!$F$4-Риски!$D$4)*(Риски!$F$4-Риски!$E$4)))</f>
        <v/>
      </c>
      <c r="E783">
        <f>IF(RAND()&lt;Риски!$C$5/100,1,0)</f>
        <v/>
      </c>
      <c r="F783">
        <f>RAND()</f>
        <v/>
      </c>
      <c r="G783">
        <f>E783*IF(F783&lt;(Риски!$E$5-Риски!$D$5)/(Риски!$F$5-Риски!$D$5),Риски!$D$5+SQRT(F783*(Риски!$F$5-Риски!$D$5)*(Риски!$E$5-Риски!$D$5)),Риски!$F$5-SQRT((1-F783)*(Риски!$F$5-Риски!$D$5)*(Риски!$F$5-Риски!$E$5)))</f>
        <v/>
      </c>
      <c r="H783">
        <f>IF(RAND()&lt;Риски!$C$6/100,1,0)</f>
        <v/>
      </c>
      <c r="I783">
        <f>RAND()</f>
        <v/>
      </c>
      <c r="J783">
        <f>H783*IF(I783&lt;(Риски!$E$6-Риски!$D$6)/(Риски!$F$6-Риски!$D$6),Риски!$D$6+SQRT(I783*(Риски!$F$6-Риски!$D$6)*(Риски!$E$6-Риски!$D$6)),Риски!$F$6-SQRT((1-I783)*(Риски!$F$6-Риски!$D$6)*(Риски!$F$6-Риски!$E$6)))</f>
        <v/>
      </c>
      <c r="K783">
        <f>IF(RAND()&lt;Риски!$C$7/100,1,0)</f>
        <v/>
      </c>
      <c r="L783">
        <f>RAND()</f>
        <v/>
      </c>
      <c r="M783">
        <f>K783*IF(L783&lt;(Риски!$E$7-Риски!$D$7)/(Риски!$F$7-Риски!$D$7),Риски!$D$7+SQRT(L783*(Риски!$F$7-Риски!$D$7)*(Риски!$E$7-Риски!$D$7)),Риски!$F$7-SQRT((1-L783)*(Риски!$F$7-Риски!$D$7)*(Риски!$F$7-Риски!$E$7)))</f>
        <v/>
      </c>
      <c r="N783">
        <f>IF(RAND()&lt;Риски!$C$8/100,1,0)</f>
        <v/>
      </c>
      <c r="O783">
        <f>RAND()</f>
        <v/>
      </c>
      <c r="P783">
        <f>N783*IF(O783&lt;(Риски!$E$8-Риски!$D$8)/(Риски!$F$8-Риски!$D$8),Риски!$D$8+SQRT(O783*(Риски!$F$8-Риски!$D$8)*(Риски!$E$8-Риски!$D$8)),Риски!$F$8-SQRT((1-O783)*(Риски!$F$8-Риски!$D$8)*(Риски!$F$8-Риски!$E$8)))</f>
        <v/>
      </c>
      <c r="Q783">
        <f>IF(RAND()&lt;Риски!$C$9/100,1,0)</f>
        <v/>
      </c>
      <c r="R783">
        <f>RAND()</f>
        <v/>
      </c>
      <c r="S783">
        <f>Q783*IF(R783&lt;(Риски!$E$9-Риски!$D$9)/(Риски!$F$9-Риски!$D$9),Риски!$D$9+SQRT(R783*(Риски!$F$9-Риски!$D$9)*(Риски!$E$9-Риски!$D$9)),Риски!$F$9-SQRT((1-R783)*(Риски!$F$9-Риски!$D$9)*(Риски!$F$9-Риски!$E$9)))</f>
        <v/>
      </c>
      <c r="T783">
        <f>IF(RAND()&lt;Риски!$C$10/100,1,0)</f>
        <v/>
      </c>
      <c r="U783">
        <f>RAND()</f>
        <v/>
      </c>
      <c r="V783">
        <f>T783*IF(U783&lt;(Риски!$E$10-Риски!$D$10)/(Риски!$F$10-Риски!$D$10),Риски!$D$10+SQRT(U783*(Риски!$F$10-Риски!$D$10)*(Риски!$E$10-Риски!$D$10)),Риски!$F$10-SQRT((1-U783)*(Риски!$F$10-Риски!$D$10)*(Риски!$F$10-Риски!$E$10)))</f>
        <v/>
      </c>
      <c r="W783">
        <f>IF(RAND()&lt;Риски!$C$11/100,1,0)</f>
        <v/>
      </c>
      <c r="X783">
        <f>RAND()</f>
        <v/>
      </c>
      <c r="Y783">
        <f>W783*IF(X783&lt;(Риски!$E$11-Риски!$D$11)/(Риски!$F$11-Риски!$D$11),Риски!$D$11+SQRT(X783*(Риски!$F$11-Риски!$D$11)*(Риски!$E$11-Риски!$D$11)),Риски!$F$11-SQRT((1-X783)*(Риски!$F$11-Риски!$D$11)*(Риски!$F$11-Риски!$E$11)))</f>
        <v/>
      </c>
      <c r="Z783">
        <f>IF(RAND()&lt;Риски!$C$12/100,1,0)</f>
        <v/>
      </c>
      <c r="AA783">
        <f>RAND()</f>
        <v/>
      </c>
      <c r="AB783">
        <f>Z783*IF(AA783&lt;(Риски!$E$12-Риски!$D$12)/(Риски!$F$12-Риски!$D$12),Риски!$D$12+SQRT(AA783*(Риски!$F$12-Риски!$D$12)*(Риски!$E$12-Риски!$D$12)),Риски!$F$12-SQRT((1-AA783)*(Риски!$F$12-Риски!$D$12)*(Риски!$F$12-Риски!$E$12)))</f>
        <v/>
      </c>
      <c r="AC783">
        <f>IF(RAND()&lt;Риски!$C$13/100,1,0)</f>
        <v/>
      </c>
      <c r="AD783">
        <f>RAND()</f>
        <v/>
      </c>
      <c r="AE783">
        <f>AC783*IF(AD783&lt;(Риски!$E$13-Риски!$D$13)/(Риски!$F$13-Риски!$D$13),Риски!$D$13+SQRT(AD783*(Риски!$F$13-Риски!$D$13)*(Риски!$E$13-Риски!$D$13)),Риски!$F$13-SQRT((1-AD783)*(Риски!$F$13-Риски!$D$13)*(Риски!$F$13-Риски!$E$13)))</f>
        <v/>
      </c>
      <c r="AF783">
        <f>D783+G783+J783+M783+P783+S783+V783+Y783+AB783+AE783</f>
        <v/>
      </c>
      <c r="AG783">
        <f>Риски!$C$15+AF783</f>
        <v/>
      </c>
    </row>
    <row r="784">
      <c r="A784" t="n">
        <v>782</v>
      </c>
      <c r="B784">
        <f>IF(RAND()&lt;Риски!$C$4/100,1,0)</f>
        <v/>
      </c>
      <c r="C784">
        <f>RAND()</f>
        <v/>
      </c>
      <c r="D784">
        <f>B784*IF(C784&lt;(Риски!$E$4-Риски!$D$4)/(Риски!$F$4-Риски!$D$4),Риски!$D$4+SQRT(C784*(Риски!$F$4-Риски!$D$4)*(Риски!$E$4-Риски!$D$4)),Риски!$F$4-SQRT((1-C784)*(Риски!$F$4-Риски!$D$4)*(Риски!$F$4-Риски!$E$4)))</f>
        <v/>
      </c>
      <c r="E784">
        <f>IF(RAND()&lt;Риски!$C$5/100,1,0)</f>
        <v/>
      </c>
      <c r="F784">
        <f>RAND()</f>
        <v/>
      </c>
      <c r="G784">
        <f>E784*IF(F784&lt;(Риски!$E$5-Риски!$D$5)/(Риски!$F$5-Риски!$D$5),Риски!$D$5+SQRT(F784*(Риски!$F$5-Риски!$D$5)*(Риски!$E$5-Риски!$D$5)),Риски!$F$5-SQRT((1-F784)*(Риски!$F$5-Риски!$D$5)*(Риски!$F$5-Риски!$E$5)))</f>
        <v/>
      </c>
      <c r="H784">
        <f>IF(RAND()&lt;Риски!$C$6/100,1,0)</f>
        <v/>
      </c>
      <c r="I784">
        <f>RAND()</f>
        <v/>
      </c>
      <c r="J784">
        <f>H784*IF(I784&lt;(Риски!$E$6-Риски!$D$6)/(Риски!$F$6-Риски!$D$6),Риски!$D$6+SQRT(I784*(Риски!$F$6-Риски!$D$6)*(Риски!$E$6-Риски!$D$6)),Риски!$F$6-SQRT((1-I784)*(Риски!$F$6-Риски!$D$6)*(Риски!$F$6-Риски!$E$6)))</f>
        <v/>
      </c>
      <c r="K784">
        <f>IF(RAND()&lt;Риски!$C$7/100,1,0)</f>
        <v/>
      </c>
      <c r="L784">
        <f>RAND()</f>
        <v/>
      </c>
      <c r="M784">
        <f>K784*IF(L784&lt;(Риски!$E$7-Риски!$D$7)/(Риски!$F$7-Риски!$D$7),Риски!$D$7+SQRT(L784*(Риски!$F$7-Риски!$D$7)*(Риски!$E$7-Риски!$D$7)),Риски!$F$7-SQRT((1-L784)*(Риски!$F$7-Риски!$D$7)*(Риски!$F$7-Риски!$E$7)))</f>
        <v/>
      </c>
      <c r="N784">
        <f>IF(RAND()&lt;Риски!$C$8/100,1,0)</f>
        <v/>
      </c>
      <c r="O784">
        <f>RAND()</f>
        <v/>
      </c>
      <c r="P784">
        <f>N784*IF(O784&lt;(Риски!$E$8-Риски!$D$8)/(Риски!$F$8-Риски!$D$8),Риски!$D$8+SQRT(O784*(Риски!$F$8-Риски!$D$8)*(Риски!$E$8-Риски!$D$8)),Риски!$F$8-SQRT((1-O784)*(Риски!$F$8-Риски!$D$8)*(Риски!$F$8-Риски!$E$8)))</f>
        <v/>
      </c>
      <c r="Q784">
        <f>IF(RAND()&lt;Риски!$C$9/100,1,0)</f>
        <v/>
      </c>
      <c r="R784">
        <f>RAND()</f>
        <v/>
      </c>
      <c r="S784">
        <f>Q784*IF(R784&lt;(Риски!$E$9-Риски!$D$9)/(Риски!$F$9-Риски!$D$9),Риски!$D$9+SQRT(R784*(Риски!$F$9-Риски!$D$9)*(Риски!$E$9-Риски!$D$9)),Риски!$F$9-SQRT((1-R784)*(Риски!$F$9-Риски!$D$9)*(Риски!$F$9-Риски!$E$9)))</f>
        <v/>
      </c>
      <c r="T784">
        <f>IF(RAND()&lt;Риски!$C$10/100,1,0)</f>
        <v/>
      </c>
      <c r="U784">
        <f>RAND()</f>
        <v/>
      </c>
      <c r="V784">
        <f>T784*IF(U784&lt;(Риски!$E$10-Риски!$D$10)/(Риски!$F$10-Риски!$D$10),Риски!$D$10+SQRT(U784*(Риски!$F$10-Риски!$D$10)*(Риски!$E$10-Риски!$D$10)),Риски!$F$10-SQRT((1-U784)*(Риски!$F$10-Риски!$D$10)*(Риски!$F$10-Риски!$E$10)))</f>
        <v/>
      </c>
      <c r="W784">
        <f>IF(RAND()&lt;Риски!$C$11/100,1,0)</f>
        <v/>
      </c>
      <c r="X784">
        <f>RAND()</f>
        <v/>
      </c>
      <c r="Y784">
        <f>W784*IF(X784&lt;(Риски!$E$11-Риски!$D$11)/(Риски!$F$11-Риски!$D$11),Риски!$D$11+SQRT(X784*(Риски!$F$11-Риски!$D$11)*(Риски!$E$11-Риски!$D$11)),Риски!$F$11-SQRT((1-X784)*(Риски!$F$11-Риски!$D$11)*(Риски!$F$11-Риски!$E$11)))</f>
        <v/>
      </c>
      <c r="Z784">
        <f>IF(RAND()&lt;Риски!$C$12/100,1,0)</f>
        <v/>
      </c>
      <c r="AA784">
        <f>RAND()</f>
        <v/>
      </c>
      <c r="AB784">
        <f>Z784*IF(AA784&lt;(Риски!$E$12-Риски!$D$12)/(Риски!$F$12-Риски!$D$12),Риски!$D$12+SQRT(AA784*(Риски!$F$12-Риски!$D$12)*(Риски!$E$12-Риски!$D$12)),Риски!$F$12-SQRT((1-AA784)*(Риски!$F$12-Риски!$D$12)*(Риски!$F$12-Риски!$E$12)))</f>
        <v/>
      </c>
      <c r="AC784">
        <f>IF(RAND()&lt;Риски!$C$13/100,1,0)</f>
        <v/>
      </c>
      <c r="AD784">
        <f>RAND()</f>
        <v/>
      </c>
      <c r="AE784">
        <f>AC784*IF(AD784&lt;(Риски!$E$13-Риски!$D$13)/(Риски!$F$13-Риски!$D$13),Риски!$D$13+SQRT(AD784*(Риски!$F$13-Риски!$D$13)*(Риски!$E$13-Риски!$D$13)),Риски!$F$13-SQRT((1-AD784)*(Риски!$F$13-Риски!$D$13)*(Риски!$F$13-Риски!$E$13)))</f>
        <v/>
      </c>
      <c r="AF784">
        <f>D784+G784+J784+M784+P784+S784+V784+Y784+AB784+AE784</f>
        <v/>
      </c>
      <c r="AG784">
        <f>Риски!$C$15+AF784</f>
        <v/>
      </c>
    </row>
    <row r="785">
      <c r="A785" t="n">
        <v>783</v>
      </c>
      <c r="B785">
        <f>IF(RAND()&lt;Риски!$C$4/100,1,0)</f>
        <v/>
      </c>
      <c r="C785">
        <f>RAND()</f>
        <v/>
      </c>
      <c r="D785">
        <f>B785*IF(C785&lt;(Риски!$E$4-Риски!$D$4)/(Риски!$F$4-Риски!$D$4),Риски!$D$4+SQRT(C785*(Риски!$F$4-Риски!$D$4)*(Риски!$E$4-Риски!$D$4)),Риски!$F$4-SQRT((1-C785)*(Риски!$F$4-Риски!$D$4)*(Риски!$F$4-Риски!$E$4)))</f>
        <v/>
      </c>
      <c r="E785">
        <f>IF(RAND()&lt;Риски!$C$5/100,1,0)</f>
        <v/>
      </c>
      <c r="F785">
        <f>RAND()</f>
        <v/>
      </c>
      <c r="G785">
        <f>E785*IF(F785&lt;(Риски!$E$5-Риски!$D$5)/(Риски!$F$5-Риски!$D$5),Риски!$D$5+SQRT(F785*(Риски!$F$5-Риски!$D$5)*(Риски!$E$5-Риски!$D$5)),Риски!$F$5-SQRT((1-F785)*(Риски!$F$5-Риски!$D$5)*(Риски!$F$5-Риски!$E$5)))</f>
        <v/>
      </c>
      <c r="H785">
        <f>IF(RAND()&lt;Риски!$C$6/100,1,0)</f>
        <v/>
      </c>
      <c r="I785">
        <f>RAND()</f>
        <v/>
      </c>
      <c r="J785">
        <f>H785*IF(I785&lt;(Риски!$E$6-Риски!$D$6)/(Риски!$F$6-Риски!$D$6),Риски!$D$6+SQRT(I785*(Риски!$F$6-Риски!$D$6)*(Риски!$E$6-Риски!$D$6)),Риски!$F$6-SQRT((1-I785)*(Риски!$F$6-Риски!$D$6)*(Риски!$F$6-Риски!$E$6)))</f>
        <v/>
      </c>
      <c r="K785">
        <f>IF(RAND()&lt;Риски!$C$7/100,1,0)</f>
        <v/>
      </c>
      <c r="L785">
        <f>RAND()</f>
        <v/>
      </c>
      <c r="M785">
        <f>K785*IF(L785&lt;(Риски!$E$7-Риски!$D$7)/(Риски!$F$7-Риски!$D$7),Риски!$D$7+SQRT(L785*(Риски!$F$7-Риски!$D$7)*(Риски!$E$7-Риски!$D$7)),Риски!$F$7-SQRT((1-L785)*(Риски!$F$7-Риски!$D$7)*(Риски!$F$7-Риски!$E$7)))</f>
        <v/>
      </c>
      <c r="N785">
        <f>IF(RAND()&lt;Риски!$C$8/100,1,0)</f>
        <v/>
      </c>
      <c r="O785">
        <f>RAND()</f>
        <v/>
      </c>
      <c r="P785">
        <f>N785*IF(O785&lt;(Риски!$E$8-Риски!$D$8)/(Риски!$F$8-Риски!$D$8),Риски!$D$8+SQRT(O785*(Риски!$F$8-Риски!$D$8)*(Риски!$E$8-Риски!$D$8)),Риски!$F$8-SQRT((1-O785)*(Риски!$F$8-Риски!$D$8)*(Риски!$F$8-Риски!$E$8)))</f>
        <v/>
      </c>
      <c r="Q785">
        <f>IF(RAND()&lt;Риски!$C$9/100,1,0)</f>
        <v/>
      </c>
      <c r="R785">
        <f>RAND()</f>
        <v/>
      </c>
      <c r="S785">
        <f>Q785*IF(R785&lt;(Риски!$E$9-Риски!$D$9)/(Риски!$F$9-Риски!$D$9),Риски!$D$9+SQRT(R785*(Риски!$F$9-Риски!$D$9)*(Риски!$E$9-Риски!$D$9)),Риски!$F$9-SQRT((1-R785)*(Риски!$F$9-Риски!$D$9)*(Риски!$F$9-Риски!$E$9)))</f>
        <v/>
      </c>
      <c r="T785">
        <f>IF(RAND()&lt;Риски!$C$10/100,1,0)</f>
        <v/>
      </c>
      <c r="U785">
        <f>RAND()</f>
        <v/>
      </c>
      <c r="V785">
        <f>T785*IF(U785&lt;(Риски!$E$10-Риски!$D$10)/(Риски!$F$10-Риски!$D$10),Риски!$D$10+SQRT(U785*(Риски!$F$10-Риски!$D$10)*(Риски!$E$10-Риски!$D$10)),Риски!$F$10-SQRT((1-U785)*(Риски!$F$10-Риски!$D$10)*(Риски!$F$10-Риски!$E$10)))</f>
        <v/>
      </c>
      <c r="W785">
        <f>IF(RAND()&lt;Риски!$C$11/100,1,0)</f>
        <v/>
      </c>
      <c r="X785">
        <f>RAND()</f>
        <v/>
      </c>
      <c r="Y785">
        <f>W785*IF(X785&lt;(Риски!$E$11-Риски!$D$11)/(Риски!$F$11-Риски!$D$11),Риски!$D$11+SQRT(X785*(Риски!$F$11-Риски!$D$11)*(Риски!$E$11-Риски!$D$11)),Риски!$F$11-SQRT((1-X785)*(Риски!$F$11-Риски!$D$11)*(Риски!$F$11-Риски!$E$11)))</f>
        <v/>
      </c>
      <c r="Z785">
        <f>IF(RAND()&lt;Риски!$C$12/100,1,0)</f>
        <v/>
      </c>
      <c r="AA785">
        <f>RAND()</f>
        <v/>
      </c>
      <c r="AB785">
        <f>Z785*IF(AA785&lt;(Риски!$E$12-Риски!$D$12)/(Риски!$F$12-Риски!$D$12),Риски!$D$12+SQRT(AA785*(Риски!$F$12-Риски!$D$12)*(Риски!$E$12-Риски!$D$12)),Риски!$F$12-SQRT((1-AA785)*(Риски!$F$12-Риски!$D$12)*(Риски!$F$12-Риски!$E$12)))</f>
        <v/>
      </c>
      <c r="AC785">
        <f>IF(RAND()&lt;Риски!$C$13/100,1,0)</f>
        <v/>
      </c>
      <c r="AD785">
        <f>RAND()</f>
        <v/>
      </c>
      <c r="AE785">
        <f>AC785*IF(AD785&lt;(Риски!$E$13-Риски!$D$13)/(Риски!$F$13-Риски!$D$13),Риски!$D$13+SQRT(AD785*(Риски!$F$13-Риски!$D$13)*(Риски!$E$13-Риски!$D$13)),Риски!$F$13-SQRT((1-AD785)*(Риски!$F$13-Риски!$D$13)*(Риски!$F$13-Риски!$E$13)))</f>
        <v/>
      </c>
      <c r="AF785">
        <f>D785+G785+J785+M785+P785+S785+V785+Y785+AB785+AE785</f>
        <v/>
      </c>
      <c r="AG785">
        <f>Риски!$C$15+AF785</f>
        <v/>
      </c>
    </row>
    <row r="786">
      <c r="A786" t="n">
        <v>784</v>
      </c>
      <c r="B786">
        <f>IF(RAND()&lt;Риски!$C$4/100,1,0)</f>
        <v/>
      </c>
      <c r="C786">
        <f>RAND()</f>
        <v/>
      </c>
      <c r="D786">
        <f>B786*IF(C786&lt;(Риски!$E$4-Риски!$D$4)/(Риски!$F$4-Риски!$D$4),Риски!$D$4+SQRT(C786*(Риски!$F$4-Риски!$D$4)*(Риски!$E$4-Риски!$D$4)),Риски!$F$4-SQRT((1-C786)*(Риски!$F$4-Риски!$D$4)*(Риски!$F$4-Риски!$E$4)))</f>
        <v/>
      </c>
      <c r="E786">
        <f>IF(RAND()&lt;Риски!$C$5/100,1,0)</f>
        <v/>
      </c>
      <c r="F786">
        <f>RAND()</f>
        <v/>
      </c>
      <c r="G786">
        <f>E786*IF(F786&lt;(Риски!$E$5-Риски!$D$5)/(Риски!$F$5-Риски!$D$5),Риски!$D$5+SQRT(F786*(Риски!$F$5-Риски!$D$5)*(Риски!$E$5-Риски!$D$5)),Риски!$F$5-SQRT((1-F786)*(Риски!$F$5-Риски!$D$5)*(Риски!$F$5-Риски!$E$5)))</f>
        <v/>
      </c>
      <c r="H786">
        <f>IF(RAND()&lt;Риски!$C$6/100,1,0)</f>
        <v/>
      </c>
      <c r="I786">
        <f>RAND()</f>
        <v/>
      </c>
      <c r="J786">
        <f>H786*IF(I786&lt;(Риски!$E$6-Риски!$D$6)/(Риски!$F$6-Риски!$D$6),Риски!$D$6+SQRT(I786*(Риски!$F$6-Риски!$D$6)*(Риски!$E$6-Риски!$D$6)),Риски!$F$6-SQRT((1-I786)*(Риски!$F$6-Риски!$D$6)*(Риски!$F$6-Риски!$E$6)))</f>
        <v/>
      </c>
      <c r="K786">
        <f>IF(RAND()&lt;Риски!$C$7/100,1,0)</f>
        <v/>
      </c>
      <c r="L786">
        <f>RAND()</f>
        <v/>
      </c>
      <c r="M786">
        <f>K786*IF(L786&lt;(Риски!$E$7-Риски!$D$7)/(Риски!$F$7-Риски!$D$7),Риски!$D$7+SQRT(L786*(Риски!$F$7-Риски!$D$7)*(Риски!$E$7-Риски!$D$7)),Риски!$F$7-SQRT((1-L786)*(Риски!$F$7-Риски!$D$7)*(Риски!$F$7-Риски!$E$7)))</f>
        <v/>
      </c>
      <c r="N786">
        <f>IF(RAND()&lt;Риски!$C$8/100,1,0)</f>
        <v/>
      </c>
      <c r="O786">
        <f>RAND()</f>
        <v/>
      </c>
      <c r="P786">
        <f>N786*IF(O786&lt;(Риски!$E$8-Риски!$D$8)/(Риски!$F$8-Риски!$D$8),Риски!$D$8+SQRT(O786*(Риски!$F$8-Риски!$D$8)*(Риски!$E$8-Риски!$D$8)),Риски!$F$8-SQRT((1-O786)*(Риски!$F$8-Риски!$D$8)*(Риски!$F$8-Риски!$E$8)))</f>
        <v/>
      </c>
      <c r="Q786">
        <f>IF(RAND()&lt;Риски!$C$9/100,1,0)</f>
        <v/>
      </c>
      <c r="R786">
        <f>RAND()</f>
        <v/>
      </c>
      <c r="S786">
        <f>Q786*IF(R786&lt;(Риски!$E$9-Риски!$D$9)/(Риски!$F$9-Риски!$D$9),Риски!$D$9+SQRT(R786*(Риски!$F$9-Риски!$D$9)*(Риски!$E$9-Риски!$D$9)),Риски!$F$9-SQRT((1-R786)*(Риски!$F$9-Риски!$D$9)*(Риски!$F$9-Риски!$E$9)))</f>
        <v/>
      </c>
      <c r="T786">
        <f>IF(RAND()&lt;Риски!$C$10/100,1,0)</f>
        <v/>
      </c>
      <c r="U786">
        <f>RAND()</f>
        <v/>
      </c>
      <c r="V786">
        <f>T786*IF(U786&lt;(Риски!$E$10-Риски!$D$10)/(Риски!$F$10-Риски!$D$10),Риски!$D$10+SQRT(U786*(Риски!$F$10-Риски!$D$10)*(Риски!$E$10-Риски!$D$10)),Риски!$F$10-SQRT((1-U786)*(Риски!$F$10-Риски!$D$10)*(Риски!$F$10-Риски!$E$10)))</f>
        <v/>
      </c>
      <c r="W786">
        <f>IF(RAND()&lt;Риски!$C$11/100,1,0)</f>
        <v/>
      </c>
      <c r="X786">
        <f>RAND()</f>
        <v/>
      </c>
      <c r="Y786">
        <f>W786*IF(X786&lt;(Риски!$E$11-Риски!$D$11)/(Риски!$F$11-Риски!$D$11),Риски!$D$11+SQRT(X786*(Риски!$F$11-Риски!$D$11)*(Риски!$E$11-Риски!$D$11)),Риски!$F$11-SQRT((1-X786)*(Риски!$F$11-Риски!$D$11)*(Риски!$F$11-Риски!$E$11)))</f>
        <v/>
      </c>
      <c r="Z786">
        <f>IF(RAND()&lt;Риски!$C$12/100,1,0)</f>
        <v/>
      </c>
      <c r="AA786">
        <f>RAND()</f>
        <v/>
      </c>
      <c r="AB786">
        <f>Z786*IF(AA786&lt;(Риски!$E$12-Риски!$D$12)/(Риски!$F$12-Риски!$D$12),Риски!$D$12+SQRT(AA786*(Риски!$F$12-Риски!$D$12)*(Риски!$E$12-Риски!$D$12)),Риски!$F$12-SQRT((1-AA786)*(Риски!$F$12-Риски!$D$12)*(Риски!$F$12-Риски!$E$12)))</f>
        <v/>
      </c>
      <c r="AC786">
        <f>IF(RAND()&lt;Риски!$C$13/100,1,0)</f>
        <v/>
      </c>
      <c r="AD786">
        <f>RAND()</f>
        <v/>
      </c>
      <c r="AE786">
        <f>AC786*IF(AD786&lt;(Риски!$E$13-Риски!$D$13)/(Риски!$F$13-Риски!$D$13),Риски!$D$13+SQRT(AD786*(Риски!$F$13-Риски!$D$13)*(Риски!$E$13-Риски!$D$13)),Риски!$F$13-SQRT((1-AD786)*(Риски!$F$13-Риски!$D$13)*(Риски!$F$13-Риски!$E$13)))</f>
        <v/>
      </c>
      <c r="AF786">
        <f>D786+G786+J786+M786+P786+S786+V786+Y786+AB786+AE786</f>
        <v/>
      </c>
      <c r="AG786">
        <f>Риски!$C$15+AF786</f>
        <v/>
      </c>
    </row>
    <row r="787">
      <c r="A787" t="n">
        <v>785</v>
      </c>
      <c r="B787">
        <f>IF(RAND()&lt;Риски!$C$4/100,1,0)</f>
        <v/>
      </c>
      <c r="C787">
        <f>RAND()</f>
        <v/>
      </c>
      <c r="D787">
        <f>B787*IF(C787&lt;(Риски!$E$4-Риски!$D$4)/(Риски!$F$4-Риски!$D$4),Риски!$D$4+SQRT(C787*(Риски!$F$4-Риски!$D$4)*(Риски!$E$4-Риски!$D$4)),Риски!$F$4-SQRT((1-C787)*(Риски!$F$4-Риски!$D$4)*(Риски!$F$4-Риски!$E$4)))</f>
        <v/>
      </c>
      <c r="E787">
        <f>IF(RAND()&lt;Риски!$C$5/100,1,0)</f>
        <v/>
      </c>
      <c r="F787">
        <f>RAND()</f>
        <v/>
      </c>
      <c r="G787">
        <f>E787*IF(F787&lt;(Риски!$E$5-Риски!$D$5)/(Риски!$F$5-Риски!$D$5),Риски!$D$5+SQRT(F787*(Риски!$F$5-Риски!$D$5)*(Риски!$E$5-Риски!$D$5)),Риски!$F$5-SQRT((1-F787)*(Риски!$F$5-Риски!$D$5)*(Риски!$F$5-Риски!$E$5)))</f>
        <v/>
      </c>
      <c r="H787">
        <f>IF(RAND()&lt;Риски!$C$6/100,1,0)</f>
        <v/>
      </c>
      <c r="I787">
        <f>RAND()</f>
        <v/>
      </c>
      <c r="J787">
        <f>H787*IF(I787&lt;(Риски!$E$6-Риски!$D$6)/(Риски!$F$6-Риски!$D$6),Риски!$D$6+SQRT(I787*(Риски!$F$6-Риски!$D$6)*(Риски!$E$6-Риски!$D$6)),Риски!$F$6-SQRT((1-I787)*(Риски!$F$6-Риски!$D$6)*(Риски!$F$6-Риски!$E$6)))</f>
        <v/>
      </c>
      <c r="K787">
        <f>IF(RAND()&lt;Риски!$C$7/100,1,0)</f>
        <v/>
      </c>
      <c r="L787">
        <f>RAND()</f>
        <v/>
      </c>
      <c r="M787">
        <f>K787*IF(L787&lt;(Риски!$E$7-Риски!$D$7)/(Риски!$F$7-Риски!$D$7),Риски!$D$7+SQRT(L787*(Риски!$F$7-Риски!$D$7)*(Риски!$E$7-Риски!$D$7)),Риски!$F$7-SQRT((1-L787)*(Риски!$F$7-Риски!$D$7)*(Риски!$F$7-Риски!$E$7)))</f>
        <v/>
      </c>
      <c r="N787">
        <f>IF(RAND()&lt;Риски!$C$8/100,1,0)</f>
        <v/>
      </c>
      <c r="O787">
        <f>RAND()</f>
        <v/>
      </c>
      <c r="P787">
        <f>N787*IF(O787&lt;(Риски!$E$8-Риски!$D$8)/(Риски!$F$8-Риски!$D$8),Риски!$D$8+SQRT(O787*(Риски!$F$8-Риски!$D$8)*(Риски!$E$8-Риски!$D$8)),Риски!$F$8-SQRT((1-O787)*(Риски!$F$8-Риски!$D$8)*(Риски!$F$8-Риски!$E$8)))</f>
        <v/>
      </c>
      <c r="Q787">
        <f>IF(RAND()&lt;Риски!$C$9/100,1,0)</f>
        <v/>
      </c>
      <c r="R787">
        <f>RAND()</f>
        <v/>
      </c>
      <c r="S787">
        <f>Q787*IF(R787&lt;(Риски!$E$9-Риски!$D$9)/(Риски!$F$9-Риски!$D$9),Риски!$D$9+SQRT(R787*(Риски!$F$9-Риски!$D$9)*(Риски!$E$9-Риски!$D$9)),Риски!$F$9-SQRT((1-R787)*(Риски!$F$9-Риски!$D$9)*(Риски!$F$9-Риски!$E$9)))</f>
        <v/>
      </c>
      <c r="T787">
        <f>IF(RAND()&lt;Риски!$C$10/100,1,0)</f>
        <v/>
      </c>
      <c r="U787">
        <f>RAND()</f>
        <v/>
      </c>
      <c r="V787">
        <f>T787*IF(U787&lt;(Риски!$E$10-Риски!$D$10)/(Риски!$F$10-Риски!$D$10),Риски!$D$10+SQRT(U787*(Риски!$F$10-Риски!$D$10)*(Риски!$E$10-Риски!$D$10)),Риски!$F$10-SQRT((1-U787)*(Риски!$F$10-Риски!$D$10)*(Риски!$F$10-Риски!$E$10)))</f>
        <v/>
      </c>
      <c r="W787">
        <f>IF(RAND()&lt;Риски!$C$11/100,1,0)</f>
        <v/>
      </c>
      <c r="X787">
        <f>RAND()</f>
        <v/>
      </c>
      <c r="Y787">
        <f>W787*IF(X787&lt;(Риски!$E$11-Риски!$D$11)/(Риски!$F$11-Риски!$D$11),Риски!$D$11+SQRT(X787*(Риски!$F$11-Риски!$D$11)*(Риски!$E$11-Риски!$D$11)),Риски!$F$11-SQRT((1-X787)*(Риски!$F$11-Риски!$D$11)*(Риски!$F$11-Риски!$E$11)))</f>
        <v/>
      </c>
      <c r="Z787">
        <f>IF(RAND()&lt;Риски!$C$12/100,1,0)</f>
        <v/>
      </c>
      <c r="AA787">
        <f>RAND()</f>
        <v/>
      </c>
      <c r="AB787">
        <f>Z787*IF(AA787&lt;(Риски!$E$12-Риски!$D$12)/(Риски!$F$12-Риски!$D$12),Риски!$D$12+SQRT(AA787*(Риски!$F$12-Риски!$D$12)*(Риски!$E$12-Риски!$D$12)),Риски!$F$12-SQRT((1-AA787)*(Риски!$F$12-Риски!$D$12)*(Риски!$F$12-Риски!$E$12)))</f>
        <v/>
      </c>
      <c r="AC787">
        <f>IF(RAND()&lt;Риски!$C$13/100,1,0)</f>
        <v/>
      </c>
      <c r="AD787">
        <f>RAND()</f>
        <v/>
      </c>
      <c r="AE787">
        <f>AC787*IF(AD787&lt;(Риски!$E$13-Риски!$D$13)/(Риски!$F$13-Риски!$D$13),Риски!$D$13+SQRT(AD787*(Риски!$F$13-Риски!$D$13)*(Риски!$E$13-Риски!$D$13)),Риски!$F$13-SQRT((1-AD787)*(Риски!$F$13-Риски!$D$13)*(Риски!$F$13-Риски!$E$13)))</f>
        <v/>
      </c>
      <c r="AF787">
        <f>D787+G787+J787+M787+P787+S787+V787+Y787+AB787+AE787</f>
        <v/>
      </c>
      <c r="AG787">
        <f>Риски!$C$15+AF787</f>
        <v/>
      </c>
    </row>
    <row r="788">
      <c r="A788" t="n">
        <v>786</v>
      </c>
      <c r="B788">
        <f>IF(RAND()&lt;Риски!$C$4/100,1,0)</f>
        <v/>
      </c>
      <c r="C788">
        <f>RAND()</f>
        <v/>
      </c>
      <c r="D788">
        <f>B788*IF(C788&lt;(Риски!$E$4-Риски!$D$4)/(Риски!$F$4-Риски!$D$4),Риски!$D$4+SQRT(C788*(Риски!$F$4-Риски!$D$4)*(Риски!$E$4-Риски!$D$4)),Риски!$F$4-SQRT((1-C788)*(Риски!$F$4-Риски!$D$4)*(Риски!$F$4-Риски!$E$4)))</f>
        <v/>
      </c>
      <c r="E788">
        <f>IF(RAND()&lt;Риски!$C$5/100,1,0)</f>
        <v/>
      </c>
      <c r="F788">
        <f>RAND()</f>
        <v/>
      </c>
      <c r="G788">
        <f>E788*IF(F788&lt;(Риски!$E$5-Риски!$D$5)/(Риски!$F$5-Риски!$D$5),Риски!$D$5+SQRT(F788*(Риски!$F$5-Риски!$D$5)*(Риски!$E$5-Риски!$D$5)),Риски!$F$5-SQRT((1-F788)*(Риски!$F$5-Риски!$D$5)*(Риски!$F$5-Риски!$E$5)))</f>
        <v/>
      </c>
      <c r="H788">
        <f>IF(RAND()&lt;Риски!$C$6/100,1,0)</f>
        <v/>
      </c>
      <c r="I788">
        <f>RAND()</f>
        <v/>
      </c>
      <c r="J788">
        <f>H788*IF(I788&lt;(Риски!$E$6-Риски!$D$6)/(Риски!$F$6-Риски!$D$6),Риски!$D$6+SQRT(I788*(Риски!$F$6-Риски!$D$6)*(Риски!$E$6-Риски!$D$6)),Риски!$F$6-SQRT((1-I788)*(Риски!$F$6-Риски!$D$6)*(Риски!$F$6-Риски!$E$6)))</f>
        <v/>
      </c>
      <c r="K788">
        <f>IF(RAND()&lt;Риски!$C$7/100,1,0)</f>
        <v/>
      </c>
      <c r="L788">
        <f>RAND()</f>
        <v/>
      </c>
      <c r="M788">
        <f>K788*IF(L788&lt;(Риски!$E$7-Риски!$D$7)/(Риски!$F$7-Риски!$D$7),Риски!$D$7+SQRT(L788*(Риски!$F$7-Риски!$D$7)*(Риски!$E$7-Риски!$D$7)),Риски!$F$7-SQRT((1-L788)*(Риски!$F$7-Риски!$D$7)*(Риски!$F$7-Риски!$E$7)))</f>
        <v/>
      </c>
      <c r="N788">
        <f>IF(RAND()&lt;Риски!$C$8/100,1,0)</f>
        <v/>
      </c>
      <c r="O788">
        <f>RAND()</f>
        <v/>
      </c>
      <c r="P788">
        <f>N788*IF(O788&lt;(Риски!$E$8-Риски!$D$8)/(Риски!$F$8-Риски!$D$8),Риски!$D$8+SQRT(O788*(Риски!$F$8-Риски!$D$8)*(Риски!$E$8-Риски!$D$8)),Риски!$F$8-SQRT((1-O788)*(Риски!$F$8-Риски!$D$8)*(Риски!$F$8-Риски!$E$8)))</f>
        <v/>
      </c>
      <c r="Q788">
        <f>IF(RAND()&lt;Риски!$C$9/100,1,0)</f>
        <v/>
      </c>
      <c r="R788">
        <f>RAND()</f>
        <v/>
      </c>
      <c r="S788">
        <f>Q788*IF(R788&lt;(Риски!$E$9-Риски!$D$9)/(Риски!$F$9-Риски!$D$9),Риски!$D$9+SQRT(R788*(Риски!$F$9-Риски!$D$9)*(Риски!$E$9-Риски!$D$9)),Риски!$F$9-SQRT((1-R788)*(Риски!$F$9-Риски!$D$9)*(Риски!$F$9-Риски!$E$9)))</f>
        <v/>
      </c>
      <c r="T788">
        <f>IF(RAND()&lt;Риски!$C$10/100,1,0)</f>
        <v/>
      </c>
      <c r="U788">
        <f>RAND()</f>
        <v/>
      </c>
      <c r="V788">
        <f>T788*IF(U788&lt;(Риски!$E$10-Риски!$D$10)/(Риски!$F$10-Риски!$D$10),Риски!$D$10+SQRT(U788*(Риски!$F$10-Риски!$D$10)*(Риски!$E$10-Риски!$D$10)),Риски!$F$10-SQRT((1-U788)*(Риски!$F$10-Риски!$D$10)*(Риски!$F$10-Риски!$E$10)))</f>
        <v/>
      </c>
      <c r="W788">
        <f>IF(RAND()&lt;Риски!$C$11/100,1,0)</f>
        <v/>
      </c>
      <c r="X788">
        <f>RAND()</f>
        <v/>
      </c>
      <c r="Y788">
        <f>W788*IF(X788&lt;(Риски!$E$11-Риски!$D$11)/(Риски!$F$11-Риски!$D$11),Риски!$D$11+SQRT(X788*(Риски!$F$11-Риски!$D$11)*(Риски!$E$11-Риски!$D$11)),Риски!$F$11-SQRT((1-X788)*(Риски!$F$11-Риски!$D$11)*(Риски!$F$11-Риски!$E$11)))</f>
        <v/>
      </c>
      <c r="Z788">
        <f>IF(RAND()&lt;Риски!$C$12/100,1,0)</f>
        <v/>
      </c>
      <c r="AA788">
        <f>RAND()</f>
        <v/>
      </c>
      <c r="AB788">
        <f>Z788*IF(AA788&lt;(Риски!$E$12-Риски!$D$12)/(Риски!$F$12-Риски!$D$12),Риски!$D$12+SQRT(AA788*(Риски!$F$12-Риски!$D$12)*(Риски!$E$12-Риски!$D$12)),Риски!$F$12-SQRT((1-AA788)*(Риски!$F$12-Риски!$D$12)*(Риски!$F$12-Риски!$E$12)))</f>
        <v/>
      </c>
      <c r="AC788">
        <f>IF(RAND()&lt;Риски!$C$13/100,1,0)</f>
        <v/>
      </c>
      <c r="AD788">
        <f>RAND()</f>
        <v/>
      </c>
      <c r="AE788">
        <f>AC788*IF(AD788&lt;(Риски!$E$13-Риски!$D$13)/(Риски!$F$13-Риски!$D$13),Риски!$D$13+SQRT(AD788*(Риски!$F$13-Риски!$D$13)*(Риски!$E$13-Риски!$D$13)),Риски!$F$13-SQRT((1-AD788)*(Риски!$F$13-Риски!$D$13)*(Риски!$F$13-Риски!$E$13)))</f>
        <v/>
      </c>
      <c r="AF788">
        <f>D788+G788+J788+M788+P788+S788+V788+Y788+AB788+AE788</f>
        <v/>
      </c>
      <c r="AG788">
        <f>Риски!$C$15+AF788</f>
        <v/>
      </c>
    </row>
    <row r="789">
      <c r="A789" t="n">
        <v>787</v>
      </c>
      <c r="B789">
        <f>IF(RAND()&lt;Риски!$C$4/100,1,0)</f>
        <v/>
      </c>
      <c r="C789">
        <f>RAND()</f>
        <v/>
      </c>
      <c r="D789">
        <f>B789*IF(C789&lt;(Риски!$E$4-Риски!$D$4)/(Риски!$F$4-Риски!$D$4),Риски!$D$4+SQRT(C789*(Риски!$F$4-Риски!$D$4)*(Риски!$E$4-Риски!$D$4)),Риски!$F$4-SQRT((1-C789)*(Риски!$F$4-Риски!$D$4)*(Риски!$F$4-Риски!$E$4)))</f>
        <v/>
      </c>
      <c r="E789">
        <f>IF(RAND()&lt;Риски!$C$5/100,1,0)</f>
        <v/>
      </c>
      <c r="F789">
        <f>RAND()</f>
        <v/>
      </c>
      <c r="G789">
        <f>E789*IF(F789&lt;(Риски!$E$5-Риски!$D$5)/(Риски!$F$5-Риски!$D$5),Риски!$D$5+SQRT(F789*(Риски!$F$5-Риски!$D$5)*(Риски!$E$5-Риски!$D$5)),Риски!$F$5-SQRT((1-F789)*(Риски!$F$5-Риски!$D$5)*(Риски!$F$5-Риски!$E$5)))</f>
        <v/>
      </c>
      <c r="H789">
        <f>IF(RAND()&lt;Риски!$C$6/100,1,0)</f>
        <v/>
      </c>
      <c r="I789">
        <f>RAND()</f>
        <v/>
      </c>
      <c r="J789">
        <f>H789*IF(I789&lt;(Риски!$E$6-Риски!$D$6)/(Риски!$F$6-Риски!$D$6),Риски!$D$6+SQRT(I789*(Риски!$F$6-Риски!$D$6)*(Риски!$E$6-Риски!$D$6)),Риски!$F$6-SQRT((1-I789)*(Риски!$F$6-Риски!$D$6)*(Риски!$F$6-Риски!$E$6)))</f>
        <v/>
      </c>
      <c r="K789">
        <f>IF(RAND()&lt;Риски!$C$7/100,1,0)</f>
        <v/>
      </c>
      <c r="L789">
        <f>RAND()</f>
        <v/>
      </c>
      <c r="M789">
        <f>K789*IF(L789&lt;(Риски!$E$7-Риски!$D$7)/(Риски!$F$7-Риски!$D$7),Риски!$D$7+SQRT(L789*(Риски!$F$7-Риски!$D$7)*(Риски!$E$7-Риски!$D$7)),Риски!$F$7-SQRT((1-L789)*(Риски!$F$7-Риски!$D$7)*(Риски!$F$7-Риски!$E$7)))</f>
        <v/>
      </c>
      <c r="N789">
        <f>IF(RAND()&lt;Риски!$C$8/100,1,0)</f>
        <v/>
      </c>
      <c r="O789">
        <f>RAND()</f>
        <v/>
      </c>
      <c r="P789">
        <f>N789*IF(O789&lt;(Риски!$E$8-Риски!$D$8)/(Риски!$F$8-Риски!$D$8),Риски!$D$8+SQRT(O789*(Риски!$F$8-Риски!$D$8)*(Риски!$E$8-Риски!$D$8)),Риски!$F$8-SQRT((1-O789)*(Риски!$F$8-Риски!$D$8)*(Риски!$F$8-Риски!$E$8)))</f>
        <v/>
      </c>
      <c r="Q789">
        <f>IF(RAND()&lt;Риски!$C$9/100,1,0)</f>
        <v/>
      </c>
      <c r="R789">
        <f>RAND()</f>
        <v/>
      </c>
      <c r="S789">
        <f>Q789*IF(R789&lt;(Риски!$E$9-Риски!$D$9)/(Риски!$F$9-Риски!$D$9),Риски!$D$9+SQRT(R789*(Риски!$F$9-Риски!$D$9)*(Риски!$E$9-Риски!$D$9)),Риски!$F$9-SQRT((1-R789)*(Риски!$F$9-Риски!$D$9)*(Риски!$F$9-Риски!$E$9)))</f>
        <v/>
      </c>
      <c r="T789">
        <f>IF(RAND()&lt;Риски!$C$10/100,1,0)</f>
        <v/>
      </c>
      <c r="U789">
        <f>RAND()</f>
        <v/>
      </c>
      <c r="V789">
        <f>T789*IF(U789&lt;(Риски!$E$10-Риски!$D$10)/(Риски!$F$10-Риски!$D$10),Риски!$D$10+SQRT(U789*(Риски!$F$10-Риски!$D$10)*(Риски!$E$10-Риски!$D$10)),Риски!$F$10-SQRT((1-U789)*(Риски!$F$10-Риски!$D$10)*(Риски!$F$10-Риски!$E$10)))</f>
        <v/>
      </c>
      <c r="W789">
        <f>IF(RAND()&lt;Риски!$C$11/100,1,0)</f>
        <v/>
      </c>
      <c r="X789">
        <f>RAND()</f>
        <v/>
      </c>
      <c r="Y789">
        <f>W789*IF(X789&lt;(Риски!$E$11-Риски!$D$11)/(Риски!$F$11-Риски!$D$11),Риски!$D$11+SQRT(X789*(Риски!$F$11-Риски!$D$11)*(Риски!$E$11-Риски!$D$11)),Риски!$F$11-SQRT((1-X789)*(Риски!$F$11-Риски!$D$11)*(Риски!$F$11-Риски!$E$11)))</f>
        <v/>
      </c>
      <c r="Z789">
        <f>IF(RAND()&lt;Риски!$C$12/100,1,0)</f>
        <v/>
      </c>
      <c r="AA789">
        <f>RAND()</f>
        <v/>
      </c>
      <c r="AB789">
        <f>Z789*IF(AA789&lt;(Риски!$E$12-Риски!$D$12)/(Риски!$F$12-Риски!$D$12),Риски!$D$12+SQRT(AA789*(Риски!$F$12-Риски!$D$12)*(Риски!$E$12-Риски!$D$12)),Риски!$F$12-SQRT((1-AA789)*(Риски!$F$12-Риски!$D$12)*(Риски!$F$12-Риски!$E$12)))</f>
        <v/>
      </c>
      <c r="AC789">
        <f>IF(RAND()&lt;Риски!$C$13/100,1,0)</f>
        <v/>
      </c>
      <c r="AD789">
        <f>RAND()</f>
        <v/>
      </c>
      <c r="AE789">
        <f>AC789*IF(AD789&lt;(Риски!$E$13-Риски!$D$13)/(Риски!$F$13-Риски!$D$13),Риски!$D$13+SQRT(AD789*(Риски!$F$13-Риски!$D$13)*(Риски!$E$13-Риски!$D$13)),Риски!$F$13-SQRT((1-AD789)*(Риски!$F$13-Риски!$D$13)*(Риски!$F$13-Риски!$E$13)))</f>
        <v/>
      </c>
      <c r="AF789">
        <f>D789+G789+J789+M789+P789+S789+V789+Y789+AB789+AE789</f>
        <v/>
      </c>
      <c r="AG789">
        <f>Риски!$C$15+AF789</f>
        <v/>
      </c>
    </row>
    <row r="790">
      <c r="A790" t="n">
        <v>788</v>
      </c>
      <c r="B790">
        <f>IF(RAND()&lt;Риски!$C$4/100,1,0)</f>
        <v/>
      </c>
      <c r="C790">
        <f>RAND()</f>
        <v/>
      </c>
      <c r="D790">
        <f>B790*IF(C790&lt;(Риски!$E$4-Риски!$D$4)/(Риски!$F$4-Риски!$D$4),Риски!$D$4+SQRT(C790*(Риски!$F$4-Риски!$D$4)*(Риски!$E$4-Риски!$D$4)),Риски!$F$4-SQRT((1-C790)*(Риски!$F$4-Риски!$D$4)*(Риски!$F$4-Риски!$E$4)))</f>
        <v/>
      </c>
      <c r="E790">
        <f>IF(RAND()&lt;Риски!$C$5/100,1,0)</f>
        <v/>
      </c>
      <c r="F790">
        <f>RAND()</f>
        <v/>
      </c>
      <c r="G790">
        <f>E790*IF(F790&lt;(Риски!$E$5-Риски!$D$5)/(Риски!$F$5-Риски!$D$5),Риски!$D$5+SQRT(F790*(Риски!$F$5-Риски!$D$5)*(Риски!$E$5-Риски!$D$5)),Риски!$F$5-SQRT((1-F790)*(Риски!$F$5-Риски!$D$5)*(Риски!$F$5-Риски!$E$5)))</f>
        <v/>
      </c>
      <c r="H790">
        <f>IF(RAND()&lt;Риски!$C$6/100,1,0)</f>
        <v/>
      </c>
      <c r="I790">
        <f>RAND()</f>
        <v/>
      </c>
      <c r="J790">
        <f>H790*IF(I790&lt;(Риски!$E$6-Риски!$D$6)/(Риски!$F$6-Риски!$D$6),Риски!$D$6+SQRT(I790*(Риски!$F$6-Риски!$D$6)*(Риски!$E$6-Риски!$D$6)),Риски!$F$6-SQRT((1-I790)*(Риски!$F$6-Риски!$D$6)*(Риски!$F$6-Риски!$E$6)))</f>
        <v/>
      </c>
      <c r="K790">
        <f>IF(RAND()&lt;Риски!$C$7/100,1,0)</f>
        <v/>
      </c>
      <c r="L790">
        <f>RAND()</f>
        <v/>
      </c>
      <c r="M790">
        <f>K790*IF(L790&lt;(Риски!$E$7-Риски!$D$7)/(Риски!$F$7-Риски!$D$7),Риски!$D$7+SQRT(L790*(Риски!$F$7-Риски!$D$7)*(Риски!$E$7-Риски!$D$7)),Риски!$F$7-SQRT((1-L790)*(Риски!$F$7-Риски!$D$7)*(Риски!$F$7-Риски!$E$7)))</f>
        <v/>
      </c>
      <c r="N790">
        <f>IF(RAND()&lt;Риски!$C$8/100,1,0)</f>
        <v/>
      </c>
      <c r="O790">
        <f>RAND()</f>
        <v/>
      </c>
      <c r="P790">
        <f>N790*IF(O790&lt;(Риски!$E$8-Риски!$D$8)/(Риски!$F$8-Риски!$D$8),Риски!$D$8+SQRT(O790*(Риски!$F$8-Риски!$D$8)*(Риски!$E$8-Риски!$D$8)),Риски!$F$8-SQRT((1-O790)*(Риски!$F$8-Риски!$D$8)*(Риски!$F$8-Риски!$E$8)))</f>
        <v/>
      </c>
      <c r="Q790">
        <f>IF(RAND()&lt;Риски!$C$9/100,1,0)</f>
        <v/>
      </c>
      <c r="R790">
        <f>RAND()</f>
        <v/>
      </c>
      <c r="S790">
        <f>Q790*IF(R790&lt;(Риски!$E$9-Риски!$D$9)/(Риски!$F$9-Риски!$D$9),Риски!$D$9+SQRT(R790*(Риски!$F$9-Риски!$D$9)*(Риски!$E$9-Риски!$D$9)),Риски!$F$9-SQRT((1-R790)*(Риски!$F$9-Риски!$D$9)*(Риски!$F$9-Риски!$E$9)))</f>
        <v/>
      </c>
      <c r="T790">
        <f>IF(RAND()&lt;Риски!$C$10/100,1,0)</f>
        <v/>
      </c>
      <c r="U790">
        <f>RAND()</f>
        <v/>
      </c>
      <c r="V790">
        <f>T790*IF(U790&lt;(Риски!$E$10-Риски!$D$10)/(Риски!$F$10-Риски!$D$10),Риски!$D$10+SQRT(U790*(Риски!$F$10-Риски!$D$10)*(Риски!$E$10-Риски!$D$10)),Риски!$F$10-SQRT((1-U790)*(Риски!$F$10-Риски!$D$10)*(Риски!$F$10-Риски!$E$10)))</f>
        <v/>
      </c>
      <c r="W790">
        <f>IF(RAND()&lt;Риски!$C$11/100,1,0)</f>
        <v/>
      </c>
      <c r="X790">
        <f>RAND()</f>
        <v/>
      </c>
      <c r="Y790">
        <f>W790*IF(X790&lt;(Риски!$E$11-Риски!$D$11)/(Риски!$F$11-Риски!$D$11),Риски!$D$11+SQRT(X790*(Риски!$F$11-Риски!$D$11)*(Риски!$E$11-Риски!$D$11)),Риски!$F$11-SQRT((1-X790)*(Риски!$F$11-Риски!$D$11)*(Риски!$F$11-Риски!$E$11)))</f>
        <v/>
      </c>
      <c r="Z790">
        <f>IF(RAND()&lt;Риски!$C$12/100,1,0)</f>
        <v/>
      </c>
      <c r="AA790">
        <f>RAND()</f>
        <v/>
      </c>
      <c r="AB790">
        <f>Z790*IF(AA790&lt;(Риски!$E$12-Риски!$D$12)/(Риски!$F$12-Риски!$D$12),Риски!$D$12+SQRT(AA790*(Риски!$F$12-Риски!$D$12)*(Риски!$E$12-Риски!$D$12)),Риски!$F$12-SQRT((1-AA790)*(Риски!$F$12-Риски!$D$12)*(Риски!$F$12-Риски!$E$12)))</f>
        <v/>
      </c>
      <c r="AC790">
        <f>IF(RAND()&lt;Риски!$C$13/100,1,0)</f>
        <v/>
      </c>
      <c r="AD790">
        <f>RAND()</f>
        <v/>
      </c>
      <c r="AE790">
        <f>AC790*IF(AD790&lt;(Риски!$E$13-Риски!$D$13)/(Риски!$F$13-Риски!$D$13),Риски!$D$13+SQRT(AD790*(Риски!$F$13-Риски!$D$13)*(Риски!$E$13-Риски!$D$13)),Риски!$F$13-SQRT((1-AD790)*(Риски!$F$13-Риски!$D$13)*(Риски!$F$13-Риски!$E$13)))</f>
        <v/>
      </c>
      <c r="AF790">
        <f>D790+G790+J790+M790+P790+S790+V790+Y790+AB790+AE790</f>
        <v/>
      </c>
      <c r="AG790">
        <f>Риски!$C$15+AF790</f>
        <v/>
      </c>
    </row>
    <row r="791">
      <c r="A791" t="n">
        <v>789</v>
      </c>
      <c r="B791">
        <f>IF(RAND()&lt;Риски!$C$4/100,1,0)</f>
        <v/>
      </c>
      <c r="C791">
        <f>RAND()</f>
        <v/>
      </c>
      <c r="D791">
        <f>B791*IF(C791&lt;(Риски!$E$4-Риски!$D$4)/(Риски!$F$4-Риски!$D$4),Риски!$D$4+SQRT(C791*(Риски!$F$4-Риски!$D$4)*(Риски!$E$4-Риски!$D$4)),Риски!$F$4-SQRT((1-C791)*(Риски!$F$4-Риски!$D$4)*(Риски!$F$4-Риски!$E$4)))</f>
        <v/>
      </c>
      <c r="E791">
        <f>IF(RAND()&lt;Риски!$C$5/100,1,0)</f>
        <v/>
      </c>
      <c r="F791">
        <f>RAND()</f>
        <v/>
      </c>
      <c r="G791">
        <f>E791*IF(F791&lt;(Риски!$E$5-Риски!$D$5)/(Риски!$F$5-Риски!$D$5),Риски!$D$5+SQRT(F791*(Риски!$F$5-Риски!$D$5)*(Риски!$E$5-Риски!$D$5)),Риски!$F$5-SQRT((1-F791)*(Риски!$F$5-Риски!$D$5)*(Риски!$F$5-Риски!$E$5)))</f>
        <v/>
      </c>
      <c r="H791">
        <f>IF(RAND()&lt;Риски!$C$6/100,1,0)</f>
        <v/>
      </c>
      <c r="I791">
        <f>RAND()</f>
        <v/>
      </c>
      <c r="J791">
        <f>H791*IF(I791&lt;(Риски!$E$6-Риски!$D$6)/(Риски!$F$6-Риски!$D$6),Риски!$D$6+SQRT(I791*(Риски!$F$6-Риски!$D$6)*(Риски!$E$6-Риски!$D$6)),Риски!$F$6-SQRT((1-I791)*(Риски!$F$6-Риски!$D$6)*(Риски!$F$6-Риски!$E$6)))</f>
        <v/>
      </c>
      <c r="K791">
        <f>IF(RAND()&lt;Риски!$C$7/100,1,0)</f>
        <v/>
      </c>
      <c r="L791">
        <f>RAND()</f>
        <v/>
      </c>
      <c r="M791">
        <f>K791*IF(L791&lt;(Риски!$E$7-Риски!$D$7)/(Риски!$F$7-Риски!$D$7),Риски!$D$7+SQRT(L791*(Риски!$F$7-Риски!$D$7)*(Риски!$E$7-Риски!$D$7)),Риски!$F$7-SQRT((1-L791)*(Риски!$F$7-Риски!$D$7)*(Риски!$F$7-Риски!$E$7)))</f>
        <v/>
      </c>
      <c r="N791">
        <f>IF(RAND()&lt;Риски!$C$8/100,1,0)</f>
        <v/>
      </c>
      <c r="O791">
        <f>RAND()</f>
        <v/>
      </c>
      <c r="P791">
        <f>N791*IF(O791&lt;(Риски!$E$8-Риски!$D$8)/(Риски!$F$8-Риски!$D$8),Риски!$D$8+SQRT(O791*(Риски!$F$8-Риски!$D$8)*(Риски!$E$8-Риски!$D$8)),Риски!$F$8-SQRT((1-O791)*(Риски!$F$8-Риски!$D$8)*(Риски!$F$8-Риски!$E$8)))</f>
        <v/>
      </c>
      <c r="Q791">
        <f>IF(RAND()&lt;Риски!$C$9/100,1,0)</f>
        <v/>
      </c>
      <c r="R791">
        <f>RAND()</f>
        <v/>
      </c>
      <c r="S791">
        <f>Q791*IF(R791&lt;(Риски!$E$9-Риски!$D$9)/(Риски!$F$9-Риски!$D$9),Риски!$D$9+SQRT(R791*(Риски!$F$9-Риски!$D$9)*(Риски!$E$9-Риски!$D$9)),Риски!$F$9-SQRT((1-R791)*(Риски!$F$9-Риски!$D$9)*(Риски!$F$9-Риски!$E$9)))</f>
        <v/>
      </c>
      <c r="T791">
        <f>IF(RAND()&lt;Риски!$C$10/100,1,0)</f>
        <v/>
      </c>
      <c r="U791">
        <f>RAND()</f>
        <v/>
      </c>
      <c r="V791">
        <f>T791*IF(U791&lt;(Риски!$E$10-Риски!$D$10)/(Риски!$F$10-Риски!$D$10),Риски!$D$10+SQRT(U791*(Риски!$F$10-Риски!$D$10)*(Риски!$E$10-Риски!$D$10)),Риски!$F$10-SQRT((1-U791)*(Риски!$F$10-Риски!$D$10)*(Риски!$F$10-Риски!$E$10)))</f>
        <v/>
      </c>
      <c r="W791">
        <f>IF(RAND()&lt;Риски!$C$11/100,1,0)</f>
        <v/>
      </c>
      <c r="X791">
        <f>RAND()</f>
        <v/>
      </c>
      <c r="Y791">
        <f>W791*IF(X791&lt;(Риски!$E$11-Риски!$D$11)/(Риски!$F$11-Риски!$D$11),Риски!$D$11+SQRT(X791*(Риски!$F$11-Риски!$D$11)*(Риски!$E$11-Риски!$D$11)),Риски!$F$11-SQRT((1-X791)*(Риски!$F$11-Риски!$D$11)*(Риски!$F$11-Риски!$E$11)))</f>
        <v/>
      </c>
      <c r="Z791">
        <f>IF(RAND()&lt;Риски!$C$12/100,1,0)</f>
        <v/>
      </c>
      <c r="AA791">
        <f>RAND()</f>
        <v/>
      </c>
      <c r="AB791">
        <f>Z791*IF(AA791&lt;(Риски!$E$12-Риски!$D$12)/(Риски!$F$12-Риски!$D$12),Риски!$D$12+SQRT(AA791*(Риски!$F$12-Риски!$D$12)*(Риски!$E$12-Риски!$D$12)),Риски!$F$12-SQRT((1-AA791)*(Риски!$F$12-Риски!$D$12)*(Риски!$F$12-Риски!$E$12)))</f>
        <v/>
      </c>
      <c r="AC791">
        <f>IF(RAND()&lt;Риски!$C$13/100,1,0)</f>
        <v/>
      </c>
      <c r="AD791">
        <f>RAND()</f>
        <v/>
      </c>
      <c r="AE791">
        <f>AC791*IF(AD791&lt;(Риски!$E$13-Риски!$D$13)/(Риски!$F$13-Риски!$D$13),Риски!$D$13+SQRT(AD791*(Риски!$F$13-Риски!$D$13)*(Риски!$E$13-Риски!$D$13)),Риски!$F$13-SQRT((1-AD791)*(Риски!$F$13-Риски!$D$13)*(Риски!$F$13-Риски!$E$13)))</f>
        <v/>
      </c>
      <c r="AF791">
        <f>D791+G791+J791+M791+P791+S791+V791+Y791+AB791+AE791</f>
        <v/>
      </c>
      <c r="AG791">
        <f>Риски!$C$15+AF791</f>
        <v/>
      </c>
    </row>
    <row r="792">
      <c r="A792" t="n">
        <v>790</v>
      </c>
      <c r="B792">
        <f>IF(RAND()&lt;Риски!$C$4/100,1,0)</f>
        <v/>
      </c>
      <c r="C792">
        <f>RAND()</f>
        <v/>
      </c>
      <c r="D792">
        <f>B792*IF(C792&lt;(Риски!$E$4-Риски!$D$4)/(Риски!$F$4-Риски!$D$4),Риски!$D$4+SQRT(C792*(Риски!$F$4-Риски!$D$4)*(Риски!$E$4-Риски!$D$4)),Риски!$F$4-SQRT((1-C792)*(Риски!$F$4-Риски!$D$4)*(Риски!$F$4-Риски!$E$4)))</f>
        <v/>
      </c>
      <c r="E792">
        <f>IF(RAND()&lt;Риски!$C$5/100,1,0)</f>
        <v/>
      </c>
      <c r="F792">
        <f>RAND()</f>
        <v/>
      </c>
      <c r="G792">
        <f>E792*IF(F792&lt;(Риски!$E$5-Риски!$D$5)/(Риски!$F$5-Риски!$D$5),Риски!$D$5+SQRT(F792*(Риски!$F$5-Риски!$D$5)*(Риски!$E$5-Риски!$D$5)),Риски!$F$5-SQRT((1-F792)*(Риски!$F$5-Риски!$D$5)*(Риски!$F$5-Риски!$E$5)))</f>
        <v/>
      </c>
      <c r="H792">
        <f>IF(RAND()&lt;Риски!$C$6/100,1,0)</f>
        <v/>
      </c>
      <c r="I792">
        <f>RAND()</f>
        <v/>
      </c>
      <c r="J792">
        <f>H792*IF(I792&lt;(Риски!$E$6-Риски!$D$6)/(Риски!$F$6-Риски!$D$6),Риски!$D$6+SQRT(I792*(Риски!$F$6-Риски!$D$6)*(Риски!$E$6-Риски!$D$6)),Риски!$F$6-SQRT((1-I792)*(Риски!$F$6-Риски!$D$6)*(Риски!$F$6-Риски!$E$6)))</f>
        <v/>
      </c>
      <c r="K792">
        <f>IF(RAND()&lt;Риски!$C$7/100,1,0)</f>
        <v/>
      </c>
      <c r="L792">
        <f>RAND()</f>
        <v/>
      </c>
      <c r="M792">
        <f>K792*IF(L792&lt;(Риски!$E$7-Риски!$D$7)/(Риски!$F$7-Риски!$D$7),Риски!$D$7+SQRT(L792*(Риски!$F$7-Риски!$D$7)*(Риски!$E$7-Риски!$D$7)),Риски!$F$7-SQRT((1-L792)*(Риски!$F$7-Риски!$D$7)*(Риски!$F$7-Риски!$E$7)))</f>
        <v/>
      </c>
      <c r="N792">
        <f>IF(RAND()&lt;Риски!$C$8/100,1,0)</f>
        <v/>
      </c>
      <c r="O792">
        <f>RAND()</f>
        <v/>
      </c>
      <c r="P792">
        <f>N792*IF(O792&lt;(Риски!$E$8-Риски!$D$8)/(Риски!$F$8-Риски!$D$8),Риски!$D$8+SQRT(O792*(Риски!$F$8-Риски!$D$8)*(Риски!$E$8-Риски!$D$8)),Риски!$F$8-SQRT((1-O792)*(Риски!$F$8-Риски!$D$8)*(Риски!$F$8-Риски!$E$8)))</f>
        <v/>
      </c>
      <c r="Q792">
        <f>IF(RAND()&lt;Риски!$C$9/100,1,0)</f>
        <v/>
      </c>
      <c r="R792">
        <f>RAND()</f>
        <v/>
      </c>
      <c r="S792">
        <f>Q792*IF(R792&lt;(Риски!$E$9-Риски!$D$9)/(Риски!$F$9-Риски!$D$9),Риски!$D$9+SQRT(R792*(Риски!$F$9-Риски!$D$9)*(Риски!$E$9-Риски!$D$9)),Риски!$F$9-SQRT((1-R792)*(Риски!$F$9-Риски!$D$9)*(Риски!$F$9-Риски!$E$9)))</f>
        <v/>
      </c>
      <c r="T792">
        <f>IF(RAND()&lt;Риски!$C$10/100,1,0)</f>
        <v/>
      </c>
      <c r="U792">
        <f>RAND()</f>
        <v/>
      </c>
      <c r="V792">
        <f>T792*IF(U792&lt;(Риски!$E$10-Риски!$D$10)/(Риски!$F$10-Риски!$D$10),Риски!$D$10+SQRT(U792*(Риски!$F$10-Риски!$D$10)*(Риски!$E$10-Риски!$D$10)),Риски!$F$10-SQRT((1-U792)*(Риски!$F$10-Риски!$D$10)*(Риски!$F$10-Риски!$E$10)))</f>
        <v/>
      </c>
      <c r="W792">
        <f>IF(RAND()&lt;Риски!$C$11/100,1,0)</f>
        <v/>
      </c>
      <c r="X792">
        <f>RAND()</f>
        <v/>
      </c>
      <c r="Y792">
        <f>W792*IF(X792&lt;(Риски!$E$11-Риски!$D$11)/(Риски!$F$11-Риски!$D$11),Риски!$D$11+SQRT(X792*(Риски!$F$11-Риски!$D$11)*(Риски!$E$11-Риски!$D$11)),Риски!$F$11-SQRT((1-X792)*(Риски!$F$11-Риски!$D$11)*(Риски!$F$11-Риски!$E$11)))</f>
        <v/>
      </c>
      <c r="Z792">
        <f>IF(RAND()&lt;Риски!$C$12/100,1,0)</f>
        <v/>
      </c>
      <c r="AA792">
        <f>RAND()</f>
        <v/>
      </c>
      <c r="AB792">
        <f>Z792*IF(AA792&lt;(Риски!$E$12-Риски!$D$12)/(Риски!$F$12-Риски!$D$12),Риски!$D$12+SQRT(AA792*(Риски!$F$12-Риски!$D$12)*(Риски!$E$12-Риски!$D$12)),Риски!$F$12-SQRT((1-AA792)*(Риски!$F$12-Риски!$D$12)*(Риски!$F$12-Риски!$E$12)))</f>
        <v/>
      </c>
      <c r="AC792">
        <f>IF(RAND()&lt;Риски!$C$13/100,1,0)</f>
        <v/>
      </c>
      <c r="AD792">
        <f>RAND()</f>
        <v/>
      </c>
      <c r="AE792">
        <f>AC792*IF(AD792&lt;(Риски!$E$13-Риски!$D$13)/(Риски!$F$13-Риски!$D$13),Риски!$D$13+SQRT(AD792*(Риски!$F$13-Риски!$D$13)*(Риски!$E$13-Риски!$D$13)),Риски!$F$13-SQRT((1-AD792)*(Риски!$F$13-Риски!$D$13)*(Риски!$F$13-Риски!$E$13)))</f>
        <v/>
      </c>
      <c r="AF792">
        <f>D792+G792+J792+M792+P792+S792+V792+Y792+AB792+AE792</f>
        <v/>
      </c>
      <c r="AG792">
        <f>Риски!$C$15+AF792</f>
        <v/>
      </c>
    </row>
    <row r="793">
      <c r="A793" t="n">
        <v>791</v>
      </c>
      <c r="B793">
        <f>IF(RAND()&lt;Риски!$C$4/100,1,0)</f>
        <v/>
      </c>
      <c r="C793">
        <f>RAND()</f>
        <v/>
      </c>
      <c r="D793">
        <f>B793*IF(C793&lt;(Риски!$E$4-Риски!$D$4)/(Риски!$F$4-Риски!$D$4),Риски!$D$4+SQRT(C793*(Риски!$F$4-Риски!$D$4)*(Риски!$E$4-Риски!$D$4)),Риски!$F$4-SQRT((1-C793)*(Риски!$F$4-Риски!$D$4)*(Риски!$F$4-Риски!$E$4)))</f>
        <v/>
      </c>
      <c r="E793">
        <f>IF(RAND()&lt;Риски!$C$5/100,1,0)</f>
        <v/>
      </c>
      <c r="F793">
        <f>RAND()</f>
        <v/>
      </c>
      <c r="G793">
        <f>E793*IF(F793&lt;(Риски!$E$5-Риски!$D$5)/(Риски!$F$5-Риски!$D$5),Риски!$D$5+SQRT(F793*(Риски!$F$5-Риски!$D$5)*(Риски!$E$5-Риски!$D$5)),Риски!$F$5-SQRT((1-F793)*(Риски!$F$5-Риски!$D$5)*(Риски!$F$5-Риски!$E$5)))</f>
        <v/>
      </c>
      <c r="H793">
        <f>IF(RAND()&lt;Риски!$C$6/100,1,0)</f>
        <v/>
      </c>
      <c r="I793">
        <f>RAND()</f>
        <v/>
      </c>
      <c r="J793">
        <f>H793*IF(I793&lt;(Риски!$E$6-Риски!$D$6)/(Риски!$F$6-Риски!$D$6),Риски!$D$6+SQRT(I793*(Риски!$F$6-Риски!$D$6)*(Риски!$E$6-Риски!$D$6)),Риски!$F$6-SQRT((1-I793)*(Риски!$F$6-Риски!$D$6)*(Риски!$F$6-Риски!$E$6)))</f>
        <v/>
      </c>
      <c r="K793">
        <f>IF(RAND()&lt;Риски!$C$7/100,1,0)</f>
        <v/>
      </c>
      <c r="L793">
        <f>RAND()</f>
        <v/>
      </c>
      <c r="M793">
        <f>K793*IF(L793&lt;(Риски!$E$7-Риски!$D$7)/(Риски!$F$7-Риски!$D$7),Риски!$D$7+SQRT(L793*(Риски!$F$7-Риски!$D$7)*(Риски!$E$7-Риски!$D$7)),Риски!$F$7-SQRT((1-L793)*(Риски!$F$7-Риски!$D$7)*(Риски!$F$7-Риски!$E$7)))</f>
        <v/>
      </c>
      <c r="N793">
        <f>IF(RAND()&lt;Риски!$C$8/100,1,0)</f>
        <v/>
      </c>
      <c r="O793">
        <f>RAND()</f>
        <v/>
      </c>
      <c r="P793">
        <f>N793*IF(O793&lt;(Риски!$E$8-Риски!$D$8)/(Риски!$F$8-Риски!$D$8),Риски!$D$8+SQRT(O793*(Риски!$F$8-Риски!$D$8)*(Риски!$E$8-Риски!$D$8)),Риски!$F$8-SQRT((1-O793)*(Риски!$F$8-Риски!$D$8)*(Риски!$F$8-Риски!$E$8)))</f>
        <v/>
      </c>
      <c r="Q793">
        <f>IF(RAND()&lt;Риски!$C$9/100,1,0)</f>
        <v/>
      </c>
      <c r="R793">
        <f>RAND()</f>
        <v/>
      </c>
      <c r="S793">
        <f>Q793*IF(R793&lt;(Риски!$E$9-Риски!$D$9)/(Риски!$F$9-Риски!$D$9),Риски!$D$9+SQRT(R793*(Риски!$F$9-Риски!$D$9)*(Риски!$E$9-Риски!$D$9)),Риски!$F$9-SQRT((1-R793)*(Риски!$F$9-Риски!$D$9)*(Риски!$F$9-Риски!$E$9)))</f>
        <v/>
      </c>
      <c r="T793">
        <f>IF(RAND()&lt;Риски!$C$10/100,1,0)</f>
        <v/>
      </c>
      <c r="U793">
        <f>RAND()</f>
        <v/>
      </c>
      <c r="V793">
        <f>T793*IF(U793&lt;(Риски!$E$10-Риски!$D$10)/(Риски!$F$10-Риски!$D$10),Риски!$D$10+SQRT(U793*(Риски!$F$10-Риски!$D$10)*(Риски!$E$10-Риски!$D$10)),Риски!$F$10-SQRT((1-U793)*(Риски!$F$10-Риски!$D$10)*(Риски!$F$10-Риски!$E$10)))</f>
        <v/>
      </c>
      <c r="W793">
        <f>IF(RAND()&lt;Риски!$C$11/100,1,0)</f>
        <v/>
      </c>
      <c r="X793">
        <f>RAND()</f>
        <v/>
      </c>
      <c r="Y793">
        <f>W793*IF(X793&lt;(Риски!$E$11-Риски!$D$11)/(Риски!$F$11-Риски!$D$11),Риски!$D$11+SQRT(X793*(Риски!$F$11-Риски!$D$11)*(Риски!$E$11-Риски!$D$11)),Риски!$F$11-SQRT((1-X793)*(Риски!$F$11-Риски!$D$11)*(Риски!$F$11-Риски!$E$11)))</f>
        <v/>
      </c>
      <c r="Z793">
        <f>IF(RAND()&lt;Риски!$C$12/100,1,0)</f>
        <v/>
      </c>
      <c r="AA793">
        <f>RAND()</f>
        <v/>
      </c>
      <c r="AB793">
        <f>Z793*IF(AA793&lt;(Риски!$E$12-Риски!$D$12)/(Риски!$F$12-Риски!$D$12),Риски!$D$12+SQRT(AA793*(Риски!$F$12-Риски!$D$12)*(Риски!$E$12-Риски!$D$12)),Риски!$F$12-SQRT((1-AA793)*(Риски!$F$12-Риски!$D$12)*(Риски!$F$12-Риски!$E$12)))</f>
        <v/>
      </c>
      <c r="AC793">
        <f>IF(RAND()&lt;Риски!$C$13/100,1,0)</f>
        <v/>
      </c>
      <c r="AD793">
        <f>RAND()</f>
        <v/>
      </c>
      <c r="AE793">
        <f>AC793*IF(AD793&lt;(Риски!$E$13-Риски!$D$13)/(Риски!$F$13-Риски!$D$13),Риски!$D$13+SQRT(AD793*(Риски!$F$13-Риски!$D$13)*(Риски!$E$13-Риски!$D$13)),Риски!$F$13-SQRT((1-AD793)*(Риски!$F$13-Риски!$D$13)*(Риски!$F$13-Риски!$E$13)))</f>
        <v/>
      </c>
      <c r="AF793">
        <f>D793+G793+J793+M793+P793+S793+V793+Y793+AB793+AE793</f>
        <v/>
      </c>
      <c r="AG793">
        <f>Риски!$C$15+AF793</f>
        <v/>
      </c>
    </row>
    <row r="794">
      <c r="A794" t="n">
        <v>792</v>
      </c>
      <c r="B794">
        <f>IF(RAND()&lt;Риски!$C$4/100,1,0)</f>
        <v/>
      </c>
      <c r="C794">
        <f>RAND()</f>
        <v/>
      </c>
      <c r="D794">
        <f>B794*IF(C794&lt;(Риски!$E$4-Риски!$D$4)/(Риски!$F$4-Риски!$D$4),Риски!$D$4+SQRT(C794*(Риски!$F$4-Риски!$D$4)*(Риски!$E$4-Риски!$D$4)),Риски!$F$4-SQRT((1-C794)*(Риски!$F$4-Риски!$D$4)*(Риски!$F$4-Риски!$E$4)))</f>
        <v/>
      </c>
      <c r="E794">
        <f>IF(RAND()&lt;Риски!$C$5/100,1,0)</f>
        <v/>
      </c>
      <c r="F794">
        <f>RAND()</f>
        <v/>
      </c>
      <c r="G794">
        <f>E794*IF(F794&lt;(Риски!$E$5-Риски!$D$5)/(Риски!$F$5-Риски!$D$5),Риски!$D$5+SQRT(F794*(Риски!$F$5-Риски!$D$5)*(Риски!$E$5-Риски!$D$5)),Риски!$F$5-SQRT((1-F794)*(Риски!$F$5-Риски!$D$5)*(Риски!$F$5-Риски!$E$5)))</f>
        <v/>
      </c>
      <c r="H794">
        <f>IF(RAND()&lt;Риски!$C$6/100,1,0)</f>
        <v/>
      </c>
      <c r="I794">
        <f>RAND()</f>
        <v/>
      </c>
      <c r="J794">
        <f>H794*IF(I794&lt;(Риски!$E$6-Риски!$D$6)/(Риски!$F$6-Риски!$D$6),Риски!$D$6+SQRT(I794*(Риски!$F$6-Риски!$D$6)*(Риски!$E$6-Риски!$D$6)),Риски!$F$6-SQRT((1-I794)*(Риски!$F$6-Риски!$D$6)*(Риски!$F$6-Риски!$E$6)))</f>
        <v/>
      </c>
      <c r="K794">
        <f>IF(RAND()&lt;Риски!$C$7/100,1,0)</f>
        <v/>
      </c>
      <c r="L794">
        <f>RAND()</f>
        <v/>
      </c>
      <c r="M794">
        <f>K794*IF(L794&lt;(Риски!$E$7-Риски!$D$7)/(Риски!$F$7-Риски!$D$7),Риски!$D$7+SQRT(L794*(Риски!$F$7-Риски!$D$7)*(Риски!$E$7-Риски!$D$7)),Риски!$F$7-SQRT((1-L794)*(Риски!$F$7-Риски!$D$7)*(Риски!$F$7-Риски!$E$7)))</f>
        <v/>
      </c>
      <c r="N794">
        <f>IF(RAND()&lt;Риски!$C$8/100,1,0)</f>
        <v/>
      </c>
      <c r="O794">
        <f>RAND()</f>
        <v/>
      </c>
      <c r="P794">
        <f>N794*IF(O794&lt;(Риски!$E$8-Риски!$D$8)/(Риски!$F$8-Риски!$D$8),Риски!$D$8+SQRT(O794*(Риски!$F$8-Риски!$D$8)*(Риски!$E$8-Риски!$D$8)),Риски!$F$8-SQRT((1-O794)*(Риски!$F$8-Риски!$D$8)*(Риски!$F$8-Риски!$E$8)))</f>
        <v/>
      </c>
      <c r="Q794">
        <f>IF(RAND()&lt;Риски!$C$9/100,1,0)</f>
        <v/>
      </c>
      <c r="R794">
        <f>RAND()</f>
        <v/>
      </c>
      <c r="S794">
        <f>Q794*IF(R794&lt;(Риски!$E$9-Риски!$D$9)/(Риски!$F$9-Риски!$D$9),Риски!$D$9+SQRT(R794*(Риски!$F$9-Риски!$D$9)*(Риски!$E$9-Риски!$D$9)),Риски!$F$9-SQRT((1-R794)*(Риски!$F$9-Риски!$D$9)*(Риски!$F$9-Риски!$E$9)))</f>
        <v/>
      </c>
      <c r="T794">
        <f>IF(RAND()&lt;Риски!$C$10/100,1,0)</f>
        <v/>
      </c>
      <c r="U794">
        <f>RAND()</f>
        <v/>
      </c>
      <c r="V794">
        <f>T794*IF(U794&lt;(Риски!$E$10-Риски!$D$10)/(Риски!$F$10-Риски!$D$10),Риски!$D$10+SQRT(U794*(Риски!$F$10-Риски!$D$10)*(Риски!$E$10-Риски!$D$10)),Риски!$F$10-SQRT((1-U794)*(Риски!$F$10-Риски!$D$10)*(Риски!$F$10-Риски!$E$10)))</f>
        <v/>
      </c>
      <c r="W794">
        <f>IF(RAND()&lt;Риски!$C$11/100,1,0)</f>
        <v/>
      </c>
      <c r="X794">
        <f>RAND()</f>
        <v/>
      </c>
      <c r="Y794">
        <f>W794*IF(X794&lt;(Риски!$E$11-Риски!$D$11)/(Риски!$F$11-Риски!$D$11),Риски!$D$11+SQRT(X794*(Риски!$F$11-Риски!$D$11)*(Риски!$E$11-Риски!$D$11)),Риски!$F$11-SQRT((1-X794)*(Риски!$F$11-Риски!$D$11)*(Риски!$F$11-Риски!$E$11)))</f>
        <v/>
      </c>
      <c r="Z794">
        <f>IF(RAND()&lt;Риски!$C$12/100,1,0)</f>
        <v/>
      </c>
      <c r="AA794">
        <f>RAND()</f>
        <v/>
      </c>
      <c r="AB794">
        <f>Z794*IF(AA794&lt;(Риски!$E$12-Риски!$D$12)/(Риски!$F$12-Риски!$D$12),Риски!$D$12+SQRT(AA794*(Риски!$F$12-Риски!$D$12)*(Риски!$E$12-Риски!$D$12)),Риски!$F$12-SQRT((1-AA794)*(Риски!$F$12-Риски!$D$12)*(Риски!$F$12-Риски!$E$12)))</f>
        <v/>
      </c>
      <c r="AC794">
        <f>IF(RAND()&lt;Риски!$C$13/100,1,0)</f>
        <v/>
      </c>
      <c r="AD794">
        <f>RAND()</f>
        <v/>
      </c>
      <c r="AE794">
        <f>AC794*IF(AD794&lt;(Риски!$E$13-Риски!$D$13)/(Риски!$F$13-Риски!$D$13),Риски!$D$13+SQRT(AD794*(Риски!$F$13-Риски!$D$13)*(Риски!$E$13-Риски!$D$13)),Риски!$F$13-SQRT((1-AD794)*(Риски!$F$13-Риски!$D$13)*(Риски!$F$13-Риски!$E$13)))</f>
        <v/>
      </c>
      <c r="AF794">
        <f>D794+G794+J794+M794+P794+S794+V794+Y794+AB794+AE794</f>
        <v/>
      </c>
      <c r="AG794">
        <f>Риски!$C$15+AF794</f>
        <v/>
      </c>
    </row>
    <row r="795">
      <c r="A795" t="n">
        <v>793</v>
      </c>
      <c r="B795">
        <f>IF(RAND()&lt;Риски!$C$4/100,1,0)</f>
        <v/>
      </c>
      <c r="C795">
        <f>RAND()</f>
        <v/>
      </c>
      <c r="D795">
        <f>B795*IF(C795&lt;(Риски!$E$4-Риски!$D$4)/(Риски!$F$4-Риски!$D$4),Риски!$D$4+SQRT(C795*(Риски!$F$4-Риски!$D$4)*(Риски!$E$4-Риски!$D$4)),Риски!$F$4-SQRT((1-C795)*(Риски!$F$4-Риски!$D$4)*(Риски!$F$4-Риски!$E$4)))</f>
        <v/>
      </c>
      <c r="E795">
        <f>IF(RAND()&lt;Риски!$C$5/100,1,0)</f>
        <v/>
      </c>
      <c r="F795">
        <f>RAND()</f>
        <v/>
      </c>
      <c r="G795">
        <f>E795*IF(F795&lt;(Риски!$E$5-Риски!$D$5)/(Риски!$F$5-Риски!$D$5),Риски!$D$5+SQRT(F795*(Риски!$F$5-Риски!$D$5)*(Риски!$E$5-Риски!$D$5)),Риски!$F$5-SQRT((1-F795)*(Риски!$F$5-Риски!$D$5)*(Риски!$F$5-Риски!$E$5)))</f>
        <v/>
      </c>
      <c r="H795">
        <f>IF(RAND()&lt;Риски!$C$6/100,1,0)</f>
        <v/>
      </c>
      <c r="I795">
        <f>RAND()</f>
        <v/>
      </c>
      <c r="J795">
        <f>H795*IF(I795&lt;(Риски!$E$6-Риски!$D$6)/(Риски!$F$6-Риски!$D$6),Риски!$D$6+SQRT(I795*(Риски!$F$6-Риски!$D$6)*(Риски!$E$6-Риски!$D$6)),Риски!$F$6-SQRT((1-I795)*(Риски!$F$6-Риски!$D$6)*(Риски!$F$6-Риски!$E$6)))</f>
        <v/>
      </c>
      <c r="K795">
        <f>IF(RAND()&lt;Риски!$C$7/100,1,0)</f>
        <v/>
      </c>
      <c r="L795">
        <f>RAND()</f>
        <v/>
      </c>
      <c r="M795">
        <f>K795*IF(L795&lt;(Риски!$E$7-Риски!$D$7)/(Риски!$F$7-Риски!$D$7),Риски!$D$7+SQRT(L795*(Риски!$F$7-Риски!$D$7)*(Риски!$E$7-Риски!$D$7)),Риски!$F$7-SQRT((1-L795)*(Риски!$F$7-Риски!$D$7)*(Риски!$F$7-Риски!$E$7)))</f>
        <v/>
      </c>
      <c r="N795">
        <f>IF(RAND()&lt;Риски!$C$8/100,1,0)</f>
        <v/>
      </c>
      <c r="O795">
        <f>RAND()</f>
        <v/>
      </c>
      <c r="P795">
        <f>N795*IF(O795&lt;(Риски!$E$8-Риски!$D$8)/(Риски!$F$8-Риски!$D$8),Риски!$D$8+SQRT(O795*(Риски!$F$8-Риски!$D$8)*(Риски!$E$8-Риски!$D$8)),Риски!$F$8-SQRT((1-O795)*(Риски!$F$8-Риски!$D$8)*(Риски!$F$8-Риски!$E$8)))</f>
        <v/>
      </c>
      <c r="Q795">
        <f>IF(RAND()&lt;Риски!$C$9/100,1,0)</f>
        <v/>
      </c>
      <c r="R795">
        <f>RAND()</f>
        <v/>
      </c>
      <c r="S795">
        <f>Q795*IF(R795&lt;(Риски!$E$9-Риски!$D$9)/(Риски!$F$9-Риски!$D$9),Риски!$D$9+SQRT(R795*(Риски!$F$9-Риски!$D$9)*(Риски!$E$9-Риски!$D$9)),Риски!$F$9-SQRT((1-R795)*(Риски!$F$9-Риски!$D$9)*(Риски!$F$9-Риски!$E$9)))</f>
        <v/>
      </c>
      <c r="T795">
        <f>IF(RAND()&lt;Риски!$C$10/100,1,0)</f>
        <v/>
      </c>
      <c r="U795">
        <f>RAND()</f>
        <v/>
      </c>
      <c r="V795">
        <f>T795*IF(U795&lt;(Риски!$E$10-Риски!$D$10)/(Риски!$F$10-Риски!$D$10),Риски!$D$10+SQRT(U795*(Риски!$F$10-Риски!$D$10)*(Риски!$E$10-Риски!$D$10)),Риски!$F$10-SQRT((1-U795)*(Риски!$F$10-Риски!$D$10)*(Риски!$F$10-Риски!$E$10)))</f>
        <v/>
      </c>
      <c r="W795">
        <f>IF(RAND()&lt;Риски!$C$11/100,1,0)</f>
        <v/>
      </c>
      <c r="X795">
        <f>RAND()</f>
        <v/>
      </c>
      <c r="Y795">
        <f>W795*IF(X795&lt;(Риски!$E$11-Риски!$D$11)/(Риски!$F$11-Риски!$D$11),Риски!$D$11+SQRT(X795*(Риски!$F$11-Риски!$D$11)*(Риски!$E$11-Риски!$D$11)),Риски!$F$11-SQRT((1-X795)*(Риски!$F$11-Риски!$D$11)*(Риски!$F$11-Риски!$E$11)))</f>
        <v/>
      </c>
      <c r="Z795">
        <f>IF(RAND()&lt;Риски!$C$12/100,1,0)</f>
        <v/>
      </c>
      <c r="AA795">
        <f>RAND()</f>
        <v/>
      </c>
      <c r="AB795">
        <f>Z795*IF(AA795&lt;(Риски!$E$12-Риски!$D$12)/(Риски!$F$12-Риски!$D$12),Риски!$D$12+SQRT(AA795*(Риски!$F$12-Риски!$D$12)*(Риски!$E$12-Риски!$D$12)),Риски!$F$12-SQRT((1-AA795)*(Риски!$F$12-Риски!$D$12)*(Риски!$F$12-Риски!$E$12)))</f>
        <v/>
      </c>
      <c r="AC795">
        <f>IF(RAND()&lt;Риски!$C$13/100,1,0)</f>
        <v/>
      </c>
      <c r="AD795">
        <f>RAND()</f>
        <v/>
      </c>
      <c r="AE795">
        <f>AC795*IF(AD795&lt;(Риски!$E$13-Риски!$D$13)/(Риски!$F$13-Риски!$D$13),Риски!$D$13+SQRT(AD795*(Риски!$F$13-Риски!$D$13)*(Риски!$E$13-Риски!$D$13)),Риски!$F$13-SQRT((1-AD795)*(Риски!$F$13-Риски!$D$13)*(Риски!$F$13-Риски!$E$13)))</f>
        <v/>
      </c>
      <c r="AF795">
        <f>D795+G795+J795+M795+P795+S795+V795+Y795+AB795+AE795</f>
        <v/>
      </c>
      <c r="AG795">
        <f>Риски!$C$15+AF795</f>
        <v/>
      </c>
    </row>
    <row r="796">
      <c r="A796" t="n">
        <v>794</v>
      </c>
      <c r="B796">
        <f>IF(RAND()&lt;Риски!$C$4/100,1,0)</f>
        <v/>
      </c>
      <c r="C796">
        <f>RAND()</f>
        <v/>
      </c>
      <c r="D796">
        <f>B796*IF(C796&lt;(Риски!$E$4-Риски!$D$4)/(Риски!$F$4-Риски!$D$4),Риски!$D$4+SQRT(C796*(Риски!$F$4-Риски!$D$4)*(Риски!$E$4-Риски!$D$4)),Риски!$F$4-SQRT((1-C796)*(Риски!$F$4-Риски!$D$4)*(Риски!$F$4-Риски!$E$4)))</f>
        <v/>
      </c>
      <c r="E796">
        <f>IF(RAND()&lt;Риски!$C$5/100,1,0)</f>
        <v/>
      </c>
      <c r="F796">
        <f>RAND()</f>
        <v/>
      </c>
      <c r="G796">
        <f>E796*IF(F796&lt;(Риски!$E$5-Риски!$D$5)/(Риски!$F$5-Риски!$D$5),Риски!$D$5+SQRT(F796*(Риски!$F$5-Риски!$D$5)*(Риски!$E$5-Риски!$D$5)),Риски!$F$5-SQRT((1-F796)*(Риски!$F$5-Риски!$D$5)*(Риски!$F$5-Риски!$E$5)))</f>
        <v/>
      </c>
      <c r="H796">
        <f>IF(RAND()&lt;Риски!$C$6/100,1,0)</f>
        <v/>
      </c>
      <c r="I796">
        <f>RAND()</f>
        <v/>
      </c>
      <c r="J796">
        <f>H796*IF(I796&lt;(Риски!$E$6-Риски!$D$6)/(Риски!$F$6-Риски!$D$6),Риски!$D$6+SQRT(I796*(Риски!$F$6-Риски!$D$6)*(Риски!$E$6-Риски!$D$6)),Риски!$F$6-SQRT((1-I796)*(Риски!$F$6-Риски!$D$6)*(Риски!$F$6-Риски!$E$6)))</f>
        <v/>
      </c>
      <c r="K796">
        <f>IF(RAND()&lt;Риски!$C$7/100,1,0)</f>
        <v/>
      </c>
      <c r="L796">
        <f>RAND()</f>
        <v/>
      </c>
      <c r="M796">
        <f>K796*IF(L796&lt;(Риски!$E$7-Риски!$D$7)/(Риски!$F$7-Риски!$D$7),Риски!$D$7+SQRT(L796*(Риски!$F$7-Риски!$D$7)*(Риски!$E$7-Риски!$D$7)),Риски!$F$7-SQRT((1-L796)*(Риски!$F$7-Риски!$D$7)*(Риски!$F$7-Риски!$E$7)))</f>
        <v/>
      </c>
      <c r="N796">
        <f>IF(RAND()&lt;Риски!$C$8/100,1,0)</f>
        <v/>
      </c>
      <c r="O796">
        <f>RAND()</f>
        <v/>
      </c>
      <c r="P796">
        <f>N796*IF(O796&lt;(Риски!$E$8-Риски!$D$8)/(Риски!$F$8-Риски!$D$8),Риски!$D$8+SQRT(O796*(Риски!$F$8-Риски!$D$8)*(Риски!$E$8-Риски!$D$8)),Риски!$F$8-SQRT((1-O796)*(Риски!$F$8-Риски!$D$8)*(Риски!$F$8-Риски!$E$8)))</f>
        <v/>
      </c>
      <c r="Q796">
        <f>IF(RAND()&lt;Риски!$C$9/100,1,0)</f>
        <v/>
      </c>
      <c r="R796">
        <f>RAND()</f>
        <v/>
      </c>
      <c r="S796">
        <f>Q796*IF(R796&lt;(Риски!$E$9-Риски!$D$9)/(Риски!$F$9-Риски!$D$9),Риски!$D$9+SQRT(R796*(Риски!$F$9-Риски!$D$9)*(Риски!$E$9-Риски!$D$9)),Риски!$F$9-SQRT((1-R796)*(Риски!$F$9-Риски!$D$9)*(Риски!$F$9-Риски!$E$9)))</f>
        <v/>
      </c>
      <c r="T796">
        <f>IF(RAND()&lt;Риски!$C$10/100,1,0)</f>
        <v/>
      </c>
      <c r="U796">
        <f>RAND()</f>
        <v/>
      </c>
      <c r="V796">
        <f>T796*IF(U796&lt;(Риски!$E$10-Риски!$D$10)/(Риски!$F$10-Риски!$D$10),Риски!$D$10+SQRT(U796*(Риски!$F$10-Риски!$D$10)*(Риски!$E$10-Риски!$D$10)),Риски!$F$10-SQRT((1-U796)*(Риски!$F$10-Риски!$D$10)*(Риски!$F$10-Риски!$E$10)))</f>
        <v/>
      </c>
      <c r="W796">
        <f>IF(RAND()&lt;Риски!$C$11/100,1,0)</f>
        <v/>
      </c>
      <c r="X796">
        <f>RAND()</f>
        <v/>
      </c>
      <c r="Y796">
        <f>W796*IF(X796&lt;(Риски!$E$11-Риски!$D$11)/(Риски!$F$11-Риски!$D$11),Риски!$D$11+SQRT(X796*(Риски!$F$11-Риски!$D$11)*(Риски!$E$11-Риски!$D$11)),Риски!$F$11-SQRT((1-X796)*(Риски!$F$11-Риски!$D$11)*(Риски!$F$11-Риски!$E$11)))</f>
        <v/>
      </c>
      <c r="Z796">
        <f>IF(RAND()&lt;Риски!$C$12/100,1,0)</f>
        <v/>
      </c>
      <c r="AA796">
        <f>RAND()</f>
        <v/>
      </c>
      <c r="AB796">
        <f>Z796*IF(AA796&lt;(Риски!$E$12-Риски!$D$12)/(Риски!$F$12-Риски!$D$12),Риски!$D$12+SQRT(AA796*(Риски!$F$12-Риски!$D$12)*(Риски!$E$12-Риски!$D$12)),Риски!$F$12-SQRT((1-AA796)*(Риски!$F$12-Риски!$D$12)*(Риски!$F$12-Риски!$E$12)))</f>
        <v/>
      </c>
      <c r="AC796">
        <f>IF(RAND()&lt;Риски!$C$13/100,1,0)</f>
        <v/>
      </c>
      <c r="AD796">
        <f>RAND()</f>
        <v/>
      </c>
      <c r="AE796">
        <f>AC796*IF(AD796&lt;(Риски!$E$13-Риски!$D$13)/(Риски!$F$13-Риски!$D$13),Риски!$D$13+SQRT(AD796*(Риски!$F$13-Риски!$D$13)*(Риски!$E$13-Риски!$D$13)),Риски!$F$13-SQRT((1-AD796)*(Риски!$F$13-Риски!$D$13)*(Риски!$F$13-Риски!$E$13)))</f>
        <v/>
      </c>
      <c r="AF796">
        <f>D796+G796+J796+M796+P796+S796+V796+Y796+AB796+AE796</f>
        <v/>
      </c>
      <c r="AG796">
        <f>Риски!$C$15+AF796</f>
        <v/>
      </c>
    </row>
    <row r="797">
      <c r="A797" t="n">
        <v>795</v>
      </c>
      <c r="B797">
        <f>IF(RAND()&lt;Риски!$C$4/100,1,0)</f>
        <v/>
      </c>
      <c r="C797">
        <f>RAND()</f>
        <v/>
      </c>
      <c r="D797">
        <f>B797*IF(C797&lt;(Риски!$E$4-Риски!$D$4)/(Риски!$F$4-Риски!$D$4),Риски!$D$4+SQRT(C797*(Риски!$F$4-Риски!$D$4)*(Риски!$E$4-Риски!$D$4)),Риски!$F$4-SQRT((1-C797)*(Риски!$F$4-Риски!$D$4)*(Риски!$F$4-Риски!$E$4)))</f>
        <v/>
      </c>
      <c r="E797">
        <f>IF(RAND()&lt;Риски!$C$5/100,1,0)</f>
        <v/>
      </c>
      <c r="F797">
        <f>RAND()</f>
        <v/>
      </c>
      <c r="G797">
        <f>E797*IF(F797&lt;(Риски!$E$5-Риски!$D$5)/(Риски!$F$5-Риски!$D$5),Риски!$D$5+SQRT(F797*(Риски!$F$5-Риски!$D$5)*(Риски!$E$5-Риски!$D$5)),Риски!$F$5-SQRT((1-F797)*(Риски!$F$5-Риски!$D$5)*(Риски!$F$5-Риски!$E$5)))</f>
        <v/>
      </c>
      <c r="H797">
        <f>IF(RAND()&lt;Риски!$C$6/100,1,0)</f>
        <v/>
      </c>
      <c r="I797">
        <f>RAND()</f>
        <v/>
      </c>
      <c r="J797">
        <f>H797*IF(I797&lt;(Риски!$E$6-Риски!$D$6)/(Риски!$F$6-Риски!$D$6),Риски!$D$6+SQRT(I797*(Риски!$F$6-Риски!$D$6)*(Риски!$E$6-Риски!$D$6)),Риски!$F$6-SQRT((1-I797)*(Риски!$F$6-Риски!$D$6)*(Риски!$F$6-Риски!$E$6)))</f>
        <v/>
      </c>
      <c r="K797">
        <f>IF(RAND()&lt;Риски!$C$7/100,1,0)</f>
        <v/>
      </c>
      <c r="L797">
        <f>RAND()</f>
        <v/>
      </c>
      <c r="M797">
        <f>K797*IF(L797&lt;(Риски!$E$7-Риски!$D$7)/(Риски!$F$7-Риски!$D$7),Риски!$D$7+SQRT(L797*(Риски!$F$7-Риски!$D$7)*(Риски!$E$7-Риски!$D$7)),Риски!$F$7-SQRT((1-L797)*(Риски!$F$7-Риски!$D$7)*(Риски!$F$7-Риски!$E$7)))</f>
        <v/>
      </c>
      <c r="N797">
        <f>IF(RAND()&lt;Риски!$C$8/100,1,0)</f>
        <v/>
      </c>
      <c r="O797">
        <f>RAND()</f>
        <v/>
      </c>
      <c r="P797">
        <f>N797*IF(O797&lt;(Риски!$E$8-Риски!$D$8)/(Риски!$F$8-Риски!$D$8),Риски!$D$8+SQRT(O797*(Риски!$F$8-Риски!$D$8)*(Риски!$E$8-Риски!$D$8)),Риски!$F$8-SQRT((1-O797)*(Риски!$F$8-Риски!$D$8)*(Риски!$F$8-Риски!$E$8)))</f>
        <v/>
      </c>
      <c r="Q797">
        <f>IF(RAND()&lt;Риски!$C$9/100,1,0)</f>
        <v/>
      </c>
      <c r="R797">
        <f>RAND()</f>
        <v/>
      </c>
      <c r="S797">
        <f>Q797*IF(R797&lt;(Риски!$E$9-Риски!$D$9)/(Риски!$F$9-Риски!$D$9),Риски!$D$9+SQRT(R797*(Риски!$F$9-Риски!$D$9)*(Риски!$E$9-Риски!$D$9)),Риски!$F$9-SQRT((1-R797)*(Риски!$F$9-Риски!$D$9)*(Риски!$F$9-Риски!$E$9)))</f>
        <v/>
      </c>
      <c r="T797">
        <f>IF(RAND()&lt;Риски!$C$10/100,1,0)</f>
        <v/>
      </c>
      <c r="U797">
        <f>RAND()</f>
        <v/>
      </c>
      <c r="V797">
        <f>T797*IF(U797&lt;(Риски!$E$10-Риски!$D$10)/(Риски!$F$10-Риски!$D$10),Риски!$D$10+SQRT(U797*(Риски!$F$10-Риски!$D$10)*(Риски!$E$10-Риски!$D$10)),Риски!$F$10-SQRT((1-U797)*(Риски!$F$10-Риски!$D$10)*(Риски!$F$10-Риски!$E$10)))</f>
        <v/>
      </c>
      <c r="W797">
        <f>IF(RAND()&lt;Риски!$C$11/100,1,0)</f>
        <v/>
      </c>
      <c r="X797">
        <f>RAND()</f>
        <v/>
      </c>
      <c r="Y797">
        <f>W797*IF(X797&lt;(Риски!$E$11-Риски!$D$11)/(Риски!$F$11-Риски!$D$11),Риски!$D$11+SQRT(X797*(Риски!$F$11-Риски!$D$11)*(Риски!$E$11-Риски!$D$11)),Риски!$F$11-SQRT((1-X797)*(Риски!$F$11-Риски!$D$11)*(Риски!$F$11-Риски!$E$11)))</f>
        <v/>
      </c>
      <c r="Z797">
        <f>IF(RAND()&lt;Риски!$C$12/100,1,0)</f>
        <v/>
      </c>
      <c r="AA797">
        <f>RAND()</f>
        <v/>
      </c>
      <c r="AB797">
        <f>Z797*IF(AA797&lt;(Риски!$E$12-Риски!$D$12)/(Риски!$F$12-Риски!$D$12),Риски!$D$12+SQRT(AA797*(Риски!$F$12-Риски!$D$12)*(Риски!$E$12-Риски!$D$12)),Риски!$F$12-SQRT((1-AA797)*(Риски!$F$12-Риски!$D$12)*(Риски!$F$12-Риски!$E$12)))</f>
        <v/>
      </c>
      <c r="AC797">
        <f>IF(RAND()&lt;Риски!$C$13/100,1,0)</f>
        <v/>
      </c>
      <c r="AD797">
        <f>RAND()</f>
        <v/>
      </c>
      <c r="AE797">
        <f>AC797*IF(AD797&lt;(Риски!$E$13-Риски!$D$13)/(Риски!$F$13-Риски!$D$13),Риски!$D$13+SQRT(AD797*(Риски!$F$13-Риски!$D$13)*(Риски!$E$13-Риски!$D$13)),Риски!$F$13-SQRT((1-AD797)*(Риски!$F$13-Риски!$D$13)*(Риски!$F$13-Риски!$E$13)))</f>
        <v/>
      </c>
      <c r="AF797">
        <f>D797+G797+J797+M797+P797+S797+V797+Y797+AB797+AE797</f>
        <v/>
      </c>
      <c r="AG797">
        <f>Риски!$C$15+AF797</f>
        <v/>
      </c>
    </row>
    <row r="798">
      <c r="A798" t="n">
        <v>796</v>
      </c>
      <c r="B798">
        <f>IF(RAND()&lt;Риски!$C$4/100,1,0)</f>
        <v/>
      </c>
      <c r="C798">
        <f>RAND()</f>
        <v/>
      </c>
      <c r="D798">
        <f>B798*IF(C798&lt;(Риски!$E$4-Риски!$D$4)/(Риски!$F$4-Риски!$D$4),Риски!$D$4+SQRT(C798*(Риски!$F$4-Риски!$D$4)*(Риски!$E$4-Риски!$D$4)),Риски!$F$4-SQRT((1-C798)*(Риски!$F$4-Риски!$D$4)*(Риски!$F$4-Риски!$E$4)))</f>
        <v/>
      </c>
      <c r="E798">
        <f>IF(RAND()&lt;Риски!$C$5/100,1,0)</f>
        <v/>
      </c>
      <c r="F798">
        <f>RAND()</f>
        <v/>
      </c>
      <c r="G798">
        <f>E798*IF(F798&lt;(Риски!$E$5-Риски!$D$5)/(Риски!$F$5-Риски!$D$5),Риски!$D$5+SQRT(F798*(Риски!$F$5-Риски!$D$5)*(Риски!$E$5-Риски!$D$5)),Риски!$F$5-SQRT((1-F798)*(Риски!$F$5-Риски!$D$5)*(Риски!$F$5-Риски!$E$5)))</f>
        <v/>
      </c>
      <c r="H798">
        <f>IF(RAND()&lt;Риски!$C$6/100,1,0)</f>
        <v/>
      </c>
      <c r="I798">
        <f>RAND()</f>
        <v/>
      </c>
      <c r="J798">
        <f>H798*IF(I798&lt;(Риски!$E$6-Риски!$D$6)/(Риски!$F$6-Риски!$D$6),Риски!$D$6+SQRT(I798*(Риски!$F$6-Риски!$D$6)*(Риски!$E$6-Риски!$D$6)),Риски!$F$6-SQRT((1-I798)*(Риски!$F$6-Риски!$D$6)*(Риски!$F$6-Риски!$E$6)))</f>
        <v/>
      </c>
      <c r="K798">
        <f>IF(RAND()&lt;Риски!$C$7/100,1,0)</f>
        <v/>
      </c>
      <c r="L798">
        <f>RAND()</f>
        <v/>
      </c>
      <c r="M798">
        <f>K798*IF(L798&lt;(Риски!$E$7-Риски!$D$7)/(Риски!$F$7-Риски!$D$7),Риски!$D$7+SQRT(L798*(Риски!$F$7-Риски!$D$7)*(Риски!$E$7-Риски!$D$7)),Риски!$F$7-SQRT((1-L798)*(Риски!$F$7-Риски!$D$7)*(Риски!$F$7-Риски!$E$7)))</f>
        <v/>
      </c>
      <c r="N798">
        <f>IF(RAND()&lt;Риски!$C$8/100,1,0)</f>
        <v/>
      </c>
      <c r="O798">
        <f>RAND()</f>
        <v/>
      </c>
      <c r="P798">
        <f>N798*IF(O798&lt;(Риски!$E$8-Риски!$D$8)/(Риски!$F$8-Риски!$D$8),Риски!$D$8+SQRT(O798*(Риски!$F$8-Риски!$D$8)*(Риски!$E$8-Риски!$D$8)),Риски!$F$8-SQRT((1-O798)*(Риски!$F$8-Риски!$D$8)*(Риски!$F$8-Риски!$E$8)))</f>
        <v/>
      </c>
      <c r="Q798">
        <f>IF(RAND()&lt;Риски!$C$9/100,1,0)</f>
        <v/>
      </c>
      <c r="R798">
        <f>RAND()</f>
        <v/>
      </c>
      <c r="S798">
        <f>Q798*IF(R798&lt;(Риски!$E$9-Риски!$D$9)/(Риски!$F$9-Риски!$D$9),Риски!$D$9+SQRT(R798*(Риски!$F$9-Риски!$D$9)*(Риски!$E$9-Риски!$D$9)),Риски!$F$9-SQRT((1-R798)*(Риски!$F$9-Риски!$D$9)*(Риски!$F$9-Риски!$E$9)))</f>
        <v/>
      </c>
      <c r="T798">
        <f>IF(RAND()&lt;Риски!$C$10/100,1,0)</f>
        <v/>
      </c>
      <c r="U798">
        <f>RAND()</f>
        <v/>
      </c>
      <c r="V798">
        <f>T798*IF(U798&lt;(Риски!$E$10-Риски!$D$10)/(Риски!$F$10-Риски!$D$10),Риски!$D$10+SQRT(U798*(Риски!$F$10-Риски!$D$10)*(Риски!$E$10-Риски!$D$10)),Риски!$F$10-SQRT((1-U798)*(Риски!$F$10-Риски!$D$10)*(Риски!$F$10-Риски!$E$10)))</f>
        <v/>
      </c>
      <c r="W798">
        <f>IF(RAND()&lt;Риски!$C$11/100,1,0)</f>
        <v/>
      </c>
      <c r="X798">
        <f>RAND()</f>
        <v/>
      </c>
      <c r="Y798">
        <f>W798*IF(X798&lt;(Риски!$E$11-Риски!$D$11)/(Риски!$F$11-Риски!$D$11),Риски!$D$11+SQRT(X798*(Риски!$F$11-Риски!$D$11)*(Риски!$E$11-Риски!$D$11)),Риски!$F$11-SQRT((1-X798)*(Риски!$F$11-Риски!$D$11)*(Риски!$F$11-Риски!$E$11)))</f>
        <v/>
      </c>
      <c r="Z798">
        <f>IF(RAND()&lt;Риски!$C$12/100,1,0)</f>
        <v/>
      </c>
      <c r="AA798">
        <f>RAND()</f>
        <v/>
      </c>
      <c r="AB798">
        <f>Z798*IF(AA798&lt;(Риски!$E$12-Риски!$D$12)/(Риски!$F$12-Риски!$D$12),Риски!$D$12+SQRT(AA798*(Риски!$F$12-Риски!$D$12)*(Риски!$E$12-Риски!$D$12)),Риски!$F$12-SQRT((1-AA798)*(Риски!$F$12-Риски!$D$12)*(Риски!$F$12-Риски!$E$12)))</f>
        <v/>
      </c>
      <c r="AC798">
        <f>IF(RAND()&lt;Риски!$C$13/100,1,0)</f>
        <v/>
      </c>
      <c r="AD798">
        <f>RAND()</f>
        <v/>
      </c>
      <c r="AE798">
        <f>AC798*IF(AD798&lt;(Риски!$E$13-Риски!$D$13)/(Риски!$F$13-Риски!$D$13),Риски!$D$13+SQRT(AD798*(Риски!$F$13-Риски!$D$13)*(Риски!$E$13-Риски!$D$13)),Риски!$F$13-SQRT((1-AD798)*(Риски!$F$13-Риски!$D$13)*(Риски!$F$13-Риски!$E$13)))</f>
        <v/>
      </c>
      <c r="AF798">
        <f>D798+G798+J798+M798+P798+S798+V798+Y798+AB798+AE798</f>
        <v/>
      </c>
      <c r="AG798">
        <f>Риски!$C$15+AF798</f>
        <v/>
      </c>
    </row>
    <row r="799">
      <c r="A799" t="n">
        <v>797</v>
      </c>
      <c r="B799">
        <f>IF(RAND()&lt;Риски!$C$4/100,1,0)</f>
        <v/>
      </c>
      <c r="C799">
        <f>RAND()</f>
        <v/>
      </c>
      <c r="D799">
        <f>B799*IF(C799&lt;(Риски!$E$4-Риски!$D$4)/(Риски!$F$4-Риски!$D$4),Риски!$D$4+SQRT(C799*(Риски!$F$4-Риски!$D$4)*(Риски!$E$4-Риски!$D$4)),Риски!$F$4-SQRT((1-C799)*(Риски!$F$4-Риски!$D$4)*(Риски!$F$4-Риски!$E$4)))</f>
        <v/>
      </c>
      <c r="E799">
        <f>IF(RAND()&lt;Риски!$C$5/100,1,0)</f>
        <v/>
      </c>
      <c r="F799">
        <f>RAND()</f>
        <v/>
      </c>
      <c r="G799">
        <f>E799*IF(F799&lt;(Риски!$E$5-Риски!$D$5)/(Риски!$F$5-Риски!$D$5),Риски!$D$5+SQRT(F799*(Риски!$F$5-Риски!$D$5)*(Риски!$E$5-Риски!$D$5)),Риски!$F$5-SQRT((1-F799)*(Риски!$F$5-Риски!$D$5)*(Риски!$F$5-Риски!$E$5)))</f>
        <v/>
      </c>
      <c r="H799">
        <f>IF(RAND()&lt;Риски!$C$6/100,1,0)</f>
        <v/>
      </c>
      <c r="I799">
        <f>RAND()</f>
        <v/>
      </c>
      <c r="J799">
        <f>H799*IF(I799&lt;(Риски!$E$6-Риски!$D$6)/(Риски!$F$6-Риски!$D$6),Риски!$D$6+SQRT(I799*(Риски!$F$6-Риски!$D$6)*(Риски!$E$6-Риски!$D$6)),Риски!$F$6-SQRT((1-I799)*(Риски!$F$6-Риски!$D$6)*(Риски!$F$6-Риски!$E$6)))</f>
        <v/>
      </c>
      <c r="K799">
        <f>IF(RAND()&lt;Риски!$C$7/100,1,0)</f>
        <v/>
      </c>
      <c r="L799">
        <f>RAND()</f>
        <v/>
      </c>
      <c r="M799">
        <f>K799*IF(L799&lt;(Риски!$E$7-Риски!$D$7)/(Риски!$F$7-Риски!$D$7),Риски!$D$7+SQRT(L799*(Риски!$F$7-Риски!$D$7)*(Риски!$E$7-Риски!$D$7)),Риски!$F$7-SQRT((1-L799)*(Риски!$F$7-Риски!$D$7)*(Риски!$F$7-Риски!$E$7)))</f>
        <v/>
      </c>
      <c r="N799">
        <f>IF(RAND()&lt;Риски!$C$8/100,1,0)</f>
        <v/>
      </c>
      <c r="O799">
        <f>RAND()</f>
        <v/>
      </c>
      <c r="P799">
        <f>N799*IF(O799&lt;(Риски!$E$8-Риски!$D$8)/(Риски!$F$8-Риски!$D$8),Риски!$D$8+SQRT(O799*(Риски!$F$8-Риски!$D$8)*(Риски!$E$8-Риски!$D$8)),Риски!$F$8-SQRT((1-O799)*(Риски!$F$8-Риски!$D$8)*(Риски!$F$8-Риски!$E$8)))</f>
        <v/>
      </c>
      <c r="Q799">
        <f>IF(RAND()&lt;Риски!$C$9/100,1,0)</f>
        <v/>
      </c>
      <c r="R799">
        <f>RAND()</f>
        <v/>
      </c>
      <c r="S799">
        <f>Q799*IF(R799&lt;(Риски!$E$9-Риски!$D$9)/(Риски!$F$9-Риски!$D$9),Риски!$D$9+SQRT(R799*(Риски!$F$9-Риски!$D$9)*(Риски!$E$9-Риски!$D$9)),Риски!$F$9-SQRT((1-R799)*(Риски!$F$9-Риски!$D$9)*(Риски!$F$9-Риски!$E$9)))</f>
        <v/>
      </c>
      <c r="T799">
        <f>IF(RAND()&lt;Риски!$C$10/100,1,0)</f>
        <v/>
      </c>
      <c r="U799">
        <f>RAND()</f>
        <v/>
      </c>
      <c r="V799">
        <f>T799*IF(U799&lt;(Риски!$E$10-Риски!$D$10)/(Риски!$F$10-Риски!$D$10),Риски!$D$10+SQRT(U799*(Риски!$F$10-Риски!$D$10)*(Риски!$E$10-Риски!$D$10)),Риски!$F$10-SQRT((1-U799)*(Риски!$F$10-Риски!$D$10)*(Риски!$F$10-Риски!$E$10)))</f>
        <v/>
      </c>
      <c r="W799">
        <f>IF(RAND()&lt;Риски!$C$11/100,1,0)</f>
        <v/>
      </c>
      <c r="X799">
        <f>RAND()</f>
        <v/>
      </c>
      <c r="Y799">
        <f>W799*IF(X799&lt;(Риски!$E$11-Риски!$D$11)/(Риски!$F$11-Риски!$D$11),Риски!$D$11+SQRT(X799*(Риски!$F$11-Риски!$D$11)*(Риски!$E$11-Риски!$D$11)),Риски!$F$11-SQRT((1-X799)*(Риски!$F$11-Риски!$D$11)*(Риски!$F$11-Риски!$E$11)))</f>
        <v/>
      </c>
      <c r="Z799">
        <f>IF(RAND()&lt;Риски!$C$12/100,1,0)</f>
        <v/>
      </c>
      <c r="AA799">
        <f>RAND()</f>
        <v/>
      </c>
      <c r="AB799">
        <f>Z799*IF(AA799&lt;(Риски!$E$12-Риски!$D$12)/(Риски!$F$12-Риски!$D$12),Риски!$D$12+SQRT(AA799*(Риски!$F$12-Риски!$D$12)*(Риски!$E$12-Риски!$D$12)),Риски!$F$12-SQRT((1-AA799)*(Риски!$F$12-Риски!$D$12)*(Риски!$F$12-Риски!$E$12)))</f>
        <v/>
      </c>
      <c r="AC799">
        <f>IF(RAND()&lt;Риски!$C$13/100,1,0)</f>
        <v/>
      </c>
      <c r="AD799">
        <f>RAND()</f>
        <v/>
      </c>
      <c r="AE799">
        <f>AC799*IF(AD799&lt;(Риски!$E$13-Риски!$D$13)/(Риски!$F$13-Риски!$D$13),Риски!$D$13+SQRT(AD799*(Риски!$F$13-Риски!$D$13)*(Риски!$E$13-Риски!$D$13)),Риски!$F$13-SQRT((1-AD799)*(Риски!$F$13-Риски!$D$13)*(Риски!$F$13-Риски!$E$13)))</f>
        <v/>
      </c>
      <c r="AF799">
        <f>D799+G799+J799+M799+P799+S799+V799+Y799+AB799+AE799</f>
        <v/>
      </c>
      <c r="AG799">
        <f>Риски!$C$15+AF799</f>
        <v/>
      </c>
    </row>
    <row r="800">
      <c r="A800" t="n">
        <v>798</v>
      </c>
      <c r="B800">
        <f>IF(RAND()&lt;Риски!$C$4/100,1,0)</f>
        <v/>
      </c>
      <c r="C800">
        <f>RAND()</f>
        <v/>
      </c>
      <c r="D800">
        <f>B800*IF(C800&lt;(Риски!$E$4-Риски!$D$4)/(Риски!$F$4-Риски!$D$4),Риски!$D$4+SQRT(C800*(Риски!$F$4-Риски!$D$4)*(Риски!$E$4-Риски!$D$4)),Риски!$F$4-SQRT((1-C800)*(Риски!$F$4-Риски!$D$4)*(Риски!$F$4-Риски!$E$4)))</f>
        <v/>
      </c>
      <c r="E800">
        <f>IF(RAND()&lt;Риски!$C$5/100,1,0)</f>
        <v/>
      </c>
      <c r="F800">
        <f>RAND()</f>
        <v/>
      </c>
      <c r="G800">
        <f>E800*IF(F800&lt;(Риски!$E$5-Риски!$D$5)/(Риски!$F$5-Риски!$D$5),Риски!$D$5+SQRT(F800*(Риски!$F$5-Риски!$D$5)*(Риски!$E$5-Риски!$D$5)),Риски!$F$5-SQRT((1-F800)*(Риски!$F$5-Риски!$D$5)*(Риски!$F$5-Риски!$E$5)))</f>
        <v/>
      </c>
      <c r="H800">
        <f>IF(RAND()&lt;Риски!$C$6/100,1,0)</f>
        <v/>
      </c>
      <c r="I800">
        <f>RAND()</f>
        <v/>
      </c>
      <c r="J800">
        <f>H800*IF(I800&lt;(Риски!$E$6-Риски!$D$6)/(Риски!$F$6-Риски!$D$6),Риски!$D$6+SQRT(I800*(Риски!$F$6-Риски!$D$6)*(Риски!$E$6-Риски!$D$6)),Риски!$F$6-SQRT((1-I800)*(Риски!$F$6-Риски!$D$6)*(Риски!$F$6-Риски!$E$6)))</f>
        <v/>
      </c>
      <c r="K800">
        <f>IF(RAND()&lt;Риски!$C$7/100,1,0)</f>
        <v/>
      </c>
      <c r="L800">
        <f>RAND()</f>
        <v/>
      </c>
      <c r="M800">
        <f>K800*IF(L800&lt;(Риски!$E$7-Риски!$D$7)/(Риски!$F$7-Риски!$D$7),Риски!$D$7+SQRT(L800*(Риски!$F$7-Риски!$D$7)*(Риски!$E$7-Риски!$D$7)),Риски!$F$7-SQRT((1-L800)*(Риски!$F$7-Риски!$D$7)*(Риски!$F$7-Риски!$E$7)))</f>
        <v/>
      </c>
      <c r="N800">
        <f>IF(RAND()&lt;Риски!$C$8/100,1,0)</f>
        <v/>
      </c>
      <c r="O800">
        <f>RAND()</f>
        <v/>
      </c>
      <c r="P800">
        <f>N800*IF(O800&lt;(Риски!$E$8-Риски!$D$8)/(Риски!$F$8-Риски!$D$8),Риски!$D$8+SQRT(O800*(Риски!$F$8-Риски!$D$8)*(Риски!$E$8-Риски!$D$8)),Риски!$F$8-SQRT((1-O800)*(Риски!$F$8-Риски!$D$8)*(Риски!$F$8-Риски!$E$8)))</f>
        <v/>
      </c>
      <c r="Q800">
        <f>IF(RAND()&lt;Риски!$C$9/100,1,0)</f>
        <v/>
      </c>
      <c r="R800">
        <f>RAND()</f>
        <v/>
      </c>
      <c r="S800">
        <f>Q800*IF(R800&lt;(Риски!$E$9-Риски!$D$9)/(Риски!$F$9-Риски!$D$9),Риски!$D$9+SQRT(R800*(Риски!$F$9-Риски!$D$9)*(Риски!$E$9-Риски!$D$9)),Риски!$F$9-SQRT((1-R800)*(Риски!$F$9-Риски!$D$9)*(Риски!$F$9-Риски!$E$9)))</f>
        <v/>
      </c>
      <c r="T800">
        <f>IF(RAND()&lt;Риски!$C$10/100,1,0)</f>
        <v/>
      </c>
      <c r="U800">
        <f>RAND()</f>
        <v/>
      </c>
      <c r="V800">
        <f>T800*IF(U800&lt;(Риски!$E$10-Риски!$D$10)/(Риски!$F$10-Риски!$D$10),Риски!$D$10+SQRT(U800*(Риски!$F$10-Риски!$D$10)*(Риски!$E$10-Риски!$D$10)),Риски!$F$10-SQRT((1-U800)*(Риски!$F$10-Риски!$D$10)*(Риски!$F$10-Риски!$E$10)))</f>
        <v/>
      </c>
      <c r="W800">
        <f>IF(RAND()&lt;Риски!$C$11/100,1,0)</f>
        <v/>
      </c>
      <c r="X800">
        <f>RAND()</f>
        <v/>
      </c>
      <c r="Y800">
        <f>W800*IF(X800&lt;(Риски!$E$11-Риски!$D$11)/(Риски!$F$11-Риски!$D$11),Риски!$D$11+SQRT(X800*(Риски!$F$11-Риски!$D$11)*(Риски!$E$11-Риски!$D$11)),Риски!$F$11-SQRT((1-X800)*(Риски!$F$11-Риски!$D$11)*(Риски!$F$11-Риски!$E$11)))</f>
        <v/>
      </c>
      <c r="Z800">
        <f>IF(RAND()&lt;Риски!$C$12/100,1,0)</f>
        <v/>
      </c>
      <c r="AA800">
        <f>RAND()</f>
        <v/>
      </c>
      <c r="AB800">
        <f>Z800*IF(AA800&lt;(Риски!$E$12-Риски!$D$12)/(Риски!$F$12-Риски!$D$12),Риски!$D$12+SQRT(AA800*(Риски!$F$12-Риски!$D$12)*(Риски!$E$12-Риски!$D$12)),Риски!$F$12-SQRT((1-AA800)*(Риски!$F$12-Риски!$D$12)*(Риски!$F$12-Риски!$E$12)))</f>
        <v/>
      </c>
      <c r="AC800">
        <f>IF(RAND()&lt;Риски!$C$13/100,1,0)</f>
        <v/>
      </c>
      <c r="AD800">
        <f>RAND()</f>
        <v/>
      </c>
      <c r="AE800">
        <f>AC800*IF(AD800&lt;(Риски!$E$13-Риски!$D$13)/(Риски!$F$13-Риски!$D$13),Риски!$D$13+SQRT(AD800*(Риски!$F$13-Риски!$D$13)*(Риски!$E$13-Риски!$D$13)),Риски!$F$13-SQRT((1-AD800)*(Риски!$F$13-Риски!$D$13)*(Риски!$F$13-Риски!$E$13)))</f>
        <v/>
      </c>
      <c r="AF800">
        <f>D800+G800+J800+M800+P800+S800+V800+Y800+AB800+AE800</f>
        <v/>
      </c>
      <c r="AG800">
        <f>Риски!$C$15+AF800</f>
        <v/>
      </c>
    </row>
    <row r="801">
      <c r="A801" t="n">
        <v>799</v>
      </c>
      <c r="B801">
        <f>IF(RAND()&lt;Риски!$C$4/100,1,0)</f>
        <v/>
      </c>
      <c r="C801">
        <f>RAND()</f>
        <v/>
      </c>
      <c r="D801">
        <f>B801*IF(C801&lt;(Риски!$E$4-Риски!$D$4)/(Риски!$F$4-Риски!$D$4),Риски!$D$4+SQRT(C801*(Риски!$F$4-Риски!$D$4)*(Риски!$E$4-Риски!$D$4)),Риски!$F$4-SQRT((1-C801)*(Риски!$F$4-Риски!$D$4)*(Риски!$F$4-Риски!$E$4)))</f>
        <v/>
      </c>
      <c r="E801">
        <f>IF(RAND()&lt;Риски!$C$5/100,1,0)</f>
        <v/>
      </c>
      <c r="F801">
        <f>RAND()</f>
        <v/>
      </c>
      <c r="G801">
        <f>E801*IF(F801&lt;(Риски!$E$5-Риски!$D$5)/(Риски!$F$5-Риски!$D$5),Риски!$D$5+SQRT(F801*(Риски!$F$5-Риски!$D$5)*(Риски!$E$5-Риски!$D$5)),Риски!$F$5-SQRT((1-F801)*(Риски!$F$5-Риски!$D$5)*(Риски!$F$5-Риски!$E$5)))</f>
        <v/>
      </c>
      <c r="H801">
        <f>IF(RAND()&lt;Риски!$C$6/100,1,0)</f>
        <v/>
      </c>
      <c r="I801">
        <f>RAND()</f>
        <v/>
      </c>
      <c r="J801">
        <f>H801*IF(I801&lt;(Риски!$E$6-Риски!$D$6)/(Риски!$F$6-Риски!$D$6),Риски!$D$6+SQRT(I801*(Риски!$F$6-Риски!$D$6)*(Риски!$E$6-Риски!$D$6)),Риски!$F$6-SQRT((1-I801)*(Риски!$F$6-Риски!$D$6)*(Риски!$F$6-Риски!$E$6)))</f>
        <v/>
      </c>
      <c r="K801">
        <f>IF(RAND()&lt;Риски!$C$7/100,1,0)</f>
        <v/>
      </c>
      <c r="L801">
        <f>RAND()</f>
        <v/>
      </c>
      <c r="M801">
        <f>K801*IF(L801&lt;(Риски!$E$7-Риски!$D$7)/(Риски!$F$7-Риски!$D$7),Риски!$D$7+SQRT(L801*(Риски!$F$7-Риски!$D$7)*(Риски!$E$7-Риски!$D$7)),Риски!$F$7-SQRT((1-L801)*(Риски!$F$7-Риски!$D$7)*(Риски!$F$7-Риски!$E$7)))</f>
        <v/>
      </c>
      <c r="N801">
        <f>IF(RAND()&lt;Риски!$C$8/100,1,0)</f>
        <v/>
      </c>
      <c r="O801">
        <f>RAND()</f>
        <v/>
      </c>
      <c r="P801">
        <f>N801*IF(O801&lt;(Риски!$E$8-Риски!$D$8)/(Риски!$F$8-Риски!$D$8),Риски!$D$8+SQRT(O801*(Риски!$F$8-Риски!$D$8)*(Риски!$E$8-Риски!$D$8)),Риски!$F$8-SQRT((1-O801)*(Риски!$F$8-Риски!$D$8)*(Риски!$F$8-Риски!$E$8)))</f>
        <v/>
      </c>
      <c r="Q801">
        <f>IF(RAND()&lt;Риски!$C$9/100,1,0)</f>
        <v/>
      </c>
      <c r="R801">
        <f>RAND()</f>
        <v/>
      </c>
      <c r="S801">
        <f>Q801*IF(R801&lt;(Риски!$E$9-Риски!$D$9)/(Риски!$F$9-Риски!$D$9),Риски!$D$9+SQRT(R801*(Риски!$F$9-Риски!$D$9)*(Риски!$E$9-Риски!$D$9)),Риски!$F$9-SQRT((1-R801)*(Риски!$F$9-Риски!$D$9)*(Риски!$F$9-Риски!$E$9)))</f>
        <v/>
      </c>
      <c r="T801">
        <f>IF(RAND()&lt;Риски!$C$10/100,1,0)</f>
        <v/>
      </c>
      <c r="U801">
        <f>RAND()</f>
        <v/>
      </c>
      <c r="V801">
        <f>T801*IF(U801&lt;(Риски!$E$10-Риски!$D$10)/(Риски!$F$10-Риски!$D$10),Риски!$D$10+SQRT(U801*(Риски!$F$10-Риски!$D$10)*(Риски!$E$10-Риски!$D$10)),Риски!$F$10-SQRT((1-U801)*(Риски!$F$10-Риски!$D$10)*(Риски!$F$10-Риски!$E$10)))</f>
        <v/>
      </c>
      <c r="W801">
        <f>IF(RAND()&lt;Риски!$C$11/100,1,0)</f>
        <v/>
      </c>
      <c r="X801">
        <f>RAND()</f>
        <v/>
      </c>
      <c r="Y801">
        <f>W801*IF(X801&lt;(Риски!$E$11-Риски!$D$11)/(Риски!$F$11-Риски!$D$11),Риски!$D$11+SQRT(X801*(Риски!$F$11-Риски!$D$11)*(Риски!$E$11-Риски!$D$11)),Риски!$F$11-SQRT((1-X801)*(Риски!$F$11-Риски!$D$11)*(Риски!$F$11-Риски!$E$11)))</f>
        <v/>
      </c>
      <c r="Z801">
        <f>IF(RAND()&lt;Риски!$C$12/100,1,0)</f>
        <v/>
      </c>
      <c r="AA801">
        <f>RAND()</f>
        <v/>
      </c>
      <c r="AB801">
        <f>Z801*IF(AA801&lt;(Риски!$E$12-Риски!$D$12)/(Риски!$F$12-Риски!$D$12),Риски!$D$12+SQRT(AA801*(Риски!$F$12-Риски!$D$12)*(Риски!$E$12-Риски!$D$12)),Риски!$F$12-SQRT((1-AA801)*(Риски!$F$12-Риски!$D$12)*(Риски!$F$12-Риски!$E$12)))</f>
        <v/>
      </c>
      <c r="AC801">
        <f>IF(RAND()&lt;Риски!$C$13/100,1,0)</f>
        <v/>
      </c>
      <c r="AD801">
        <f>RAND()</f>
        <v/>
      </c>
      <c r="AE801">
        <f>AC801*IF(AD801&lt;(Риски!$E$13-Риски!$D$13)/(Риски!$F$13-Риски!$D$13),Риски!$D$13+SQRT(AD801*(Риски!$F$13-Риски!$D$13)*(Риски!$E$13-Риски!$D$13)),Риски!$F$13-SQRT((1-AD801)*(Риски!$F$13-Риски!$D$13)*(Риски!$F$13-Риски!$E$13)))</f>
        <v/>
      </c>
      <c r="AF801">
        <f>D801+G801+J801+M801+P801+S801+V801+Y801+AB801+AE801</f>
        <v/>
      </c>
      <c r="AG801">
        <f>Риски!$C$15+AF801</f>
        <v/>
      </c>
    </row>
    <row r="802">
      <c r="A802" t="n">
        <v>800</v>
      </c>
      <c r="B802">
        <f>IF(RAND()&lt;Риски!$C$4/100,1,0)</f>
        <v/>
      </c>
      <c r="C802">
        <f>RAND()</f>
        <v/>
      </c>
      <c r="D802">
        <f>B802*IF(C802&lt;(Риски!$E$4-Риски!$D$4)/(Риски!$F$4-Риски!$D$4),Риски!$D$4+SQRT(C802*(Риски!$F$4-Риски!$D$4)*(Риски!$E$4-Риски!$D$4)),Риски!$F$4-SQRT((1-C802)*(Риски!$F$4-Риски!$D$4)*(Риски!$F$4-Риски!$E$4)))</f>
        <v/>
      </c>
      <c r="E802">
        <f>IF(RAND()&lt;Риски!$C$5/100,1,0)</f>
        <v/>
      </c>
      <c r="F802">
        <f>RAND()</f>
        <v/>
      </c>
      <c r="G802">
        <f>E802*IF(F802&lt;(Риски!$E$5-Риски!$D$5)/(Риски!$F$5-Риски!$D$5),Риски!$D$5+SQRT(F802*(Риски!$F$5-Риски!$D$5)*(Риски!$E$5-Риски!$D$5)),Риски!$F$5-SQRT((1-F802)*(Риски!$F$5-Риски!$D$5)*(Риски!$F$5-Риски!$E$5)))</f>
        <v/>
      </c>
      <c r="H802">
        <f>IF(RAND()&lt;Риски!$C$6/100,1,0)</f>
        <v/>
      </c>
      <c r="I802">
        <f>RAND()</f>
        <v/>
      </c>
      <c r="J802">
        <f>H802*IF(I802&lt;(Риски!$E$6-Риски!$D$6)/(Риски!$F$6-Риски!$D$6),Риски!$D$6+SQRT(I802*(Риски!$F$6-Риски!$D$6)*(Риски!$E$6-Риски!$D$6)),Риски!$F$6-SQRT((1-I802)*(Риски!$F$6-Риски!$D$6)*(Риски!$F$6-Риски!$E$6)))</f>
        <v/>
      </c>
      <c r="K802">
        <f>IF(RAND()&lt;Риски!$C$7/100,1,0)</f>
        <v/>
      </c>
      <c r="L802">
        <f>RAND()</f>
        <v/>
      </c>
      <c r="M802">
        <f>K802*IF(L802&lt;(Риски!$E$7-Риски!$D$7)/(Риски!$F$7-Риски!$D$7),Риски!$D$7+SQRT(L802*(Риски!$F$7-Риски!$D$7)*(Риски!$E$7-Риски!$D$7)),Риски!$F$7-SQRT((1-L802)*(Риски!$F$7-Риски!$D$7)*(Риски!$F$7-Риски!$E$7)))</f>
        <v/>
      </c>
      <c r="N802">
        <f>IF(RAND()&lt;Риски!$C$8/100,1,0)</f>
        <v/>
      </c>
      <c r="O802">
        <f>RAND()</f>
        <v/>
      </c>
      <c r="P802">
        <f>N802*IF(O802&lt;(Риски!$E$8-Риски!$D$8)/(Риски!$F$8-Риски!$D$8),Риски!$D$8+SQRT(O802*(Риски!$F$8-Риски!$D$8)*(Риски!$E$8-Риски!$D$8)),Риски!$F$8-SQRT((1-O802)*(Риски!$F$8-Риски!$D$8)*(Риски!$F$8-Риски!$E$8)))</f>
        <v/>
      </c>
      <c r="Q802">
        <f>IF(RAND()&lt;Риски!$C$9/100,1,0)</f>
        <v/>
      </c>
      <c r="R802">
        <f>RAND()</f>
        <v/>
      </c>
      <c r="S802">
        <f>Q802*IF(R802&lt;(Риски!$E$9-Риски!$D$9)/(Риски!$F$9-Риски!$D$9),Риски!$D$9+SQRT(R802*(Риски!$F$9-Риски!$D$9)*(Риски!$E$9-Риски!$D$9)),Риски!$F$9-SQRT((1-R802)*(Риски!$F$9-Риски!$D$9)*(Риски!$F$9-Риски!$E$9)))</f>
        <v/>
      </c>
      <c r="T802">
        <f>IF(RAND()&lt;Риски!$C$10/100,1,0)</f>
        <v/>
      </c>
      <c r="U802">
        <f>RAND()</f>
        <v/>
      </c>
      <c r="V802">
        <f>T802*IF(U802&lt;(Риски!$E$10-Риски!$D$10)/(Риски!$F$10-Риски!$D$10),Риски!$D$10+SQRT(U802*(Риски!$F$10-Риски!$D$10)*(Риски!$E$10-Риски!$D$10)),Риски!$F$10-SQRT((1-U802)*(Риски!$F$10-Риски!$D$10)*(Риски!$F$10-Риски!$E$10)))</f>
        <v/>
      </c>
      <c r="W802">
        <f>IF(RAND()&lt;Риски!$C$11/100,1,0)</f>
        <v/>
      </c>
      <c r="X802">
        <f>RAND()</f>
        <v/>
      </c>
      <c r="Y802">
        <f>W802*IF(X802&lt;(Риски!$E$11-Риски!$D$11)/(Риски!$F$11-Риски!$D$11),Риски!$D$11+SQRT(X802*(Риски!$F$11-Риски!$D$11)*(Риски!$E$11-Риски!$D$11)),Риски!$F$11-SQRT((1-X802)*(Риски!$F$11-Риски!$D$11)*(Риски!$F$11-Риски!$E$11)))</f>
        <v/>
      </c>
      <c r="Z802">
        <f>IF(RAND()&lt;Риски!$C$12/100,1,0)</f>
        <v/>
      </c>
      <c r="AA802">
        <f>RAND()</f>
        <v/>
      </c>
      <c r="AB802">
        <f>Z802*IF(AA802&lt;(Риски!$E$12-Риски!$D$12)/(Риски!$F$12-Риски!$D$12),Риски!$D$12+SQRT(AA802*(Риски!$F$12-Риски!$D$12)*(Риски!$E$12-Риски!$D$12)),Риски!$F$12-SQRT((1-AA802)*(Риски!$F$12-Риски!$D$12)*(Риски!$F$12-Риски!$E$12)))</f>
        <v/>
      </c>
      <c r="AC802">
        <f>IF(RAND()&lt;Риски!$C$13/100,1,0)</f>
        <v/>
      </c>
      <c r="AD802">
        <f>RAND()</f>
        <v/>
      </c>
      <c r="AE802">
        <f>AC802*IF(AD802&lt;(Риски!$E$13-Риски!$D$13)/(Риски!$F$13-Риски!$D$13),Риски!$D$13+SQRT(AD802*(Риски!$F$13-Риски!$D$13)*(Риски!$E$13-Риски!$D$13)),Риски!$F$13-SQRT((1-AD802)*(Риски!$F$13-Риски!$D$13)*(Риски!$F$13-Риски!$E$13)))</f>
        <v/>
      </c>
      <c r="AF802">
        <f>D802+G802+J802+M802+P802+S802+V802+Y802+AB802+AE802</f>
        <v/>
      </c>
      <c r="AG802">
        <f>Риски!$C$15+AF802</f>
        <v/>
      </c>
    </row>
    <row r="803">
      <c r="A803" t="n">
        <v>801</v>
      </c>
      <c r="B803">
        <f>IF(RAND()&lt;Риски!$C$4/100,1,0)</f>
        <v/>
      </c>
      <c r="C803">
        <f>RAND()</f>
        <v/>
      </c>
      <c r="D803">
        <f>B803*IF(C803&lt;(Риски!$E$4-Риски!$D$4)/(Риски!$F$4-Риски!$D$4),Риски!$D$4+SQRT(C803*(Риски!$F$4-Риски!$D$4)*(Риски!$E$4-Риски!$D$4)),Риски!$F$4-SQRT((1-C803)*(Риски!$F$4-Риски!$D$4)*(Риски!$F$4-Риски!$E$4)))</f>
        <v/>
      </c>
      <c r="E803">
        <f>IF(RAND()&lt;Риски!$C$5/100,1,0)</f>
        <v/>
      </c>
      <c r="F803">
        <f>RAND()</f>
        <v/>
      </c>
      <c r="G803">
        <f>E803*IF(F803&lt;(Риски!$E$5-Риски!$D$5)/(Риски!$F$5-Риски!$D$5),Риски!$D$5+SQRT(F803*(Риски!$F$5-Риски!$D$5)*(Риски!$E$5-Риски!$D$5)),Риски!$F$5-SQRT((1-F803)*(Риски!$F$5-Риски!$D$5)*(Риски!$F$5-Риски!$E$5)))</f>
        <v/>
      </c>
      <c r="H803">
        <f>IF(RAND()&lt;Риски!$C$6/100,1,0)</f>
        <v/>
      </c>
      <c r="I803">
        <f>RAND()</f>
        <v/>
      </c>
      <c r="J803">
        <f>H803*IF(I803&lt;(Риски!$E$6-Риски!$D$6)/(Риски!$F$6-Риски!$D$6),Риски!$D$6+SQRT(I803*(Риски!$F$6-Риски!$D$6)*(Риски!$E$6-Риски!$D$6)),Риски!$F$6-SQRT((1-I803)*(Риски!$F$6-Риски!$D$6)*(Риски!$F$6-Риски!$E$6)))</f>
        <v/>
      </c>
      <c r="K803">
        <f>IF(RAND()&lt;Риски!$C$7/100,1,0)</f>
        <v/>
      </c>
      <c r="L803">
        <f>RAND()</f>
        <v/>
      </c>
      <c r="M803">
        <f>K803*IF(L803&lt;(Риски!$E$7-Риски!$D$7)/(Риски!$F$7-Риски!$D$7),Риски!$D$7+SQRT(L803*(Риски!$F$7-Риски!$D$7)*(Риски!$E$7-Риски!$D$7)),Риски!$F$7-SQRT((1-L803)*(Риски!$F$7-Риски!$D$7)*(Риски!$F$7-Риски!$E$7)))</f>
        <v/>
      </c>
      <c r="N803">
        <f>IF(RAND()&lt;Риски!$C$8/100,1,0)</f>
        <v/>
      </c>
      <c r="O803">
        <f>RAND()</f>
        <v/>
      </c>
      <c r="P803">
        <f>N803*IF(O803&lt;(Риски!$E$8-Риски!$D$8)/(Риски!$F$8-Риски!$D$8),Риски!$D$8+SQRT(O803*(Риски!$F$8-Риски!$D$8)*(Риски!$E$8-Риски!$D$8)),Риски!$F$8-SQRT((1-O803)*(Риски!$F$8-Риски!$D$8)*(Риски!$F$8-Риски!$E$8)))</f>
        <v/>
      </c>
      <c r="Q803">
        <f>IF(RAND()&lt;Риски!$C$9/100,1,0)</f>
        <v/>
      </c>
      <c r="R803">
        <f>RAND()</f>
        <v/>
      </c>
      <c r="S803">
        <f>Q803*IF(R803&lt;(Риски!$E$9-Риски!$D$9)/(Риски!$F$9-Риски!$D$9),Риски!$D$9+SQRT(R803*(Риски!$F$9-Риски!$D$9)*(Риски!$E$9-Риски!$D$9)),Риски!$F$9-SQRT((1-R803)*(Риски!$F$9-Риски!$D$9)*(Риски!$F$9-Риски!$E$9)))</f>
        <v/>
      </c>
      <c r="T803">
        <f>IF(RAND()&lt;Риски!$C$10/100,1,0)</f>
        <v/>
      </c>
      <c r="U803">
        <f>RAND()</f>
        <v/>
      </c>
      <c r="V803">
        <f>T803*IF(U803&lt;(Риски!$E$10-Риски!$D$10)/(Риски!$F$10-Риски!$D$10),Риски!$D$10+SQRT(U803*(Риски!$F$10-Риски!$D$10)*(Риски!$E$10-Риски!$D$10)),Риски!$F$10-SQRT((1-U803)*(Риски!$F$10-Риски!$D$10)*(Риски!$F$10-Риски!$E$10)))</f>
        <v/>
      </c>
      <c r="W803">
        <f>IF(RAND()&lt;Риски!$C$11/100,1,0)</f>
        <v/>
      </c>
      <c r="X803">
        <f>RAND()</f>
        <v/>
      </c>
      <c r="Y803">
        <f>W803*IF(X803&lt;(Риски!$E$11-Риски!$D$11)/(Риски!$F$11-Риски!$D$11),Риски!$D$11+SQRT(X803*(Риски!$F$11-Риски!$D$11)*(Риски!$E$11-Риски!$D$11)),Риски!$F$11-SQRT((1-X803)*(Риски!$F$11-Риски!$D$11)*(Риски!$F$11-Риски!$E$11)))</f>
        <v/>
      </c>
      <c r="Z803">
        <f>IF(RAND()&lt;Риски!$C$12/100,1,0)</f>
        <v/>
      </c>
      <c r="AA803">
        <f>RAND()</f>
        <v/>
      </c>
      <c r="AB803">
        <f>Z803*IF(AA803&lt;(Риски!$E$12-Риски!$D$12)/(Риски!$F$12-Риски!$D$12),Риски!$D$12+SQRT(AA803*(Риски!$F$12-Риски!$D$12)*(Риски!$E$12-Риски!$D$12)),Риски!$F$12-SQRT((1-AA803)*(Риски!$F$12-Риски!$D$12)*(Риски!$F$12-Риски!$E$12)))</f>
        <v/>
      </c>
      <c r="AC803">
        <f>IF(RAND()&lt;Риски!$C$13/100,1,0)</f>
        <v/>
      </c>
      <c r="AD803">
        <f>RAND()</f>
        <v/>
      </c>
      <c r="AE803">
        <f>AC803*IF(AD803&lt;(Риски!$E$13-Риски!$D$13)/(Риски!$F$13-Риски!$D$13),Риски!$D$13+SQRT(AD803*(Риски!$F$13-Риски!$D$13)*(Риски!$E$13-Риски!$D$13)),Риски!$F$13-SQRT((1-AD803)*(Риски!$F$13-Риски!$D$13)*(Риски!$F$13-Риски!$E$13)))</f>
        <v/>
      </c>
      <c r="AF803">
        <f>D803+G803+J803+M803+P803+S803+V803+Y803+AB803+AE803</f>
        <v/>
      </c>
      <c r="AG803">
        <f>Риски!$C$15+AF803</f>
        <v/>
      </c>
    </row>
    <row r="804">
      <c r="A804" t="n">
        <v>802</v>
      </c>
      <c r="B804">
        <f>IF(RAND()&lt;Риски!$C$4/100,1,0)</f>
        <v/>
      </c>
      <c r="C804">
        <f>RAND()</f>
        <v/>
      </c>
      <c r="D804">
        <f>B804*IF(C804&lt;(Риски!$E$4-Риски!$D$4)/(Риски!$F$4-Риски!$D$4),Риски!$D$4+SQRT(C804*(Риски!$F$4-Риски!$D$4)*(Риски!$E$4-Риски!$D$4)),Риски!$F$4-SQRT((1-C804)*(Риски!$F$4-Риски!$D$4)*(Риски!$F$4-Риски!$E$4)))</f>
        <v/>
      </c>
      <c r="E804">
        <f>IF(RAND()&lt;Риски!$C$5/100,1,0)</f>
        <v/>
      </c>
      <c r="F804">
        <f>RAND()</f>
        <v/>
      </c>
      <c r="G804">
        <f>E804*IF(F804&lt;(Риски!$E$5-Риски!$D$5)/(Риски!$F$5-Риски!$D$5),Риски!$D$5+SQRT(F804*(Риски!$F$5-Риски!$D$5)*(Риски!$E$5-Риски!$D$5)),Риски!$F$5-SQRT((1-F804)*(Риски!$F$5-Риски!$D$5)*(Риски!$F$5-Риски!$E$5)))</f>
        <v/>
      </c>
      <c r="H804">
        <f>IF(RAND()&lt;Риски!$C$6/100,1,0)</f>
        <v/>
      </c>
      <c r="I804">
        <f>RAND()</f>
        <v/>
      </c>
      <c r="J804">
        <f>H804*IF(I804&lt;(Риски!$E$6-Риски!$D$6)/(Риски!$F$6-Риски!$D$6),Риски!$D$6+SQRT(I804*(Риски!$F$6-Риски!$D$6)*(Риски!$E$6-Риски!$D$6)),Риски!$F$6-SQRT((1-I804)*(Риски!$F$6-Риски!$D$6)*(Риски!$F$6-Риски!$E$6)))</f>
        <v/>
      </c>
      <c r="K804">
        <f>IF(RAND()&lt;Риски!$C$7/100,1,0)</f>
        <v/>
      </c>
      <c r="L804">
        <f>RAND()</f>
        <v/>
      </c>
      <c r="M804">
        <f>K804*IF(L804&lt;(Риски!$E$7-Риски!$D$7)/(Риски!$F$7-Риски!$D$7),Риски!$D$7+SQRT(L804*(Риски!$F$7-Риски!$D$7)*(Риски!$E$7-Риски!$D$7)),Риски!$F$7-SQRT((1-L804)*(Риски!$F$7-Риски!$D$7)*(Риски!$F$7-Риски!$E$7)))</f>
        <v/>
      </c>
      <c r="N804">
        <f>IF(RAND()&lt;Риски!$C$8/100,1,0)</f>
        <v/>
      </c>
      <c r="O804">
        <f>RAND()</f>
        <v/>
      </c>
      <c r="P804">
        <f>N804*IF(O804&lt;(Риски!$E$8-Риски!$D$8)/(Риски!$F$8-Риски!$D$8),Риски!$D$8+SQRT(O804*(Риски!$F$8-Риски!$D$8)*(Риски!$E$8-Риски!$D$8)),Риски!$F$8-SQRT((1-O804)*(Риски!$F$8-Риски!$D$8)*(Риски!$F$8-Риски!$E$8)))</f>
        <v/>
      </c>
      <c r="Q804">
        <f>IF(RAND()&lt;Риски!$C$9/100,1,0)</f>
        <v/>
      </c>
      <c r="R804">
        <f>RAND()</f>
        <v/>
      </c>
      <c r="S804">
        <f>Q804*IF(R804&lt;(Риски!$E$9-Риски!$D$9)/(Риски!$F$9-Риски!$D$9),Риски!$D$9+SQRT(R804*(Риски!$F$9-Риски!$D$9)*(Риски!$E$9-Риски!$D$9)),Риски!$F$9-SQRT((1-R804)*(Риски!$F$9-Риски!$D$9)*(Риски!$F$9-Риски!$E$9)))</f>
        <v/>
      </c>
      <c r="T804">
        <f>IF(RAND()&lt;Риски!$C$10/100,1,0)</f>
        <v/>
      </c>
      <c r="U804">
        <f>RAND()</f>
        <v/>
      </c>
      <c r="V804">
        <f>T804*IF(U804&lt;(Риски!$E$10-Риски!$D$10)/(Риски!$F$10-Риски!$D$10),Риски!$D$10+SQRT(U804*(Риски!$F$10-Риски!$D$10)*(Риски!$E$10-Риски!$D$10)),Риски!$F$10-SQRT((1-U804)*(Риски!$F$10-Риски!$D$10)*(Риски!$F$10-Риски!$E$10)))</f>
        <v/>
      </c>
      <c r="W804">
        <f>IF(RAND()&lt;Риски!$C$11/100,1,0)</f>
        <v/>
      </c>
      <c r="X804">
        <f>RAND()</f>
        <v/>
      </c>
      <c r="Y804">
        <f>W804*IF(X804&lt;(Риски!$E$11-Риски!$D$11)/(Риски!$F$11-Риски!$D$11),Риски!$D$11+SQRT(X804*(Риски!$F$11-Риски!$D$11)*(Риски!$E$11-Риски!$D$11)),Риски!$F$11-SQRT((1-X804)*(Риски!$F$11-Риски!$D$11)*(Риски!$F$11-Риски!$E$11)))</f>
        <v/>
      </c>
      <c r="Z804">
        <f>IF(RAND()&lt;Риски!$C$12/100,1,0)</f>
        <v/>
      </c>
      <c r="AA804">
        <f>RAND()</f>
        <v/>
      </c>
      <c r="AB804">
        <f>Z804*IF(AA804&lt;(Риски!$E$12-Риски!$D$12)/(Риски!$F$12-Риски!$D$12),Риски!$D$12+SQRT(AA804*(Риски!$F$12-Риски!$D$12)*(Риски!$E$12-Риски!$D$12)),Риски!$F$12-SQRT((1-AA804)*(Риски!$F$12-Риски!$D$12)*(Риски!$F$12-Риски!$E$12)))</f>
        <v/>
      </c>
      <c r="AC804">
        <f>IF(RAND()&lt;Риски!$C$13/100,1,0)</f>
        <v/>
      </c>
      <c r="AD804">
        <f>RAND()</f>
        <v/>
      </c>
      <c r="AE804">
        <f>AC804*IF(AD804&lt;(Риски!$E$13-Риски!$D$13)/(Риски!$F$13-Риски!$D$13),Риски!$D$13+SQRT(AD804*(Риски!$F$13-Риски!$D$13)*(Риски!$E$13-Риски!$D$13)),Риски!$F$13-SQRT((1-AD804)*(Риски!$F$13-Риски!$D$13)*(Риски!$F$13-Риски!$E$13)))</f>
        <v/>
      </c>
      <c r="AF804">
        <f>D804+G804+J804+M804+P804+S804+V804+Y804+AB804+AE804</f>
        <v/>
      </c>
      <c r="AG804">
        <f>Риски!$C$15+AF804</f>
        <v/>
      </c>
    </row>
    <row r="805">
      <c r="A805" t="n">
        <v>803</v>
      </c>
      <c r="B805">
        <f>IF(RAND()&lt;Риски!$C$4/100,1,0)</f>
        <v/>
      </c>
      <c r="C805">
        <f>RAND()</f>
        <v/>
      </c>
      <c r="D805">
        <f>B805*IF(C805&lt;(Риски!$E$4-Риски!$D$4)/(Риски!$F$4-Риски!$D$4),Риски!$D$4+SQRT(C805*(Риски!$F$4-Риски!$D$4)*(Риски!$E$4-Риски!$D$4)),Риски!$F$4-SQRT((1-C805)*(Риски!$F$4-Риски!$D$4)*(Риски!$F$4-Риски!$E$4)))</f>
        <v/>
      </c>
      <c r="E805">
        <f>IF(RAND()&lt;Риски!$C$5/100,1,0)</f>
        <v/>
      </c>
      <c r="F805">
        <f>RAND()</f>
        <v/>
      </c>
      <c r="G805">
        <f>E805*IF(F805&lt;(Риски!$E$5-Риски!$D$5)/(Риски!$F$5-Риски!$D$5),Риски!$D$5+SQRT(F805*(Риски!$F$5-Риски!$D$5)*(Риски!$E$5-Риски!$D$5)),Риски!$F$5-SQRT((1-F805)*(Риски!$F$5-Риски!$D$5)*(Риски!$F$5-Риски!$E$5)))</f>
        <v/>
      </c>
      <c r="H805">
        <f>IF(RAND()&lt;Риски!$C$6/100,1,0)</f>
        <v/>
      </c>
      <c r="I805">
        <f>RAND()</f>
        <v/>
      </c>
      <c r="J805">
        <f>H805*IF(I805&lt;(Риски!$E$6-Риски!$D$6)/(Риски!$F$6-Риски!$D$6),Риски!$D$6+SQRT(I805*(Риски!$F$6-Риски!$D$6)*(Риски!$E$6-Риски!$D$6)),Риски!$F$6-SQRT((1-I805)*(Риски!$F$6-Риски!$D$6)*(Риски!$F$6-Риски!$E$6)))</f>
        <v/>
      </c>
      <c r="K805">
        <f>IF(RAND()&lt;Риски!$C$7/100,1,0)</f>
        <v/>
      </c>
      <c r="L805">
        <f>RAND()</f>
        <v/>
      </c>
      <c r="M805">
        <f>K805*IF(L805&lt;(Риски!$E$7-Риски!$D$7)/(Риски!$F$7-Риски!$D$7),Риски!$D$7+SQRT(L805*(Риски!$F$7-Риски!$D$7)*(Риски!$E$7-Риски!$D$7)),Риски!$F$7-SQRT((1-L805)*(Риски!$F$7-Риски!$D$7)*(Риски!$F$7-Риски!$E$7)))</f>
        <v/>
      </c>
      <c r="N805">
        <f>IF(RAND()&lt;Риски!$C$8/100,1,0)</f>
        <v/>
      </c>
      <c r="O805">
        <f>RAND()</f>
        <v/>
      </c>
      <c r="P805">
        <f>N805*IF(O805&lt;(Риски!$E$8-Риски!$D$8)/(Риски!$F$8-Риски!$D$8),Риски!$D$8+SQRT(O805*(Риски!$F$8-Риски!$D$8)*(Риски!$E$8-Риски!$D$8)),Риски!$F$8-SQRT((1-O805)*(Риски!$F$8-Риски!$D$8)*(Риски!$F$8-Риски!$E$8)))</f>
        <v/>
      </c>
      <c r="Q805">
        <f>IF(RAND()&lt;Риски!$C$9/100,1,0)</f>
        <v/>
      </c>
      <c r="R805">
        <f>RAND()</f>
        <v/>
      </c>
      <c r="S805">
        <f>Q805*IF(R805&lt;(Риски!$E$9-Риски!$D$9)/(Риски!$F$9-Риски!$D$9),Риски!$D$9+SQRT(R805*(Риски!$F$9-Риски!$D$9)*(Риски!$E$9-Риски!$D$9)),Риски!$F$9-SQRT((1-R805)*(Риски!$F$9-Риски!$D$9)*(Риски!$F$9-Риски!$E$9)))</f>
        <v/>
      </c>
      <c r="T805">
        <f>IF(RAND()&lt;Риски!$C$10/100,1,0)</f>
        <v/>
      </c>
      <c r="U805">
        <f>RAND()</f>
        <v/>
      </c>
      <c r="V805">
        <f>T805*IF(U805&lt;(Риски!$E$10-Риски!$D$10)/(Риски!$F$10-Риски!$D$10),Риски!$D$10+SQRT(U805*(Риски!$F$10-Риски!$D$10)*(Риски!$E$10-Риски!$D$10)),Риски!$F$10-SQRT((1-U805)*(Риски!$F$10-Риски!$D$10)*(Риски!$F$10-Риски!$E$10)))</f>
        <v/>
      </c>
      <c r="W805">
        <f>IF(RAND()&lt;Риски!$C$11/100,1,0)</f>
        <v/>
      </c>
      <c r="X805">
        <f>RAND()</f>
        <v/>
      </c>
      <c r="Y805">
        <f>W805*IF(X805&lt;(Риски!$E$11-Риски!$D$11)/(Риски!$F$11-Риски!$D$11),Риски!$D$11+SQRT(X805*(Риски!$F$11-Риски!$D$11)*(Риски!$E$11-Риски!$D$11)),Риски!$F$11-SQRT((1-X805)*(Риски!$F$11-Риски!$D$11)*(Риски!$F$11-Риски!$E$11)))</f>
        <v/>
      </c>
      <c r="Z805">
        <f>IF(RAND()&lt;Риски!$C$12/100,1,0)</f>
        <v/>
      </c>
      <c r="AA805">
        <f>RAND()</f>
        <v/>
      </c>
      <c r="AB805">
        <f>Z805*IF(AA805&lt;(Риски!$E$12-Риски!$D$12)/(Риски!$F$12-Риски!$D$12),Риски!$D$12+SQRT(AA805*(Риски!$F$12-Риски!$D$12)*(Риски!$E$12-Риски!$D$12)),Риски!$F$12-SQRT((1-AA805)*(Риски!$F$12-Риски!$D$12)*(Риски!$F$12-Риски!$E$12)))</f>
        <v/>
      </c>
      <c r="AC805">
        <f>IF(RAND()&lt;Риски!$C$13/100,1,0)</f>
        <v/>
      </c>
      <c r="AD805">
        <f>RAND()</f>
        <v/>
      </c>
      <c r="AE805">
        <f>AC805*IF(AD805&lt;(Риски!$E$13-Риски!$D$13)/(Риски!$F$13-Риски!$D$13),Риски!$D$13+SQRT(AD805*(Риски!$F$13-Риски!$D$13)*(Риски!$E$13-Риски!$D$13)),Риски!$F$13-SQRT((1-AD805)*(Риски!$F$13-Риски!$D$13)*(Риски!$F$13-Риски!$E$13)))</f>
        <v/>
      </c>
      <c r="AF805">
        <f>D805+G805+J805+M805+P805+S805+V805+Y805+AB805+AE805</f>
        <v/>
      </c>
      <c r="AG805">
        <f>Риски!$C$15+AF805</f>
        <v/>
      </c>
    </row>
    <row r="806">
      <c r="A806" t="n">
        <v>804</v>
      </c>
      <c r="B806">
        <f>IF(RAND()&lt;Риски!$C$4/100,1,0)</f>
        <v/>
      </c>
      <c r="C806">
        <f>RAND()</f>
        <v/>
      </c>
      <c r="D806">
        <f>B806*IF(C806&lt;(Риски!$E$4-Риски!$D$4)/(Риски!$F$4-Риски!$D$4),Риски!$D$4+SQRT(C806*(Риски!$F$4-Риски!$D$4)*(Риски!$E$4-Риски!$D$4)),Риски!$F$4-SQRT((1-C806)*(Риски!$F$4-Риски!$D$4)*(Риски!$F$4-Риски!$E$4)))</f>
        <v/>
      </c>
      <c r="E806">
        <f>IF(RAND()&lt;Риски!$C$5/100,1,0)</f>
        <v/>
      </c>
      <c r="F806">
        <f>RAND()</f>
        <v/>
      </c>
      <c r="G806">
        <f>E806*IF(F806&lt;(Риски!$E$5-Риски!$D$5)/(Риски!$F$5-Риски!$D$5),Риски!$D$5+SQRT(F806*(Риски!$F$5-Риски!$D$5)*(Риски!$E$5-Риски!$D$5)),Риски!$F$5-SQRT((1-F806)*(Риски!$F$5-Риски!$D$5)*(Риски!$F$5-Риски!$E$5)))</f>
        <v/>
      </c>
      <c r="H806">
        <f>IF(RAND()&lt;Риски!$C$6/100,1,0)</f>
        <v/>
      </c>
      <c r="I806">
        <f>RAND()</f>
        <v/>
      </c>
      <c r="J806">
        <f>H806*IF(I806&lt;(Риски!$E$6-Риски!$D$6)/(Риски!$F$6-Риски!$D$6),Риски!$D$6+SQRT(I806*(Риски!$F$6-Риски!$D$6)*(Риски!$E$6-Риски!$D$6)),Риски!$F$6-SQRT((1-I806)*(Риски!$F$6-Риски!$D$6)*(Риски!$F$6-Риски!$E$6)))</f>
        <v/>
      </c>
      <c r="K806">
        <f>IF(RAND()&lt;Риски!$C$7/100,1,0)</f>
        <v/>
      </c>
      <c r="L806">
        <f>RAND()</f>
        <v/>
      </c>
      <c r="M806">
        <f>K806*IF(L806&lt;(Риски!$E$7-Риски!$D$7)/(Риски!$F$7-Риски!$D$7),Риски!$D$7+SQRT(L806*(Риски!$F$7-Риски!$D$7)*(Риски!$E$7-Риски!$D$7)),Риски!$F$7-SQRT((1-L806)*(Риски!$F$7-Риски!$D$7)*(Риски!$F$7-Риски!$E$7)))</f>
        <v/>
      </c>
      <c r="N806">
        <f>IF(RAND()&lt;Риски!$C$8/100,1,0)</f>
        <v/>
      </c>
      <c r="O806">
        <f>RAND()</f>
        <v/>
      </c>
      <c r="P806">
        <f>N806*IF(O806&lt;(Риски!$E$8-Риски!$D$8)/(Риски!$F$8-Риски!$D$8),Риски!$D$8+SQRT(O806*(Риски!$F$8-Риски!$D$8)*(Риски!$E$8-Риски!$D$8)),Риски!$F$8-SQRT((1-O806)*(Риски!$F$8-Риски!$D$8)*(Риски!$F$8-Риски!$E$8)))</f>
        <v/>
      </c>
      <c r="Q806">
        <f>IF(RAND()&lt;Риски!$C$9/100,1,0)</f>
        <v/>
      </c>
      <c r="R806">
        <f>RAND()</f>
        <v/>
      </c>
      <c r="S806">
        <f>Q806*IF(R806&lt;(Риски!$E$9-Риски!$D$9)/(Риски!$F$9-Риски!$D$9),Риски!$D$9+SQRT(R806*(Риски!$F$9-Риски!$D$9)*(Риски!$E$9-Риски!$D$9)),Риски!$F$9-SQRT((1-R806)*(Риски!$F$9-Риски!$D$9)*(Риски!$F$9-Риски!$E$9)))</f>
        <v/>
      </c>
      <c r="T806">
        <f>IF(RAND()&lt;Риски!$C$10/100,1,0)</f>
        <v/>
      </c>
      <c r="U806">
        <f>RAND()</f>
        <v/>
      </c>
      <c r="V806">
        <f>T806*IF(U806&lt;(Риски!$E$10-Риски!$D$10)/(Риски!$F$10-Риски!$D$10),Риски!$D$10+SQRT(U806*(Риски!$F$10-Риски!$D$10)*(Риски!$E$10-Риски!$D$10)),Риски!$F$10-SQRT((1-U806)*(Риски!$F$10-Риски!$D$10)*(Риски!$F$10-Риски!$E$10)))</f>
        <v/>
      </c>
      <c r="W806">
        <f>IF(RAND()&lt;Риски!$C$11/100,1,0)</f>
        <v/>
      </c>
      <c r="X806">
        <f>RAND()</f>
        <v/>
      </c>
      <c r="Y806">
        <f>W806*IF(X806&lt;(Риски!$E$11-Риски!$D$11)/(Риски!$F$11-Риски!$D$11),Риски!$D$11+SQRT(X806*(Риски!$F$11-Риски!$D$11)*(Риски!$E$11-Риски!$D$11)),Риски!$F$11-SQRT((1-X806)*(Риски!$F$11-Риски!$D$11)*(Риски!$F$11-Риски!$E$11)))</f>
        <v/>
      </c>
      <c r="Z806">
        <f>IF(RAND()&lt;Риски!$C$12/100,1,0)</f>
        <v/>
      </c>
      <c r="AA806">
        <f>RAND()</f>
        <v/>
      </c>
      <c r="AB806">
        <f>Z806*IF(AA806&lt;(Риски!$E$12-Риски!$D$12)/(Риски!$F$12-Риски!$D$12),Риски!$D$12+SQRT(AA806*(Риски!$F$12-Риски!$D$12)*(Риски!$E$12-Риски!$D$12)),Риски!$F$12-SQRT((1-AA806)*(Риски!$F$12-Риски!$D$12)*(Риски!$F$12-Риски!$E$12)))</f>
        <v/>
      </c>
      <c r="AC806">
        <f>IF(RAND()&lt;Риски!$C$13/100,1,0)</f>
        <v/>
      </c>
      <c r="AD806">
        <f>RAND()</f>
        <v/>
      </c>
      <c r="AE806">
        <f>AC806*IF(AD806&lt;(Риски!$E$13-Риски!$D$13)/(Риски!$F$13-Риски!$D$13),Риски!$D$13+SQRT(AD806*(Риски!$F$13-Риски!$D$13)*(Риски!$E$13-Риски!$D$13)),Риски!$F$13-SQRT((1-AD806)*(Риски!$F$13-Риски!$D$13)*(Риски!$F$13-Риски!$E$13)))</f>
        <v/>
      </c>
      <c r="AF806">
        <f>D806+G806+J806+M806+P806+S806+V806+Y806+AB806+AE806</f>
        <v/>
      </c>
      <c r="AG806">
        <f>Риски!$C$15+AF806</f>
        <v/>
      </c>
    </row>
    <row r="807">
      <c r="A807" t="n">
        <v>805</v>
      </c>
      <c r="B807">
        <f>IF(RAND()&lt;Риски!$C$4/100,1,0)</f>
        <v/>
      </c>
      <c r="C807">
        <f>RAND()</f>
        <v/>
      </c>
      <c r="D807">
        <f>B807*IF(C807&lt;(Риски!$E$4-Риски!$D$4)/(Риски!$F$4-Риски!$D$4),Риски!$D$4+SQRT(C807*(Риски!$F$4-Риски!$D$4)*(Риски!$E$4-Риски!$D$4)),Риски!$F$4-SQRT((1-C807)*(Риски!$F$4-Риски!$D$4)*(Риски!$F$4-Риски!$E$4)))</f>
        <v/>
      </c>
      <c r="E807">
        <f>IF(RAND()&lt;Риски!$C$5/100,1,0)</f>
        <v/>
      </c>
      <c r="F807">
        <f>RAND()</f>
        <v/>
      </c>
      <c r="G807">
        <f>E807*IF(F807&lt;(Риски!$E$5-Риски!$D$5)/(Риски!$F$5-Риски!$D$5),Риски!$D$5+SQRT(F807*(Риски!$F$5-Риски!$D$5)*(Риски!$E$5-Риски!$D$5)),Риски!$F$5-SQRT((1-F807)*(Риски!$F$5-Риски!$D$5)*(Риски!$F$5-Риски!$E$5)))</f>
        <v/>
      </c>
      <c r="H807">
        <f>IF(RAND()&lt;Риски!$C$6/100,1,0)</f>
        <v/>
      </c>
      <c r="I807">
        <f>RAND()</f>
        <v/>
      </c>
      <c r="J807">
        <f>H807*IF(I807&lt;(Риски!$E$6-Риски!$D$6)/(Риски!$F$6-Риски!$D$6),Риски!$D$6+SQRT(I807*(Риски!$F$6-Риски!$D$6)*(Риски!$E$6-Риски!$D$6)),Риски!$F$6-SQRT((1-I807)*(Риски!$F$6-Риски!$D$6)*(Риски!$F$6-Риски!$E$6)))</f>
        <v/>
      </c>
      <c r="K807">
        <f>IF(RAND()&lt;Риски!$C$7/100,1,0)</f>
        <v/>
      </c>
      <c r="L807">
        <f>RAND()</f>
        <v/>
      </c>
      <c r="M807">
        <f>K807*IF(L807&lt;(Риски!$E$7-Риски!$D$7)/(Риски!$F$7-Риски!$D$7),Риски!$D$7+SQRT(L807*(Риски!$F$7-Риски!$D$7)*(Риски!$E$7-Риски!$D$7)),Риски!$F$7-SQRT((1-L807)*(Риски!$F$7-Риски!$D$7)*(Риски!$F$7-Риски!$E$7)))</f>
        <v/>
      </c>
      <c r="N807">
        <f>IF(RAND()&lt;Риски!$C$8/100,1,0)</f>
        <v/>
      </c>
      <c r="O807">
        <f>RAND()</f>
        <v/>
      </c>
      <c r="P807">
        <f>N807*IF(O807&lt;(Риски!$E$8-Риски!$D$8)/(Риски!$F$8-Риски!$D$8),Риски!$D$8+SQRT(O807*(Риски!$F$8-Риски!$D$8)*(Риски!$E$8-Риски!$D$8)),Риски!$F$8-SQRT((1-O807)*(Риски!$F$8-Риски!$D$8)*(Риски!$F$8-Риски!$E$8)))</f>
        <v/>
      </c>
      <c r="Q807">
        <f>IF(RAND()&lt;Риски!$C$9/100,1,0)</f>
        <v/>
      </c>
      <c r="R807">
        <f>RAND()</f>
        <v/>
      </c>
      <c r="S807">
        <f>Q807*IF(R807&lt;(Риски!$E$9-Риски!$D$9)/(Риски!$F$9-Риски!$D$9),Риски!$D$9+SQRT(R807*(Риски!$F$9-Риски!$D$9)*(Риски!$E$9-Риски!$D$9)),Риски!$F$9-SQRT((1-R807)*(Риски!$F$9-Риски!$D$9)*(Риски!$F$9-Риски!$E$9)))</f>
        <v/>
      </c>
      <c r="T807">
        <f>IF(RAND()&lt;Риски!$C$10/100,1,0)</f>
        <v/>
      </c>
      <c r="U807">
        <f>RAND()</f>
        <v/>
      </c>
      <c r="V807">
        <f>T807*IF(U807&lt;(Риски!$E$10-Риски!$D$10)/(Риски!$F$10-Риски!$D$10),Риски!$D$10+SQRT(U807*(Риски!$F$10-Риски!$D$10)*(Риски!$E$10-Риски!$D$10)),Риски!$F$10-SQRT((1-U807)*(Риски!$F$10-Риски!$D$10)*(Риски!$F$10-Риски!$E$10)))</f>
        <v/>
      </c>
      <c r="W807">
        <f>IF(RAND()&lt;Риски!$C$11/100,1,0)</f>
        <v/>
      </c>
      <c r="X807">
        <f>RAND()</f>
        <v/>
      </c>
      <c r="Y807">
        <f>W807*IF(X807&lt;(Риски!$E$11-Риски!$D$11)/(Риски!$F$11-Риски!$D$11),Риски!$D$11+SQRT(X807*(Риски!$F$11-Риски!$D$11)*(Риски!$E$11-Риски!$D$11)),Риски!$F$11-SQRT((1-X807)*(Риски!$F$11-Риски!$D$11)*(Риски!$F$11-Риски!$E$11)))</f>
        <v/>
      </c>
      <c r="Z807">
        <f>IF(RAND()&lt;Риски!$C$12/100,1,0)</f>
        <v/>
      </c>
      <c r="AA807">
        <f>RAND()</f>
        <v/>
      </c>
      <c r="AB807">
        <f>Z807*IF(AA807&lt;(Риски!$E$12-Риски!$D$12)/(Риски!$F$12-Риски!$D$12),Риски!$D$12+SQRT(AA807*(Риски!$F$12-Риски!$D$12)*(Риски!$E$12-Риски!$D$12)),Риски!$F$12-SQRT((1-AA807)*(Риски!$F$12-Риски!$D$12)*(Риски!$F$12-Риски!$E$12)))</f>
        <v/>
      </c>
      <c r="AC807">
        <f>IF(RAND()&lt;Риски!$C$13/100,1,0)</f>
        <v/>
      </c>
      <c r="AD807">
        <f>RAND()</f>
        <v/>
      </c>
      <c r="AE807">
        <f>AC807*IF(AD807&lt;(Риски!$E$13-Риски!$D$13)/(Риски!$F$13-Риски!$D$13),Риски!$D$13+SQRT(AD807*(Риски!$F$13-Риски!$D$13)*(Риски!$E$13-Риски!$D$13)),Риски!$F$13-SQRT((1-AD807)*(Риски!$F$13-Риски!$D$13)*(Риски!$F$13-Риски!$E$13)))</f>
        <v/>
      </c>
      <c r="AF807">
        <f>D807+G807+J807+M807+P807+S807+V807+Y807+AB807+AE807</f>
        <v/>
      </c>
      <c r="AG807">
        <f>Риски!$C$15+AF807</f>
        <v/>
      </c>
    </row>
    <row r="808">
      <c r="A808" t="n">
        <v>806</v>
      </c>
      <c r="B808">
        <f>IF(RAND()&lt;Риски!$C$4/100,1,0)</f>
        <v/>
      </c>
      <c r="C808">
        <f>RAND()</f>
        <v/>
      </c>
      <c r="D808">
        <f>B808*IF(C808&lt;(Риски!$E$4-Риски!$D$4)/(Риски!$F$4-Риски!$D$4),Риски!$D$4+SQRT(C808*(Риски!$F$4-Риски!$D$4)*(Риски!$E$4-Риски!$D$4)),Риски!$F$4-SQRT((1-C808)*(Риски!$F$4-Риски!$D$4)*(Риски!$F$4-Риски!$E$4)))</f>
        <v/>
      </c>
      <c r="E808">
        <f>IF(RAND()&lt;Риски!$C$5/100,1,0)</f>
        <v/>
      </c>
      <c r="F808">
        <f>RAND()</f>
        <v/>
      </c>
      <c r="G808">
        <f>E808*IF(F808&lt;(Риски!$E$5-Риски!$D$5)/(Риски!$F$5-Риски!$D$5),Риски!$D$5+SQRT(F808*(Риски!$F$5-Риски!$D$5)*(Риски!$E$5-Риски!$D$5)),Риски!$F$5-SQRT((1-F808)*(Риски!$F$5-Риски!$D$5)*(Риски!$F$5-Риски!$E$5)))</f>
        <v/>
      </c>
      <c r="H808">
        <f>IF(RAND()&lt;Риски!$C$6/100,1,0)</f>
        <v/>
      </c>
      <c r="I808">
        <f>RAND()</f>
        <v/>
      </c>
      <c r="J808">
        <f>H808*IF(I808&lt;(Риски!$E$6-Риски!$D$6)/(Риски!$F$6-Риски!$D$6),Риски!$D$6+SQRT(I808*(Риски!$F$6-Риски!$D$6)*(Риски!$E$6-Риски!$D$6)),Риски!$F$6-SQRT((1-I808)*(Риски!$F$6-Риски!$D$6)*(Риски!$F$6-Риски!$E$6)))</f>
        <v/>
      </c>
      <c r="K808">
        <f>IF(RAND()&lt;Риски!$C$7/100,1,0)</f>
        <v/>
      </c>
      <c r="L808">
        <f>RAND()</f>
        <v/>
      </c>
      <c r="M808">
        <f>K808*IF(L808&lt;(Риски!$E$7-Риски!$D$7)/(Риски!$F$7-Риски!$D$7),Риски!$D$7+SQRT(L808*(Риски!$F$7-Риски!$D$7)*(Риски!$E$7-Риски!$D$7)),Риски!$F$7-SQRT((1-L808)*(Риски!$F$7-Риски!$D$7)*(Риски!$F$7-Риски!$E$7)))</f>
        <v/>
      </c>
      <c r="N808">
        <f>IF(RAND()&lt;Риски!$C$8/100,1,0)</f>
        <v/>
      </c>
      <c r="O808">
        <f>RAND()</f>
        <v/>
      </c>
      <c r="P808">
        <f>N808*IF(O808&lt;(Риски!$E$8-Риски!$D$8)/(Риски!$F$8-Риски!$D$8),Риски!$D$8+SQRT(O808*(Риски!$F$8-Риски!$D$8)*(Риски!$E$8-Риски!$D$8)),Риски!$F$8-SQRT((1-O808)*(Риски!$F$8-Риски!$D$8)*(Риски!$F$8-Риски!$E$8)))</f>
        <v/>
      </c>
      <c r="Q808">
        <f>IF(RAND()&lt;Риски!$C$9/100,1,0)</f>
        <v/>
      </c>
      <c r="R808">
        <f>RAND()</f>
        <v/>
      </c>
      <c r="S808">
        <f>Q808*IF(R808&lt;(Риски!$E$9-Риски!$D$9)/(Риски!$F$9-Риски!$D$9),Риски!$D$9+SQRT(R808*(Риски!$F$9-Риски!$D$9)*(Риски!$E$9-Риски!$D$9)),Риски!$F$9-SQRT((1-R808)*(Риски!$F$9-Риски!$D$9)*(Риски!$F$9-Риски!$E$9)))</f>
        <v/>
      </c>
      <c r="T808">
        <f>IF(RAND()&lt;Риски!$C$10/100,1,0)</f>
        <v/>
      </c>
      <c r="U808">
        <f>RAND()</f>
        <v/>
      </c>
      <c r="V808">
        <f>T808*IF(U808&lt;(Риски!$E$10-Риски!$D$10)/(Риски!$F$10-Риски!$D$10),Риски!$D$10+SQRT(U808*(Риски!$F$10-Риски!$D$10)*(Риски!$E$10-Риски!$D$10)),Риски!$F$10-SQRT((1-U808)*(Риски!$F$10-Риски!$D$10)*(Риски!$F$10-Риски!$E$10)))</f>
        <v/>
      </c>
      <c r="W808">
        <f>IF(RAND()&lt;Риски!$C$11/100,1,0)</f>
        <v/>
      </c>
      <c r="X808">
        <f>RAND()</f>
        <v/>
      </c>
      <c r="Y808">
        <f>W808*IF(X808&lt;(Риски!$E$11-Риски!$D$11)/(Риски!$F$11-Риски!$D$11),Риски!$D$11+SQRT(X808*(Риски!$F$11-Риски!$D$11)*(Риски!$E$11-Риски!$D$11)),Риски!$F$11-SQRT((1-X808)*(Риски!$F$11-Риски!$D$11)*(Риски!$F$11-Риски!$E$11)))</f>
        <v/>
      </c>
      <c r="Z808">
        <f>IF(RAND()&lt;Риски!$C$12/100,1,0)</f>
        <v/>
      </c>
      <c r="AA808">
        <f>RAND()</f>
        <v/>
      </c>
      <c r="AB808">
        <f>Z808*IF(AA808&lt;(Риски!$E$12-Риски!$D$12)/(Риски!$F$12-Риски!$D$12),Риски!$D$12+SQRT(AA808*(Риски!$F$12-Риски!$D$12)*(Риски!$E$12-Риски!$D$12)),Риски!$F$12-SQRT((1-AA808)*(Риски!$F$12-Риски!$D$12)*(Риски!$F$12-Риски!$E$12)))</f>
        <v/>
      </c>
      <c r="AC808">
        <f>IF(RAND()&lt;Риски!$C$13/100,1,0)</f>
        <v/>
      </c>
      <c r="AD808">
        <f>RAND()</f>
        <v/>
      </c>
      <c r="AE808">
        <f>AC808*IF(AD808&lt;(Риски!$E$13-Риски!$D$13)/(Риски!$F$13-Риски!$D$13),Риски!$D$13+SQRT(AD808*(Риски!$F$13-Риски!$D$13)*(Риски!$E$13-Риски!$D$13)),Риски!$F$13-SQRT((1-AD808)*(Риски!$F$13-Риски!$D$13)*(Риски!$F$13-Риски!$E$13)))</f>
        <v/>
      </c>
      <c r="AF808">
        <f>D808+G808+J808+M808+P808+S808+V808+Y808+AB808+AE808</f>
        <v/>
      </c>
      <c r="AG808">
        <f>Риски!$C$15+AF808</f>
        <v/>
      </c>
    </row>
    <row r="809">
      <c r="A809" t="n">
        <v>807</v>
      </c>
      <c r="B809">
        <f>IF(RAND()&lt;Риски!$C$4/100,1,0)</f>
        <v/>
      </c>
      <c r="C809">
        <f>RAND()</f>
        <v/>
      </c>
      <c r="D809">
        <f>B809*IF(C809&lt;(Риски!$E$4-Риски!$D$4)/(Риски!$F$4-Риски!$D$4),Риски!$D$4+SQRT(C809*(Риски!$F$4-Риски!$D$4)*(Риски!$E$4-Риски!$D$4)),Риски!$F$4-SQRT((1-C809)*(Риски!$F$4-Риски!$D$4)*(Риски!$F$4-Риски!$E$4)))</f>
        <v/>
      </c>
      <c r="E809">
        <f>IF(RAND()&lt;Риски!$C$5/100,1,0)</f>
        <v/>
      </c>
      <c r="F809">
        <f>RAND()</f>
        <v/>
      </c>
      <c r="G809">
        <f>E809*IF(F809&lt;(Риски!$E$5-Риски!$D$5)/(Риски!$F$5-Риски!$D$5),Риски!$D$5+SQRT(F809*(Риски!$F$5-Риски!$D$5)*(Риски!$E$5-Риски!$D$5)),Риски!$F$5-SQRT((1-F809)*(Риски!$F$5-Риски!$D$5)*(Риски!$F$5-Риски!$E$5)))</f>
        <v/>
      </c>
      <c r="H809">
        <f>IF(RAND()&lt;Риски!$C$6/100,1,0)</f>
        <v/>
      </c>
      <c r="I809">
        <f>RAND()</f>
        <v/>
      </c>
      <c r="J809">
        <f>H809*IF(I809&lt;(Риски!$E$6-Риски!$D$6)/(Риски!$F$6-Риски!$D$6),Риски!$D$6+SQRT(I809*(Риски!$F$6-Риски!$D$6)*(Риски!$E$6-Риски!$D$6)),Риски!$F$6-SQRT((1-I809)*(Риски!$F$6-Риски!$D$6)*(Риски!$F$6-Риски!$E$6)))</f>
        <v/>
      </c>
      <c r="K809">
        <f>IF(RAND()&lt;Риски!$C$7/100,1,0)</f>
        <v/>
      </c>
      <c r="L809">
        <f>RAND()</f>
        <v/>
      </c>
      <c r="M809">
        <f>K809*IF(L809&lt;(Риски!$E$7-Риски!$D$7)/(Риски!$F$7-Риски!$D$7),Риски!$D$7+SQRT(L809*(Риски!$F$7-Риски!$D$7)*(Риски!$E$7-Риски!$D$7)),Риски!$F$7-SQRT((1-L809)*(Риски!$F$7-Риски!$D$7)*(Риски!$F$7-Риски!$E$7)))</f>
        <v/>
      </c>
      <c r="N809">
        <f>IF(RAND()&lt;Риски!$C$8/100,1,0)</f>
        <v/>
      </c>
      <c r="O809">
        <f>RAND()</f>
        <v/>
      </c>
      <c r="P809">
        <f>N809*IF(O809&lt;(Риски!$E$8-Риски!$D$8)/(Риски!$F$8-Риски!$D$8),Риски!$D$8+SQRT(O809*(Риски!$F$8-Риски!$D$8)*(Риски!$E$8-Риски!$D$8)),Риски!$F$8-SQRT((1-O809)*(Риски!$F$8-Риски!$D$8)*(Риски!$F$8-Риски!$E$8)))</f>
        <v/>
      </c>
      <c r="Q809">
        <f>IF(RAND()&lt;Риски!$C$9/100,1,0)</f>
        <v/>
      </c>
      <c r="R809">
        <f>RAND()</f>
        <v/>
      </c>
      <c r="S809">
        <f>Q809*IF(R809&lt;(Риски!$E$9-Риски!$D$9)/(Риски!$F$9-Риски!$D$9),Риски!$D$9+SQRT(R809*(Риски!$F$9-Риски!$D$9)*(Риски!$E$9-Риски!$D$9)),Риски!$F$9-SQRT((1-R809)*(Риски!$F$9-Риски!$D$9)*(Риски!$F$9-Риски!$E$9)))</f>
        <v/>
      </c>
      <c r="T809">
        <f>IF(RAND()&lt;Риски!$C$10/100,1,0)</f>
        <v/>
      </c>
      <c r="U809">
        <f>RAND()</f>
        <v/>
      </c>
      <c r="V809">
        <f>T809*IF(U809&lt;(Риски!$E$10-Риски!$D$10)/(Риски!$F$10-Риски!$D$10),Риски!$D$10+SQRT(U809*(Риски!$F$10-Риски!$D$10)*(Риски!$E$10-Риски!$D$10)),Риски!$F$10-SQRT((1-U809)*(Риски!$F$10-Риски!$D$10)*(Риски!$F$10-Риски!$E$10)))</f>
        <v/>
      </c>
      <c r="W809">
        <f>IF(RAND()&lt;Риски!$C$11/100,1,0)</f>
        <v/>
      </c>
      <c r="X809">
        <f>RAND()</f>
        <v/>
      </c>
      <c r="Y809">
        <f>W809*IF(X809&lt;(Риски!$E$11-Риски!$D$11)/(Риски!$F$11-Риски!$D$11),Риски!$D$11+SQRT(X809*(Риски!$F$11-Риски!$D$11)*(Риски!$E$11-Риски!$D$11)),Риски!$F$11-SQRT((1-X809)*(Риски!$F$11-Риски!$D$11)*(Риски!$F$11-Риски!$E$11)))</f>
        <v/>
      </c>
      <c r="Z809">
        <f>IF(RAND()&lt;Риски!$C$12/100,1,0)</f>
        <v/>
      </c>
      <c r="AA809">
        <f>RAND()</f>
        <v/>
      </c>
      <c r="AB809">
        <f>Z809*IF(AA809&lt;(Риски!$E$12-Риски!$D$12)/(Риски!$F$12-Риски!$D$12),Риски!$D$12+SQRT(AA809*(Риски!$F$12-Риски!$D$12)*(Риски!$E$12-Риски!$D$12)),Риски!$F$12-SQRT((1-AA809)*(Риски!$F$12-Риски!$D$12)*(Риски!$F$12-Риски!$E$12)))</f>
        <v/>
      </c>
      <c r="AC809">
        <f>IF(RAND()&lt;Риски!$C$13/100,1,0)</f>
        <v/>
      </c>
      <c r="AD809">
        <f>RAND()</f>
        <v/>
      </c>
      <c r="AE809">
        <f>AC809*IF(AD809&lt;(Риски!$E$13-Риски!$D$13)/(Риски!$F$13-Риски!$D$13),Риски!$D$13+SQRT(AD809*(Риски!$F$13-Риски!$D$13)*(Риски!$E$13-Риски!$D$13)),Риски!$F$13-SQRT((1-AD809)*(Риски!$F$13-Риски!$D$13)*(Риски!$F$13-Риски!$E$13)))</f>
        <v/>
      </c>
      <c r="AF809">
        <f>D809+G809+J809+M809+P809+S809+V809+Y809+AB809+AE809</f>
        <v/>
      </c>
      <c r="AG809">
        <f>Риски!$C$15+AF809</f>
        <v/>
      </c>
    </row>
    <row r="810">
      <c r="A810" t="n">
        <v>808</v>
      </c>
      <c r="B810">
        <f>IF(RAND()&lt;Риски!$C$4/100,1,0)</f>
        <v/>
      </c>
      <c r="C810">
        <f>RAND()</f>
        <v/>
      </c>
      <c r="D810">
        <f>B810*IF(C810&lt;(Риски!$E$4-Риски!$D$4)/(Риски!$F$4-Риски!$D$4),Риски!$D$4+SQRT(C810*(Риски!$F$4-Риски!$D$4)*(Риски!$E$4-Риски!$D$4)),Риски!$F$4-SQRT((1-C810)*(Риски!$F$4-Риски!$D$4)*(Риски!$F$4-Риски!$E$4)))</f>
        <v/>
      </c>
      <c r="E810">
        <f>IF(RAND()&lt;Риски!$C$5/100,1,0)</f>
        <v/>
      </c>
      <c r="F810">
        <f>RAND()</f>
        <v/>
      </c>
      <c r="G810">
        <f>E810*IF(F810&lt;(Риски!$E$5-Риски!$D$5)/(Риски!$F$5-Риски!$D$5),Риски!$D$5+SQRT(F810*(Риски!$F$5-Риски!$D$5)*(Риски!$E$5-Риски!$D$5)),Риски!$F$5-SQRT((1-F810)*(Риски!$F$5-Риски!$D$5)*(Риски!$F$5-Риски!$E$5)))</f>
        <v/>
      </c>
      <c r="H810">
        <f>IF(RAND()&lt;Риски!$C$6/100,1,0)</f>
        <v/>
      </c>
      <c r="I810">
        <f>RAND()</f>
        <v/>
      </c>
      <c r="J810">
        <f>H810*IF(I810&lt;(Риски!$E$6-Риски!$D$6)/(Риски!$F$6-Риски!$D$6),Риски!$D$6+SQRT(I810*(Риски!$F$6-Риски!$D$6)*(Риски!$E$6-Риски!$D$6)),Риски!$F$6-SQRT((1-I810)*(Риски!$F$6-Риски!$D$6)*(Риски!$F$6-Риски!$E$6)))</f>
        <v/>
      </c>
      <c r="K810">
        <f>IF(RAND()&lt;Риски!$C$7/100,1,0)</f>
        <v/>
      </c>
      <c r="L810">
        <f>RAND()</f>
        <v/>
      </c>
      <c r="M810">
        <f>K810*IF(L810&lt;(Риски!$E$7-Риски!$D$7)/(Риски!$F$7-Риски!$D$7),Риски!$D$7+SQRT(L810*(Риски!$F$7-Риски!$D$7)*(Риски!$E$7-Риски!$D$7)),Риски!$F$7-SQRT((1-L810)*(Риски!$F$7-Риски!$D$7)*(Риски!$F$7-Риски!$E$7)))</f>
        <v/>
      </c>
      <c r="N810">
        <f>IF(RAND()&lt;Риски!$C$8/100,1,0)</f>
        <v/>
      </c>
      <c r="O810">
        <f>RAND()</f>
        <v/>
      </c>
      <c r="P810">
        <f>N810*IF(O810&lt;(Риски!$E$8-Риски!$D$8)/(Риски!$F$8-Риски!$D$8),Риски!$D$8+SQRT(O810*(Риски!$F$8-Риски!$D$8)*(Риски!$E$8-Риски!$D$8)),Риски!$F$8-SQRT((1-O810)*(Риски!$F$8-Риски!$D$8)*(Риски!$F$8-Риски!$E$8)))</f>
        <v/>
      </c>
      <c r="Q810">
        <f>IF(RAND()&lt;Риски!$C$9/100,1,0)</f>
        <v/>
      </c>
      <c r="R810">
        <f>RAND()</f>
        <v/>
      </c>
      <c r="S810">
        <f>Q810*IF(R810&lt;(Риски!$E$9-Риски!$D$9)/(Риски!$F$9-Риски!$D$9),Риски!$D$9+SQRT(R810*(Риски!$F$9-Риски!$D$9)*(Риски!$E$9-Риски!$D$9)),Риски!$F$9-SQRT((1-R810)*(Риски!$F$9-Риски!$D$9)*(Риски!$F$9-Риски!$E$9)))</f>
        <v/>
      </c>
      <c r="T810">
        <f>IF(RAND()&lt;Риски!$C$10/100,1,0)</f>
        <v/>
      </c>
      <c r="U810">
        <f>RAND()</f>
        <v/>
      </c>
      <c r="V810">
        <f>T810*IF(U810&lt;(Риски!$E$10-Риски!$D$10)/(Риски!$F$10-Риски!$D$10),Риски!$D$10+SQRT(U810*(Риски!$F$10-Риски!$D$10)*(Риски!$E$10-Риски!$D$10)),Риски!$F$10-SQRT((1-U810)*(Риски!$F$10-Риски!$D$10)*(Риски!$F$10-Риски!$E$10)))</f>
        <v/>
      </c>
      <c r="W810">
        <f>IF(RAND()&lt;Риски!$C$11/100,1,0)</f>
        <v/>
      </c>
      <c r="X810">
        <f>RAND()</f>
        <v/>
      </c>
      <c r="Y810">
        <f>W810*IF(X810&lt;(Риски!$E$11-Риски!$D$11)/(Риски!$F$11-Риски!$D$11),Риски!$D$11+SQRT(X810*(Риски!$F$11-Риски!$D$11)*(Риски!$E$11-Риски!$D$11)),Риски!$F$11-SQRT((1-X810)*(Риски!$F$11-Риски!$D$11)*(Риски!$F$11-Риски!$E$11)))</f>
        <v/>
      </c>
      <c r="Z810">
        <f>IF(RAND()&lt;Риски!$C$12/100,1,0)</f>
        <v/>
      </c>
      <c r="AA810">
        <f>RAND()</f>
        <v/>
      </c>
      <c r="AB810">
        <f>Z810*IF(AA810&lt;(Риски!$E$12-Риски!$D$12)/(Риски!$F$12-Риски!$D$12),Риски!$D$12+SQRT(AA810*(Риски!$F$12-Риски!$D$12)*(Риски!$E$12-Риски!$D$12)),Риски!$F$12-SQRT((1-AA810)*(Риски!$F$12-Риски!$D$12)*(Риски!$F$12-Риски!$E$12)))</f>
        <v/>
      </c>
      <c r="AC810">
        <f>IF(RAND()&lt;Риски!$C$13/100,1,0)</f>
        <v/>
      </c>
      <c r="AD810">
        <f>RAND()</f>
        <v/>
      </c>
      <c r="AE810">
        <f>AC810*IF(AD810&lt;(Риски!$E$13-Риски!$D$13)/(Риски!$F$13-Риски!$D$13),Риски!$D$13+SQRT(AD810*(Риски!$F$13-Риски!$D$13)*(Риски!$E$13-Риски!$D$13)),Риски!$F$13-SQRT((1-AD810)*(Риски!$F$13-Риски!$D$13)*(Риски!$F$13-Риски!$E$13)))</f>
        <v/>
      </c>
      <c r="AF810">
        <f>D810+G810+J810+M810+P810+S810+V810+Y810+AB810+AE810</f>
        <v/>
      </c>
      <c r="AG810">
        <f>Риски!$C$15+AF810</f>
        <v/>
      </c>
    </row>
    <row r="811">
      <c r="A811" t="n">
        <v>809</v>
      </c>
      <c r="B811">
        <f>IF(RAND()&lt;Риски!$C$4/100,1,0)</f>
        <v/>
      </c>
      <c r="C811">
        <f>RAND()</f>
        <v/>
      </c>
      <c r="D811">
        <f>B811*IF(C811&lt;(Риски!$E$4-Риски!$D$4)/(Риски!$F$4-Риски!$D$4),Риски!$D$4+SQRT(C811*(Риски!$F$4-Риски!$D$4)*(Риски!$E$4-Риски!$D$4)),Риски!$F$4-SQRT((1-C811)*(Риски!$F$4-Риски!$D$4)*(Риски!$F$4-Риски!$E$4)))</f>
        <v/>
      </c>
      <c r="E811">
        <f>IF(RAND()&lt;Риски!$C$5/100,1,0)</f>
        <v/>
      </c>
      <c r="F811">
        <f>RAND()</f>
        <v/>
      </c>
      <c r="G811">
        <f>E811*IF(F811&lt;(Риски!$E$5-Риски!$D$5)/(Риски!$F$5-Риски!$D$5),Риски!$D$5+SQRT(F811*(Риски!$F$5-Риски!$D$5)*(Риски!$E$5-Риски!$D$5)),Риски!$F$5-SQRT((1-F811)*(Риски!$F$5-Риски!$D$5)*(Риски!$F$5-Риски!$E$5)))</f>
        <v/>
      </c>
      <c r="H811">
        <f>IF(RAND()&lt;Риски!$C$6/100,1,0)</f>
        <v/>
      </c>
      <c r="I811">
        <f>RAND()</f>
        <v/>
      </c>
      <c r="J811">
        <f>H811*IF(I811&lt;(Риски!$E$6-Риски!$D$6)/(Риски!$F$6-Риски!$D$6),Риски!$D$6+SQRT(I811*(Риски!$F$6-Риски!$D$6)*(Риски!$E$6-Риски!$D$6)),Риски!$F$6-SQRT((1-I811)*(Риски!$F$6-Риски!$D$6)*(Риски!$F$6-Риски!$E$6)))</f>
        <v/>
      </c>
      <c r="K811">
        <f>IF(RAND()&lt;Риски!$C$7/100,1,0)</f>
        <v/>
      </c>
      <c r="L811">
        <f>RAND()</f>
        <v/>
      </c>
      <c r="M811">
        <f>K811*IF(L811&lt;(Риски!$E$7-Риски!$D$7)/(Риски!$F$7-Риски!$D$7),Риски!$D$7+SQRT(L811*(Риски!$F$7-Риски!$D$7)*(Риски!$E$7-Риски!$D$7)),Риски!$F$7-SQRT((1-L811)*(Риски!$F$7-Риски!$D$7)*(Риски!$F$7-Риски!$E$7)))</f>
        <v/>
      </c>
      <c r="N811">
        <f>IF(RAND()&lt;Риски!$C$8/100,1,0)</f>
        <v/>
      </c>
      <c r="O811">
        <f>RAND()</f>
        <v/>
      </c>
      <c r="P811">
        <f>N811*IF(O811&lt;(Риски!$E$8-Риски!$D$8)/(Риски!$F$8-Риски!$D$8),Риски!$D$8+SQRT(O811*(Риски!$F$8-Риски!$D$8)*(Риски!$E$8-Риски!$D$8)),Риски!$F$8-SQRT((1-O811)*(Риски!$F$8-Риски!$D$8)*(Риски!$F$8-Риски!$E$8)))</f>
        <v/>
      </c>
      <c r="Q811">
        <f>IF(RAND()&lt;Риски!$C$9/100,1,0)</f>
        <v/>
      </c>
      <c r="R811">
        <f>RAND()</f>
        <v/>
      </c>
      <c r="S811">
        <f>Q811*IF(R811&lt;(Риски!$E$9-Риски!$D$9)/(Риски!$F$9-Риски!$D$9),Риски!$D$9+SQRT(R811*(Риски!$F$9-Риски!$D$9)*(Риски!$E$9-Риски!$D$9)),Риски!$F$9-SQRT((1-R811)*(Риски!$F$9-Риски!$D$9)*(Риски!$F$9-Риски!$E$9)))</f>
        <v/>
      </c>
      <c r="T811">
        <f>IF(RAND()&lt;Риски!$C$10/100,1,0)</f>
        <v/>
      </c>
      <c r="U811">
        <f>RAND()</f>
        <v/>
      </c>
      <c r="V811">
        <f>T811*IF(U811&lt;(Риски!$E$10-Риски!$D$10)/(Риски!$F$10-Риски!$D$10),Риски!$D$10+SQRT(U811*(Риски!$F$10-Риски!$D$10)*(Риски!$E$10-Риски!$D$10)),Риски!$F$10-SQRT((1-U811)*(Риски!$F$10-Риски!$D$10)*(Риски!$F$10-Риски!$E$10)))</f>
        <v/>
      </c>
      <c r="W811">
        <f>IF(RAND()&lt;Риски!$C$11/100,1,0)</f>
        <v/>
      </c>
      <c r="X811">
        <f>RAND()</f>
        <v/>
      </c>
      <c r="Y811">
        <f>W811*IF(X811&lt;(Риски!$E$11-Риски!$D$11)/(Риски!$F$11-Риски!$D$11),Риски!$D$11+SQRT(X811*(Риски!$F$11-Риски!$D$11)*(Риски!$E$11-Риски!$D$11)),Риски!$F$11-SQRT((1-X811)*(Риски!$F$11-Риски!$D$11)*(Риски!$F$11-Риски!$E$11)))</f>
        <v/>
      </c>
      <c r="Z811">
        <f>IF(RAND()&lt;Риски!$C$12/100,1,0)</f>
        <v/>
      </c>
      <c r="AA811">
        <f>RAND()</f>
        <v/>
      </c>
      <c r="AB811">
        <f>Z811*IF(AA811&lt;(Риски!$E$12-Риски!$D$12)/(Риски!$F$12-Риски!$D$12),Риски!$D$12+SQRT(AA811*(Риски!$F$12-Риски!$D$12)*(Риски!$E$12-Риски!$D$12)),Риски!$F$12-SQRT((1-AA811)*(Риски!$F$12-Риски!$D$12)*(Риски!$F$12-Риски!$E$12)))</f>
        <v/>
      </c>
      <c r="AC811">
        <f>IF(RAND()&lt;Риски!$C$13/100,1,0)</f>
        <v/>
      </c>
      <c r="AD811">
        <f>RAND()</f>
        <v/>
      </c>
      <c r="AE811">
        <f>AC811*IF(AD811&lt;(Риски!$E$13-Риски!$D$13)/(Риски!$F$13-Риски!$D$13),Риски!$D$13+SQRT(AD811*(Риски!$F$13-Риски!$D$13)*(Риски!$E$13-Риски!$D$13)),Риски!$F$13-SQRT((1-AD811)*(Риски!$F$13-Риски!$D$13)*(Риски!$F$13-Риски!$E$13)))</f>
        <v/>
      </c>
      <c r="AF811">
        <f>D811+G811+J811+M811+P811+S811+V811+Y811+AB811+AE811</f>
        <v/>
      </c>
      <c r="AG811">
        <f>Риски!$C$15+AF811</f>
        <v/>
      </c>
    </row>
    <row r="812">
      <c r="A812" t="n">
        <v>810</v>
      </c>
      <c r="B812">
        <f>IF(RAND()&lt;Риски!$C$4/100,1,0)</f>
        <v/>
      </c>
      <c r="C812">
        <f>RAND()</f>
        <v/>
      </c>
      <c r="D812">
        <f>B812*IF(C812&lt;(Риски!$E$4-Риски!$D$4)/(Риски!$F$4-Риски!$D$4),Риски!$D$4+SQRT(C812*(Риски!$F$4-Риски!$D$4)*(Риски!$E$4-Риски!$D$4)),Риски!$F$4-SQRT((1-C812)*(Риски!$F$4-Риски!$D$4)*(Риски!$F$4-Риски!$E$4)))</f>
        <v/>
      </c>
      <c r="E812">
        <f>IF(RAND()&lt;Риски!$C$5/100,1,0)</f>
        <v/>
      </c>
      <c r="F812">
        <f>RAND()</f>
        <v/>
      </c>
      <c r="G812">
        <f>E812*IF(F812&lt;(Риски!$E$5-Риски!$D$5)/(Риски!$F$5-Риски!$D$5),Риски!$D$5+SQRT(F812*(Риски!$F$5-Риски!$D$5)*(Риски!$E$5-Риски!$D$5)),Риски!$F$5-SQRT((1-F812)*(Риски!$F$5-Риски!$D$5)*(Риски!$F$5-Риски!$E$5)))</f>
        <v/>
      </c>
      <c r="H812">
        <f>IF(RAND()&lt;Риски!$C$6/100,1,0)</f>
        <v/>
      </c>
      <c r="I812">
        <f>RAND()</f>
        <v/>
      </c>
      <c r="J812">
        <f>H812*IF(I812&lt;(Риски!$E$6-Риски!$D$6)/(Риски!$F$6-Риски!$D$6),Риски!$D$6+SQRT(I812*(Риски!$F$6-Риски!$D$6)*(Риски!$E$6-Риски!$D$6)),Риски!$F$6-SQRT((1-I812)*(Риски!$F$6-Риски!$D$6)*(Риски!$F$6-Риски!$E$6)))</f>
        <v/>
      </c>
      <c r="K812">
        <f>IF(RAND()&lt;Риски!$C$7/100,1,0)</f>
        <v/>
      </c>
      <c r="L812">
        <f>RAND()</f>
        <v/>
      </c>
      <c r="M812">
        <f>K812*IF(L812&lt;(Риски!$E$7-Риски!$D$7)/(Риски!$F$7-Риски!$D$7),Риски!$D$7+SQRT(L812*(Риски!$F$7-Риски!$D$7)*(Риски!$E$7-Риски!$D$7)),Риски!$F$7-SQRT((1-L812)*(Риски!$F$7-Риски!$D$7)*(Риски!$F$7-Риски!$E$7)))</f>
        <v/>
      </c>
      <c r="N812">
        <f>IF(RAND()&lt;Риски!$C$8/100,1,0)</f>
        <v/>
      </c>
      <c r="O812">
        <f>RAND()</f>
        <v/>
      </c>
      <c r="P812">
        <f>N812*IF(O812&lt;(Риски!$E$8-Риски!$D$8)/(Риски!$F$8-Риски!$D$8),Риски!$D$8+SQRT(O812*(Риски!$F$8-Риски!$D$8)*(Риски!$E$8-Риски!$D$8)),Риски!$F$8-SQRT((1-O812)*(Риски!$F$8-Риски!$D$8)*(Риски!$F$8-Риски!$E$8)))</f>
        <v/>
      </c>
      <c r="Q812">
        <f>IF(RAND()&lt;Риски!$C$9/100,1,0)</f>
        <v/>
      </c>
      <c r="R812">
        <f>RAND()</f>
        <v/>
      </c>
      <c r="S812">
        <f>Q812*IF(R812&lt;(Риски!$E$9-Риски!$D$9)/(Риски!$F$9-Риски!$D$9),Риски!$D$9+SQRT(R812*(Риски!$F$9-Риски!$D$9)*(Риски!$E$9-Риски!$D$9)),Риски!$F$9-SQRT((1-R812)*(Риски!$F$9-Риски!$D$9)*(Риски!$F$9-Риски!$E$9)))</f>
        <v/>
      </c>
      <c r="T812">
        <f>IF(RAND()&lt;Риски!$C$10/100,1,0)</f>
        <v/>
      </c>
      <c r="U812">
        <f>RAND()</f>
        <v/>
      </c>
      <c r="V812">
        <f>T812*IF(U812&lt;(Риски!$E$10-Риски!$D$10)/(Риски!$F$10-Риски!$D$10),Риски!$D$10+SQRT(U812*(Риски!$F$10-Риски!$D$10)*(Риски!$E$10-Риски!$D$10)),Риски!$F$10-SQRT((1-U812)*(Риски!$F$10-Риски!$D$10)*(Риски!$F$10-Риски!$E$10)))</f>
        <v/>
      </c>
      <c r="W812">
        <f>IF(RAND()&lt;Риски!$C$11/100,1,0)</f>
        <v/>
      </c>
      <c r="X812">
        <f>RAND()</f>
        <v/>
      </c>
      <c r="Y812">
        <f>W812*IF(X812&lt;(Риски!$E$11-Риски!$D$11)/(Риски!$F$11-Риски!$D$11),Риски!$D$11+SQRT(X812*(Риски!$F$11-Риски!$D$11)*(Риски!$E$11-Риски!$D$11)),Риски!$F$11-SQRT((1-X812)*(Риски!$F$11-Риски!$D$11)*(Риски!$F$11-Риски!$E$11)))</f>
        <v/>
      </c>
      <c r="Z812">
        <f>IF(RAND()&lt;Риски!$C$12/100,1,0)</f>
        <v/>
      </c>
      <c r="AA812">
        <f>RAND()</f>
        <v/>
      </c>
      <c r="AB812">
        <f>Z812*IF(AA812&lt;(Риски!$E$12-Риски!$D$12)/(Риски!$F$12-Риски!$D$12),Риски!$D$12+SQRT(AA812*(Риски!$F$12-Риски!$D$12)*(Риски!$E$12-Риски!$D$12)),Риски!$F$12-SQRT((1-AA812)*(Риски!$F$12-Риски!$D$12)*(Риски!$F$12-Риски!$E$12)))</f>
        <v/>
      </c>
      <c r="AC812">
        <f>IF(RAND()&lt;Риски!$C$13/100,1,0)</f>
        <v/>
      </c>
      <c r="AD812">
        <f>RAND()</f>
        <v/>
      </c>
      <c r="AE812">
        <f>AC812*IF(AD812&lt;(Риски!$E$13-Риски!$D$13)/(Риски!$F$13-Риски!$D$13),Риски!$D$13+SQRT(AD812*(Риски!$F$13-Риски!$D$13)*(Риски!$E$13-Риски!$D$13)),Риски!$F$13-SQRT((1-AD812)*(Риски!$F$13-Риски!$D$13)*(Риски!$F$13-Риски!$E$13)))</f>
        <v/>
      </c>
      <c r="AF812">
        <f>D812+G812+J812+M812+P812+S812+V812+Y812+AB812+AE812</f>
        <v/>
      </c>
      <c r="AG812">
        <f>Риски!$C$15+AF812</f>
        <v/>
      </c>
    </row>
    <row r="813">
      <c r="A813" t="n">
        <v>811</v>
      </c>
      <c r="B813">
        <f>IF(RAND()&lt;Риски!$C$4/100,1,0)</f>
        <v/>
      </c>
      <c r="C813">
        <f>RAND()</f>
        <v/>
      </c>
      <c r="D813">
        <f>B813*IF(C813&lt;(Риски!$E$4-Риски!$D$4)/(Риски!$F$4-Риски!$D$4),Риски!$D$4+SQRT(C813*(Риски!$F$4-Риски!$D$4)*(Риски!$E$4-Риски!$D$4)),Риски!$F$4-SQRT((1-C813)*(Риски!$F$4-Риски!$D$4)*(Риски!$F$4-Риски!$E$4)))</f>
        <v/>
      </c>
      <c r="E813">
        <f>IF(RAND()&lt;Риски!$C$5/100,1,0)</f>
        <v/>
      </c>
      <c r="F813">
        <f>RAND()</f>
        <v/>
      </c>
      <c r="G813">
        <f>E813*IF(F813&lt;(Риски!$E$5-Риски!$D$5)/(Риски!$F$5-Риски!$D$5),Риски!$D$5+SQRT(F813*(Риски!$F$5-Риски!$D$5)*(Риски!$E$5-Риски!$D$5)),Риски!$F$5-SQRT((1-F813)*(Риски!$F$5-Риски!$D$5)*(Риски!$F$5-Риски!$E$5)))</f>
        <v/>
      </c>
      <c r="H813">
        <f>IF(RAND()&lt;Риски!$C$6/100,1,0)</f>
        <v/>
      </c>
      <c r="I813">
        <f>RAND()</f>
        <v/>
      </c>
      <c r="J813">
        <f>H813*IF(I813&lt;(Риски!$E$6-Риски!$D$6)/(Риски!$F$6-Риски!$D$6),Риски!$D$6+SQRT(I813*(Риски!$F$6-Риски!$D$6)*(Риски!$E$6-Риски!$D$6)),Риски!$F$6-SQRT((1-I813)*(Риски!$F$6-Риски!$D$6)*(Риски!$F$6-Риски!$E$6)))</f>
        <v/>
      </c>
      <c r="K813">
        <f>IF(RAND()&lt;Риски!$C$7/100,1,0)</f>
        <v/>
      </c>
      <c r="L813">
        <f>RAND()</f>
        <v/>
      </c>
      <c r="M813">
        <f>K813*IF(L813&lt;(Риски!$E$7-Риски!$D$7)/(Риски!$F$7-Риски!$D$7),Риски!$D$7+SQRT(L813*(Риски!$F$7-Риски!$D$7)*(Риски!$E$7-Риски!$D$7)),Риски!$F$7-SQRT((1-L813)*(Риски!$F$7-Риски!$D$7)*(Риски!$F$7-Риски!$E$7)))</f>
        <v/>
      </c>
      <c r="N813">
        <f>IF(RAND()&lt;Риски!$C$8/100,1,0)</f>
        <v/>
      </c>
      <c r="O813">
        <f>RAND()</f>
        <v/>
      </c>
      <c r="P813">
        <f>N813*IF(O813&lt;(Риски!$E$8-Риски!$D$8)/(Риски!$F$8-Риски!$D$8),Риски!$D$8+SQRT(O813*(Риски!$F$8-Риски!$D$8)*(Риски!$E$8-Риски!$D$8)),Риски!$F$8-SQRT((1-O813)*(Риски!$F$8-Риски!$D$8)*(Риски!$F$8-Риски!$E$8)))</f>
        <v/>
      </c>
      <c r="Q813">
        <f>IF(RAND()&lt;Риски!$C$9/100,1,0)</f>
        <v/>
      </c>
      <c r="R813">
        <f>RAND()</f>
        <v/>
      </c>
      <c r="S813">
        <f>Q813*IF(R813&lt;(Риски!$E$9-Риски!$D$9)/(Риски!$F$9-Риски!$D$9),Риски!$D$9+SQRT(R813*(Риски!$F$9-Риски!$D$9)*(Риски!$E$9-Риски!$D$9)),Риски!$F$9-SQRT((1-R813)*(Риски!$F$9-Риски!$D$9)*(Риски!$F$9-Риски!$E$9)))</f>
        <v/>
      </c>
      <c r="T813">
        <f>IF(RAND()&lt;Риски!$C$10/100,1,0)</f>
        <v/>
      </c>
      <c r="U813">
        <f>RAND()</f>
        <v/>
      </c>
      <c r="V813">
        <f>T813*IF(U813&lt;(Риски!$E$10-Риски!$D$10)/(Риски!$F$10-Риски!$D$10),Риски!$D$10+SQRT(U813*(Риски!$F$10-Риски!$D$10)*(Риски!$E$10-Риски!$D$10)),Риски!$F$10-SQRT((1-U813)*(Риски!$F$10-Риски!$D$10)*(Риски!$F$10-Риски!$E$10)))</f>
        <v/>
      </c>
      <c r="W813">
        <f>IF(RAND()&lt;Риски!$C$11/100,1,0)</f>
        <v/>
      </c>
      <c r="X813">
        <f>RAND()</f>
        <v/>
      </c>
      <c r="Y813">
        <f>W813*IF(X813&lt;(Риски!$E$11-Риски!$D$11)/(Риски!$F$11-Риски!$D$11),Риски!$D$11+SQRT(X813*(Риски!$F$11-Риски!$D$11)*(Риски!$E$11-Риски!$D$11)),Риски!$F$11-SQRT((1-X813)*(Риски!$F$11-Риски!$D$11)*(Риски!$F$11-Риски!$E$11)))</f>
        <v/>
      </c>
      <c r="Z813">
        <f>IF(RAND()&lt;Риски!$C$12/100,1,0)</f>
        <v/>
      </c>
      <c r="AA813">
        <f>RAND()</f>
        <v/>
      </c>
      <c r="AB813">
        <f>Z813*IF(AA813&lt;(Риски!$E$12-Риски!$D$12)/(Риски!$F$12-Риски!$D$12),Риски!$D$12+SQRT(AA813*(Риски!$F$12-Риски!$D$12)*(Риски!$E$12-Риски!$D$12)),Риски!$F$12-SQRT((1-AA813)*(Риски!$F$12-Риски!$D$12)*(Риски!$F$12-Риски!$E$12)))</f>
        <v/>
      </c>
      <c r="AC813">
        <f>IF(RAND()&lt;Риски!$C$13/100,1,0)</f>
        <v/>
      </c>
      <c r="AD813">
        <f>RAND()</f>
        <v/>
      </c>
      <c r="AE813">
        <f>AC813*IF(AD813&lt;(Риски!$E$13-Риски!$D$13)/(Риски!$F$13-Риски!$D$13),Риски!$D$13+SQRT(AD813*(Риски!$F$13-Риски!$D$13)*(Риски!$E$13-Риски!$D$13)),Риски!$F$13-SQRT((1-AD813)*(Риски!$F$13-Риски!$D$13)*(Риски!$F$13-Риски!$E$13)))</f>
        <v/>
      </c>
      <c r="AF813">
        <f>D813+G813+J813+M813+P813+S813+V813+Y813+AB813+AE813</f>
        <v/>
      </c>
      <c r="AG813">
        <f>Риски!$C$15+AF813</f>
        <v/>
      </c>
    </row>
    <row r="814">
      <c r="A814" t="n">
        <v>812</v>
      </c>
      <c r="B814">
        <f>IF(RAND()&lt;Риски!$C$4/100,1,0)</f>
        <v/>
      </c>
      <c r="C814">
        <f>RAND()</f>
        <v/>
      </c>
      <c r="D814">
        <f>B814*IF(C814&lt;(Риски!$E$4-Риски!$D$4)/(Риски!$F$4-Риски!$D$4),Риски!$D$4+SQRT(C814*(Риски!$F$4-Риски!$D$4)*(Риски!$E$4-Риски!$D$4)),Риски!$F$4-SQRT((1-C814)*(Риски!$F$4-Риски!$D$4)*(Риски!$F$4-Риски!$E$4)))</f>
        <v/>
      </c>
      <c r="E814">
        <f>IF(RAND()&lt;Риски!$C$5/100,1,0)</f>
        <v/>
      </c>
      <c r="F814">
        <f>RAND()</f>
        <v/>
      </c>
      <c r="G814">
        <f>E814*IF(F814&lt;(Риски!$E$5-Риски!$D$5)/(Риски!$F$5-Риски!$D$5),Риски!$D$5+SQRT(F814*(Риски!$F$5-Риски!$D$5)*(Риски!$E$5-Риски!$D$5)),Риски!$F$5-SQRT((1-F814)*(Риски!$F$5-Риски!$D$5)*(Риски!$F$5-Риски!$E$5)))</f>
        <v/>
      </c>
      <c r="H814">
        <f>IF(RAND()&lt;Риски!$C$6/100,1,0)</f>
        <v/>
      </c>
      <c r="I814">
        <f>RAND()</f>
        <v/>
      </c>
      <c r="J814">
        <f>H814*IF(I814&lt;(Риски!$E$6-Риски!$D$6)/(Риски!$F$6-Риски!$D$6),Риски!$D$6+SQRT(I814*(Риски!$F$6-Риски!$D$6)*(Риски!$E$6-Риски!$D$6)),Риски!$F$6-SQRT((1-I814)*(Риски!$F$6-Риски!$D$6)*(Риски!$F$6-Риски!$E$6)))</f>
        <v/>
      </c>
      <c r="K814">
        <f>IF(RAND()&lt;Риски!$C$7/100,1,0)</f>
        <v/>
      </c>
      <c r="L814">
        <f>RAND()</f>
        <v/>
      </c>
      <c r="M814">
        <f>K814*IF(L814&lt;(Риски!$E$7-Риски!$D$7)/(Риски!$F$7-Риски!$D$7),Риски!$D$7+SQRT(L814*(Риски!$F$7-Риски!$D$7)*(Риски!$E$7-Риски!$D$7)),Риски!$F$7-SQRT((1-L814)*(Риски!$F$7-Риски!$D$7)*(Риски!$F$7-Риски!$E$7)))</f>
        <v/>
      </c>
      <c r="N814">
        <f>IF(RAND()&lt;Риски!$C$8/100,1,0)</f>
        <v/>
      </c>
      <c r="O814">
        <f>RAND()</f>
        <v/>
      </c>
      <c r="P814">
        <f>N814*IF(O814&lt;(Риски!$E$8-Риски!$D$8)/(Риски!$F$8-Риски!$D$8),Риски!$D$8+SQRT(O814*(Риски!$F$8-Риски!$D$8)*(Риски!$E$8-Риски!$D$8)),Риски!$F$8-SQRT((1-O814)*(Риски!$F$8-Риски!$D$8)*(Риски!$F$8-Риски!$E$8)))</f>
        <v/>
      </c>
      <c r="Q814">
        <f>IF(RAND()&lt;Риски!$C$9/100,1,0)</f>
        <v/>
      </c>
      <c r="R814">
        <f>RAND()</f>
        <v/>
      </c>
      <c r="S814">
        <f>Q814*IF(R814&lt;(Риски!$E$9-Риски!$D$9)/(Риски!$F$9-Риски!$D$9),Риски!$D$9+SQRT(R814*(Риски!$F$9-Риски!$D$9)*(Риски!$E$9-Риски!$D$9)),Риски!$F$9-SQRT((1-R814)*(Риски!$F$9-Риски!$D$9)*(Риски!$F$9-Риски!$E$9)))</f>
        <v/>
      </c>
      <c r="T814">
        <f>IF(RAND()&lt;Риски!$C$10/100,1,0)</f>
        <v/>
      </c>
      <c r="U814">
        <f>RAND()</f>
        <v/>
      </c>
      <c r="V814">
        <f>T814*IF(U814&lt;(Риски!$E$10-Риски!$D$10)/(Риски!$F$10-Риски!$D$10),Риски!$D$10+SQRT(U814*(Риски!$F$10-Риски!$D$10)*(Риски!$E$10-Риски!$D$10)),Риски!$F$10-SQRT((1-U814)*(Риски!$F$10-Риски!$D$10)*(Риски!$F$10-Риски!$E$10)))</f>
        <v/>
      </c>
      <c r="W814">
        <f>IF(RAND()&lt;Риски!$C$11/100,1,0)</f>
        <v/>
      </c>
      <c r="X814">
        <f>RAND()</f>
        <v/>
      </c>
      <c r="Y814">
        <f>W814*IF(X814&lt;(Риски!$E$11-Риски!$D$11)/(Риски!$F$11-Риски!$D$11),Риски!$D$11+SQRT(X814*(Риски!$F$11-Риски!$D$11)*(Риски!$E$11-Риски!$D$11)),Риски!$F$11-SQRT((1-X814)*(Риски!$F$11-Риски!$D$11)*(Риски!$F$11-Риски!$E$11)))</f>
        <v/>
      </c>
      <c r="Z814">
        <f>IF(RAND()&lt;Риски!$C$12/100,1,0)</f>
        <v/>
      </c>
      <c r="AA814">
        <f>RAND()</f>
        <v/>
      </c>
      <c r="AB814">
        <f>Z814*IF(AA814&lt;(Риски!$E$12-Риски!$D$12)/(Риски!$F$12-Риски!$D$12),Риски!$D$12+SQRT(AA814*(Риски!$F$12-Риски!$D$12)*(Риски!$E$12-Риски!$D$12)),Риски!$F$12-SQRT((1-AA814)*(Риски!$F$12-Риски!$D$12)*(Риски!$F$12-Риски!$E$12)))</f>
        <v/>
      </c>
      <c r="AC814">
        <f>IF(RAND()&lt;Риски!$C$13/100,1,0)</f>
        <v/>
      </c>
      <c r="AD814">
        <f>RAND()</f>
        <v/>
      </c>
      <c r="AE814">
        <f>AC814*IF(AD814&lt;(Риски!$E$13-Риски!$D$13)/(Риски!$F$13-Риски!$D$13),Риски!$D$13+SQRT(AD814*(Риски!$F$13-Риски!$D$13)*(Риски!$E$13-Риски!$D$13)),Риски!$F$13-SQRT((1-AD814)*(Риски!$F$13-Риски!$D$13)*(Риски!$F$13-Риски!$E$13)))</f>
        <v/>
      </c>
      <c r="AF814">
        <f>D814+G814+J814+M814+P814+S814+V814+Y814+AB814+AE814</f>
        <v/>
      </c>
      <c r="AG814">
        <f>Риски!$C$15+AF814</f>
        <v/>
      </c>
    </row>
    <row r="815">
      <c r="A815" t="n">
        <v>813</v>
      </c>
      <c r="B815">
        <f>IF(RAND()&lt;Риски!$C$4/100,1,0)</f>
        <v/>
      </c>
      <c r="C815">
        <f>RAND()</f>
        <v/>
      </c>
      <c r="D815">
        <f>B815*IF(C815&lt;(Риски!$E$4-Риски!$D$4)/(Риски!$F$4-Риски!$D$4),Риски!$D$4+SQRT(C815*(Риски!$F$4-Риски!$D$4)*(Риски!$E$4-Риски!$D$4)),Риски!$F$4-SQRT((1-C815)*(Риски!$F$4-Риски!$D$4)*(Риски!$F$4-Риски!$E$4)))</f>
        <v/>
      </c>
      <c r="E815">
        <f>IF(RAND()&lt;Риски!$C$5/100,1,0)</f>
        <v/>
      </c>
      <c r="F815">
        <f>RAND()</f>
        <v/>
      </c>
      <c r="G815">
        <f>E815*IF(F815&lt;(Риски!$E$5-Риски!$D$5)/(Риски!$F$5-Риски!$D$5),Риски!$D$5+SQRT(F815*(Риски!$F$5-Риски!$D$5)*(Риски!$E$5-Риски!$D$5)),Риски!$F$5-SQRT((1-F815)*(Риски!$F$5-Риски!$D$5)*(Риски!$F$5-Риски!$E$5)))</f>
        <v/>
      </c>
      <c r="H815">
        <f>IF(RAND()&lt;Риски!$C$6/100,1,0)</f>
        <v/>
      </c>
      <c r="I815">
        <f>RAND()</f>
        <v/>
      </c>
      <c r="J815">
        <f>H815*IF(I815&lt;(Риски!$E$6-Риски!$D$6)/(Риски!$F$6-Риски!$D$6),Риски!$D$6+SQRT(I815*(Риски!$F$6-Риски!$D$6)*(Риски!$E$6-Риски!$D$6)),Риски!$F$6-SQRT((1-I815)*(Риски!$F$6-Риски!$D$6)*(Риски!$F$6-Риски!$E$6)))</f>
        <v/>
      </c>
      <c r="K815">
        <f>IF(RAND()&lt;Риски!$C$7/100,1,0)</f>
        <v/>
      </c>
      <c r="L815">
        <f>RAND()</f>
        <v/>
      </c>
      <c r="M815">
        <f>K815*IF(L815&lt;(Риски!$E$7-Риски!$D$7)/(Риски!$F$7-Риски!$D$7),Риски!$D$7+SQRT(L815*(Риски!$F$7-Риски!$D$7)*(Риски!$E$7-Риски!$D$7)),Риски!$F$7-SQRT((1-L815)*(Риски!$F$7-Риски!$D$7)*(Риски!$F$7-Риски!$E$7)))</f>
        <v/>
      </c>
      <c r="N815">
        <f>IF(RAND()&lt;Риски!$C$8/100,1,0)</f>
        <v/>
      </c>
      <c r="O815">
        <f>RAND()</f>
        <v/>
      </c>
      <c r="P815">
        <f>N815*IF(O815&lt;(Риски!$E$8-Риски!$D$8)/(Риски!$F$8-Риски!$D$8),Риски!$D$8+SQRT(O815*(Риски!$F$8-Риски!$D$8)*(Риски!$E$8-Риски!$D$8)),Риски!$F$8-SQRT((1-O815)*(Риски!$F$8-Риски!$D$8)*(Риски!$F$8-Риски!$E$8)))</f>
        <v/>
      </c>
      <c r="Q815">
        <f>IF(RAND()&lt;Риски!$C$9/100,1,0)</f>
        <v/>
      </c>
      <c r="R815">
        <f>RAND()</f>
        <v/>
      </c>
      <c r="S815">
        <f>Q815*IF(R815&lt;(Риски!$E$9-Риски!$D$9)/(Риски!$F$9-Риски!$D$9),Риски!$D$9+SQRT(R815*(Риски!$F$9-Риски!$D$9)*(Риски!$E$9-Риски!$D$9)),Риски!$F$9-SQRT((1-R815)*(Риски!$F$9-Риски!$D$9)*(Риски!$F$9-Риски!$E$9)))</f>
        <v/>
      </c>
      <c r="T815">
        <f>IF(RAND()&lt;Риски!$C$10/100,1,0)</f>
        <v/>
      </c>
      <c r="U815">
        <f>RAND()</f>
        <v/>
      </c>
      <c r="V815">
        <f>T815*IF(U815&lt;(Риски!$E$10-Риски!$D$10)/(Риски!$F$10-Риски!$D$10),Риски!$D$10+SQRT(U815*(Риски!$F$10-Риски!$D$10)*(Риски!$E$10-Риски!$D$10)),Риски!$F$10-SQRT((1-U815)*(Риски!$F$10-Риски!$D$10)*(Риски!$F$10-Риски!$E$10)))</f>
        <v/>
      </c>
      <c r="W815">
        <f>IF(RAND()&lt;Риски!$C$11/100,1,0)</f>
        <v/>
      </c>
      <c r="X815">
        <f>RAND()</f>
        <v/>
      </c>
      <c r="Y815">
        <f>W815*IF(X815&lt;(Риски!$E$11-Риски!$D$11)/(Риски!$F$11-Риски!$D$11),Риски!$D$11+SQRT(X815*(Риски!$F$11-Риски!$D$11)*(Риски!$E$11-Риски!$D$11)),Риски!$F$11-SQRT((1-X815)*(Риски!$F$11-Риски!$D$11)*(Риски!$F$11-Риски!$E$11)))</f>
        <v/>
      </c>
      <c r="Z815">
        <f>IF(RAND()&lt;Риски!$C$12/100,1,0)</f>
        <v/>
      </c>
      <c r="AA815">
        <f>RAND()</f>
        <v/>
      </c>
      <c r="AB815">
        <f>Z815*IF(AA815&lt;(Риски!$E$12-Риски!$D$12)/(Риски!$F$12-Риски!$D$12),Риски!$D$12+SQRT(AA815*(Риски!$F$12-Риски!$D$12)*(Риски!$E$12-Риски!$D$12)),Риски!$F$12-SQRT((1-AA815)*(Риски!$F$12-Риски!$D$12)*(Риски!$F$12-Риски!$E$12)))</f>
        <v/>
      </c>
      <c r="AC815">
        <f>IF(RAND()&lt;Риски!$C$13/100,1,0)</f>
        <v/>
      </c>
      <c r="AD815">
        <f>RAND()</f>
        <v/>
      </c>
      <c r="AE815">
        <f>AC815*IF(AD815&lt;(Риски!$E$13-Риски!$D$13)/(Риски!$F$13-Риски!$D$13),Риски!$D$13+SQRT(AD815*(Риски!$F$13-Риски!$D$13)*(Риски!$E$13-Риски!$D$13)),Риски!$F$13-SQRT((1-AD815)*(Риски!$F$13-Риски!$D$13)*(Риски!$F$13-Риски!$E$13)))</f>
        <v/>
      </c>
      <c r="AF815">
        <f>D815+G815+J815+M815+P815+S815+V815+Y815+AB815+AE815</f>
        <v/>
      </c>
      <c r="AG815">
        <f>Риски!$C$15+AF815</f>
        <v/>
      </c>
    </row>
    <row r="816">
      <c r="A816" t="n">
        <v>814</v>
      </c>
      <c r="B816">
        <f>IF(RAND()&lt;Риски!$C$4/100,1,0)</f>
        <v/>
      </c>
      <c r="C816">
        <f>RAND()</f>
        <v/>
      </c>
      <c r="D816">
        <f>B816*IF(C816&lt;(Риски!$E$4-Риски!$D$4)/(Риски!$F$4-Риски!$D$4),Риски!$D$4+SQRT(C816*(Риски!$F$4-Риски!$D$4)*(Риски!$E$4-Риски!$D$4)),Риски!$F$4-SQRT((1-C816)*(Риски!$F$4-Риски!$D$4)*(Риски!$F$4-Риски!$E$4)))</f>
        <v/>
      </c>
      <c r="E816">
        <f>IF(RAND()&lt;Риски!$C$5/100,1,0)</f>
        <v/>
      </c>
      <c r="F816">
        <f>RAND()</f>
        <v/>
      </c>
      <c r="G816">
        <f>E816*IF(F816&lt;(Риски!$E$5-Риски!$D$5)/(Риски!$F$5-Риски!$D$5),Риски!$D$5+SQRT(F816*(Риски!$F$5-Риски!$D$5)*(Риски!$E$5-Риски!$D$5)),Риски!$F$5-SQRT((1-F816)*(Риски!$F$5-Риски!$D$5)*(Риски!$F$5-Риски!$E$5)))</f>
        <v/>
      </c>
      <c r="H816">
        <f>IF(RAND()&lt;Риски!$C$6/100,1,0)</f>
        <v/>
      </c>
      <c r="I816">
        <f>RAND()</f>
        <v/>
      </c>
      <c r="J816">
        <f>H816*IF(I816&lt;(Риски!$E$6-Риски!$D$6)/(Риски!$F$6-Риски!$D$6),Риски!$D$6+SQRT(I816*(Риски!$F$6-Риски!$D$6)*(Риски!$E$6-Риски!$D$6)),Риски!$F$6-SQRT((1-I816)*(Риски!$F$6-Риски!$D$6)*(Риски!$F$6-Риски!$E$6)))</f>
        <v/>
      </c>
      <c r="K816">
        <f>IF(RAND()&lt;Риски!$C$7/100,1,0)</f>
        <v/>
      </c>
      <c r="L816">
        <f>RAND()</f>
        <v/>
      </c>
      <c r="M816">
        <f>K816*IF(L816&lt;(Риски!$E$7-Риски!$D$7)/(Риски!$F$7-Риски!$D$7),Риски!$D$7+SQRT(L816*(Риски!$F$7-Риски!$D$7)*(Риски!$E$7-Риски!$D$7)),Риски!$F$7-SQRT((1-L816)*(Риски!$F$7-Риски!$D$7)*(Риски!$F$7-Риски!$E$7)))</f>
        <v/>
      </c>
      <c r="N816">
        <f>IF(RAND()&lt;Риски!$C$8/100,1,0)</f>
        <v/>
      </c>
      <c r="O816">
        <f>RAND()</f>
        <v/>
      </c>
      <c r="P816">
        <f>N816*IF(O816&lt;(Риски!$E$8-Риски!$D$8)/(Риски!$F$8-Риски!$D$8),Риски!$D$8+SQRT(O816*(Риски!$F$8-Риски!$D$8)*(Риски!$E$8-Риски!$D$8)),Риски!$F$8-SQRT((1-O816)*(Риски!$F$8-Риски!$D$8)*(Риски!$F$8-Риски!$E$8)))</f>
        <v/>
      </c>
      <c r="Q816">
        <f>IF(RAND()&lt;Риски!$C$9/100,1,0)</f>
        <v/>
      </c>
      <c r="R816">
        <f>RAND()</f>
        <v/>
      </c>
      <c r="S816">
        <f>Q816*IF(R816&lt;(Риски!$E$9-Риски!$D$9)/(Риски!$F$9-Риски!$D$9),Риски!$D$9+SQRT(R816*(Риски!$F$9-Риски!$D$9)*(Риски!$E$9-Риски!$D$9)),Риски!$F$9-SQRT((1-R816)*(Риски!$F$9-Риски!$D$9)*(Риски!$F$9-Риски!$E$9)))</f>
        <v/>
      </c>
      <c r="T816">
        <f>IF(RAND()&lt;Риски!$C$10/100,1,0)</f>
        <v/>
      </c>
      <c r="U816">
        <f>RAND()</f>
        <v/>
      </c>
      <c r="V816">
        <f>T816*IF(U816&lt;(Риски!$E$10-Риски!$D$10)/(Риски!$F$10-Риски!$D$10),Риски!$D$10+SQRT(U816*(Риски!$F$10-Риски!$D$10)*(Риски!$E$10-Риски!$D$10)),Риски!$F$10-SQRT((1-U816)*(Риски!$F$10-Риски!$D$10)*(Риски!$F$10-Риски!$E$10)))</f>
        <v/>
      </c>
      <c r="W816">
        <f>IF(RAND()&lt;Риски!$C$11/100,1,0)</f>
        <v/>
      </c>
      <c r="X816">
        <f>RAND()</f>
        <v/>
      </c>
      <c r="Y816">
        <f>W816*IF(X816&lt;(Риски!$E$11-Риски!$D$11)/(Риски!$F$11-Риски!$D$11),Риски!$D$11+SQRT(X816*(Риски!$F$11-Риски!$D$11)*(Риски!$E$11-Риски!$D$11)),Риски!$F$11-SQRT((1-X816)*(Риски!$F$11-Риски!$D$11)*(Риски!$F$11-Риски!$E$11)))</f>
        <v/>
      </c>
      <c r="Z816">
        <f>IF(RAND()&lt;Риски!$C$12/100,1,0)</f>
        <v/>
      </c>
      <c r="AA816">
        <f>RAND()</f>
        <v/>
      </c>
      <c r="AB816">
        <f>Z816*IF(AA816&lt;(Риски!$E$12-Риски!$D$12)/(Риски!$F$12-Риски!$D$12),Риски!$D$12+SQRT(AA816*(Риски!$F$12-Риски!$D$12)*(Риски!$E$12-Риски!$D$12)),Риски!$F$12-SQRT((1-AA816)*(Риски!$F$12-Риски!$D$12)*(Риски!$F$12-Риски!$E$12)))</f>
        <v/>
      </c>
      <c r="AC816">
        <f>IF(RAND()&lt;Риски!$C$13/100,1,0)</f>
        <v/>
      </c>
      <c r="AD816">
        <f>RAND()</f>
        <v/>
      </c>
      <c r="AE816">
        <f>AC816*IF(AD816&lt;(Риски!$E$13-Риски!$D$13)/(Риски!$F$13-Риски!$D$13),Риски!$D$13+SQRT(AD816*(Риски!$F$13-Риски!$D$13)*(Риски!$E$13-Риски!$D$13)),Риски!$F$13-SQRT((1-AD816)*(Риски!$F$13-Риски!$D$13)*(Риски!$F$13-Риски!$E$13)))</f>
        <v/>
      </c>
      <c r="AF816">
        <f>D816+G816+J816+M816+P816+S816+V816+Y816+AB816+AE816</f>
        <v/>
      </c>
      <c r="AG816">
        <f>Риски!$C$15+AF816</f>
        <v/>
      </c>
    </row>
    <row r="817">
      <c r="A817" t="n">
        <v>815</v>
      </c>
      <c r="B817">
        <f>IF(RAND()&lt;Риски!$C$4/100,1,0)</f>
        <v/>
      </c>
      <c r="C817">
        <f>RAND()</f>
        <v/>
      </c>
      <c r="D817">
        <f>B817*IF(C817&lt;(Риски!$E$4-Риски!$D$4)/(Риски!$F$4-Риски!$D$4),Риски!$D$4+SQRT(C817*(Риски!$F$4-Риски!$D$4)*(Риски!$E$4-Риски!$D$4)),Риски!$F$4-SQRT((1-C817)*(Риски!$F$4-Риски!$D$4)*(Риски!$F$4-Риски!$E$4)))</f>
        <v/>
      </c>
      <c r="E817">
        <f>IF(RAND()&lt;Риски!$C$5/100,1,0)</f>
        <v/>
      </c>
      <c r="F817">
        <f>RAND()</f>
        <v/>
      </c>
      <c r="G817">
        <f>E817*IF(F817&lt;(Риски!$E$5-Риски!$D$5)/(Риски!$F$5-Риски!$D$5),Риски!$D$5+SQRT(F817*(Риски!$F$5-Риски!$D$5)*(Риски!$E$5-Риски!$D$5)),Риски!$F$5-SQRT((1-F817)*(Риски!$F$5-Риски!$D$5)*(Риски!$F$5-Риски!$E$5)))</f>
        <v/>
      </c>
      <c r="H817">
        <f>IF(RAND()&lt;Риски!$C$6/100,1,0)</f>
        <v/>
      </c>
      <c r="I817">
        <f>RAND()</f>
        <v/>
      </c>
      <c r="J817">
        <f>H817*IF(I817&lt;(Риски!$E$6-Риски!$D$6)/(Риски!$F$6-Риски!$D$6),Риски!$D$6+SQRT(I817*(Риски!$F$6-Риски!$D$6)*(Риски!$E$6-Риски!$D$6)),Риски!$F$6-SQRT((1-I817)*(Риски!$F$6-Риски!$D$6)*(Риски!$F$6-Риски!$E$6)))</f>
        <v/>
      </c>
      <c r="K817">
        <f>IF(RAND()&lt;Риски!$C$7/100,1,0)</f>
        <v/>
      </c>
      <c r="L817">
        <f>RAND()</f>
        <v/>
      </c>
      <c r="M817">
        <f>K817*IF(L817&lt;(Риски!$E$7-Риски!$D$7)/(Риски!$F$7-Риски!$D$7),Риски!$D$7+SQRT(L817*(Риски!$F$7-Риски!$D$7)*(Риски!$E$7-Риски!$D$7)),Риски!$F$7-SQRT((1-L817)*(Риски!$F$7-Риски!$D$7)*(Риски!$F$7-Риски!$E$7)))</f>
        <v/>
      </c>
      <c r="N817">
        <f>IF(RAND()&lt;Риски!$C$8/100,1,0)</f>
        <v/>
      </c>
      <c r="O817">
        <f>RAND()</f>
        <v/>
      </c>
      <c r="P817">
        <f>N817*IF(O817&lt;(Риски!$E$8-Риски!$D$8)/(Риски!$F$8-Риски!$D$8),Риски!$D$8+SQRT(O817*(Риски!$F$8-Риски!$D$8)*(Риски!$E$8-Риски!$D$8)),Риски!$F$8-SQRT((1-O817)*(Риски!$F$8-Риски!$D$8)*(Риски!$F$8-Риски!$E$8)))</f>
        <v/>
      </c>
      <c r="Q817">
        <f>IF(RAND()&lt;Риски!$C$9/100,1,0)</f>
        <v/>
      </c>
      <c r="R817">
        <f>RAND()</f>
        <v/>
      </c>
      <c r="S817">
        <f>Q817*IF(R817&lt;(Риски!$E$9-Риски!$D$9)/(Риски!$F$9-Риски!$D$9),Риски!$D$9+SQRT(R817*(Риски!$F$9-Риски!$D$9)*(Риски!$E$9-Риски!$D$9)),Риски!$F$9-SQRT((1-R817)*(Риски!$F$9-Риски!$D$9)*(Риски!$F$9-Риски!$E$9)))</f>
        <v/>
      </c>
      <c r="T817">
        <f>IF(RAND()&lt;Риски!$C$10/100,1,0)</f>
        <v/>
      </c>
      <c r="U817">
        <f>RAND()</f>
        <v/>
      </c>
      <c r="V817">
        <f>T817*IF(U817&lt;(Риски!$E$10-Риски!$D$10)/(Риски!$F$10-Риски!$D$10),Риски!$D$10+SQRT(U817*(Риски!$F$10-Риски!$D$10)*(Риски!$E$10-Риски!$D$10)),Риски!$F$10-SQRT((1-U817)*(Риски!$F$10-Риски!$D$10)*(Риски!$F$10-Риски!$E$10)))</f>
        <v/>
      </c>
      <c r="W817">
        <f>IF(RAND()&lt;Риски!$C$11/100,1,0)</f>
        <v/>
      </c>
      <c r="X817">
        <f>RAND()</f>
        <v/>
      </c>
      <c r="Y817">
        <f>W817*IF(X817&lt;(Риски!$E$11-Риски!$D$11)/(Риски!$F$11-Риски!$D$11),Риски!$D$11+SQRT(X817*(Риски!$F$11-Риски!$D$11)*(Риски!$E$11-Риски!$D$11)),Риски!$F$11-SQRT((1-X817)*(Риски!$F$11-Риски!$D$11)*(Риски!$F$11-Риски!$E$11)))</f>
        <v/>
      </c>
      <c r="Z817">
        <f>IF(RAND()&lt;Риски!$C$12/100,1,0)</f>
        <v/>
      </c>
      <c r="AA817">
        <f>RAND()</f>
        <v/>
      </c>
      <c r="AB817">
        <f>Z817*IF(AA817&lt;(Риски!$E$12-Риски!$D$12)/(Риски!$F$12-Риски!$D$12),Риски!$D$12+SQRT(AA817*(Риски!$F$12-Риски!$D$12)*(Риски!$E$12-Риски!$D$12)),Риски!$F$12-SQRT((1-AA817)*(Риски!$F$12-Риски!$D$12)*(Риски!$F$12-Риски!$E$12)))</f>
        <v/>
      </c>
      <c r="AC817">
        <f>IF(RAND()&lt;Риски!$C$13/100,1,0)</f>
        <v/>
      </c>
      <c r="AD817">
        <f>RAND()</f>
        <v/>
      </c>
      <c r="AE817">
        <f>AC817*IF(AD817&lt;(Риски!$E$13-Риски!$D$13)/(Риски!$F$13-Риски!$D$13),Риски!$D$13+SQRT(AD817*(Риски!$F$13-Риски!$D$13)*(Риски!$E$13-Риски!$D$13)),Риски!$F$13-SQRT((1-AD817)*(Риски!$F$13-Риски!$D$13)*(Риски!$F$13-Риски!$E$13)))</f>
        <v/>
      </c>
      <c r="AF817">
        <f>D817+G817+J817+M817+P817+S817+V817+Y817+AB817+AE817</f>
        <v/>
      </c>
      <c r="AG817">
        <f>Риски!$C$15+AF817</f>
        <v/>
      </c>
    </row>
    <row r="818">
      <c r="A818" t="n">
        <v>816</v>
      </c>
      <c r="B818">
        <f>IF(RAND()&lt;Риски!$C$4/100,1,0)</f>
        <v/>
      </c>
      <c r="C818">
        <f>RAND()</f>
        <v/>
      </c>
      <c r="D818">
        <f>B818*IF(C818&lt;(Риски!$E$4-Риски!$D$4)/(Риски!$F$4-Риски!$D$4),Риски!$D$4+SQRT(C818*(Риски!$F$4-Риски!$D$4)*(Риски!$E$4-Риски!$D$4)),Риски!$F$4-SQRT((1-C818)*(Риски!$F$4-Риски!$D$4)*(Риски!$F$4-Риски!$E$4)))</f>
        <v/>
      </c>
      <c r="E818">
        <f>IF(RAND()&lt;Риски!$C$5/100,1,0)</f>
        <v/>
      </c>
      <c r="F818">
        <f>RAND()</f>
        <v/>
      </c>
      <c r="G818">
        <f>E818*IF(F818&lt;(Риски!$E$5-Риски!$D$5)/(Риски!$F$5-Риски!$D$5),Риски!$D$5+SQRT(F818*(Риски!$F$5-Риски!$D$5)*(Риски!$E$5-Риски!$D$5)),Риски!$F$5-SQRT((1-F818)*(Риски!$F$5-Риски!$D$5)*(Риски!$F$5-Риски!$E$5)))</f>
        <v/>
      </c>
      <c r="H818">
        <f>IF(RAND()&lt;Риски!$C$6/100,1,0)</f>
        <v/>
      </c>
      <c r="I818">
        <f>RAND()</f>
        <v/>
      </c>
      <c r="J818">
        <f>H818*IF(I818&lt;(Риски!$E$6-Риски!$D$6)/(Риски!$F$6-Риски!$D$6),Риски!$D$6+SQRT(I818*(Риски!$F$6-Риски!$D$6)*(Риски!$E$6-Риски!$D$6)),Риски!$F$6-SQRT((1-I818)*(Риски!$F$6-Риски!$D$6)*(Риски!$F$6-Риски!$E$6)))</f>
        <v/>
      </c>
      <c r="K818">
        <f>IF(RAND()&lt;Риски!$C$7/100,1,0)</f>
        <v/>
      </c>
      <c r="L818">
        <f>RAND()</f>
        <v/>
      </c>
      <c r="M818">
        <f>K818*IF(L818&lt;(Риски!$E$7-Риски!$D$7)/(Риски!$F$7-Риски!$D$7),Риски!$D$7+SQRT(L818*(Риски!$F$7-Риски!$D$7)*(Риски!$E$7-Риски!$D$7)),Риски!$F$7-SQRT((1-L818)*(Риски!$F$7-Риски!$D$7)*(Риски!$F$7-Риски!$E$7)))</f>
        <v/>
      </c>
      <c r="N818">
        <f>IF(RAND()&lt;Риски!$C$8/100,1,0)</f>
        <v/>
      </c>
      <c r="O818">
        <f>RAND()</f>
        <v/>
      </c>
      <c r="P818">
        <f>N818*IF(O818&lt;(Риски!$E$8-Риски!$D$8)/(Риски!$F$8-Риски!$D$8),Риски!$D$8+SQRT(O818*(Риски!$F$8-Риски!$D$8)*(Риски!$E$8-Риски!$D$8)),Риски!$F$8-SQRT((1-O818)*(Риски!$F$8-Риски!$D$8)*(Риски!$F$8-Риски!$E$8)))</f>
        <v/>
      </c>
      <c r="Q818">
        <f>IF(RAND()&lt;Риски!$C$9/100,1,0)</f>
        <v/>
      </c>
      <c r="R818">
        <f>RAND()</f>
        <v/>
      </c>
      <c r="S818">
        <f>Q818*IF(R818&lt;(Риски!$E$9-Риски!$D$9)/(Риски!$F$9-Риски!$D$9),Риски!$D$9+SQRT(R818*(Риски!$F$9-Риски!$D$9)*(Риски!$E$9-Риски!$D$9)),Риски!$F$9-SQRT((1-R818)*(Риски!$F$9-Риски!$D$9)*(Риски!$F$9-Риски!$E$9)))</f>
        <v/>
      </c>
      <c r="T818">
        <f>IF(RAND()&lt;Риски!$C$10/100,1,0)</f>
        <v/>
      </c>
      <c r="U818">
        <f>RAND()</f>
        <v/>
      </c>
      <c r="V818">
        <f>T818*IF(U818&lt;(Риски!$E$10-Риски!$D$10)/(Риски!$F$10-Риски!$D$10),Риски!$D$10+SQRT(U818*(Риски!$F$10-Риски!$D$10)*(Риски!$E$10-Риски!$D$10)),Риски!$F$10-SQRT((1-U818)*(Риски!$F$10-Риски!$D$10)*(Риски!$F$10-Риски!$E$10)))</f>
        <v/>
      </c>
      <c r="W818">
        <f>IF(RAND()&lt;Риски!$C$11/100,1,0)</f>
        <v/>
      </c>
      <c r="X818">
        <f>RAND()</f>
        <v/>
      </c>
      <c r="Y818">
        <f>W818*IF(X818&lt;(Риски!$E$11-Риски!$D$11)/(Риски!$F$11-Риски!$D$11),Риски!$D$11+SQRT(X818*(Риски!$F$11-Риски!$D$11)*(Риски!$E$11-Риски!$D$11)),Риски!$F$11-SQRT((1-X818)*(Риски!$F$11-Риски!$D$11)*(Риски!$F$11-Риски!$E$11)))</f>
        <v/>
      </c>
      <c r="Z818">
        <f>IF(RAND()&lt;Риски!$C$12/100,1,0)</f>
        <v/>
      </c>
      <c r="AA818">
        <f>RAND()</f>
        <v/>
      </c>
      <c r="AB818">
        <f>Z818*IF(AA818&lt;(Риски!$E$12-Риски!$D$12)/(Риски!$F$12-Риски!$D$12),Риски!$D$12+SQRT(AA818*(Риски!$F$12-Риски!$D$12)*(Риски!$E$12-Риски!$D$12)),Риски!$F$12-SQRT((1-AA818)*(Риски!$F$12-Риски!$D$12)*(Риски!$F$12-Риски!$E$12)))</f>
        <v/>
      </c>
      <c r="AC818">
        <f>IF(RAND()&lt;Риски!$C$13/100,1,0)</f>
        <v/>
      </c>
      <c r="AD818">
        <f>RAND()</f>
        <v/>
      </c>
      <c r="AE818">
        <f>AC818*IF(AD818&lt;(Риски!$E$13-Риски!$D$13)/(Риски!$F$13-Риски!$D$13),Риски!$D$13+SQRT(AD818*(Риски!$F$13-Риски!$D$13)*(Риски!$E$13-Риски!$D$13)),Риски!$F$13-SQRT((1-AD818)*(Риски!$F$13-Риски!$D$13)*(Риски!$F$13-Риски!$E$13)))</f>
        <v/>
      </c>
      <c r="AF818">
        <f>D818+G818+J818+M818+P818+S818+V818+Y818+AB818+AE818</f>
        <v/>
      </c>
      <c r="AG818">
        <f>Риски!$C$15+AF818</f>
        <v/>
      </c>
    </row>
    <row r="819">
      <c r="A819" t="n">
        <v>817</v>
      </c>
      <c r="B819">
        <f>IF(RAND()&lt;Риски!$C$4/100,1,0)</f>
        <v/>
      </c>
      <c r="C819">
        <f>RAND()</f>
        <v/>
      </c>
      <c r="D819">
        <f>B819*IF(C819&lt;(Риски!$E$4-Риски!$D$4)/(Риски!$F$4-Риски!$D$4),Риски!$D$4+SQRT(C819*(Риски!$F$4-Риски!$D$4)*(Риски!$E$4-Риски!$D$4)),Риски!$F$4-SQRT((1-C819)*(Риски!$F$4-Риски!$D$4)*(Риски!$F$4-Риски!$E$4)))</f>
        <v/>
      </c>
      <c r="E819">
        <f>IF(RAND()&lt;Риски!$C$5/100,1,0)</f>
        <v/>
      </c>
      <c r="F819">
        <f>RAND()</f>
        <v/>
      </c>
      <c r="G819">
        <f>E819*IF(F819&lt;(Риски!$E$5-Риски!$D$5)/(Риски!$F$5-Риски!$D$5),Риски!$D$5+SQRT(F819*(Риски!$F$5-Риски!$D$5)*(Риски!$E$5-Риски!$D$5)),Риски!$F$5-SQRT((1-F819)*(Риски!$F$5-Риски!$D$5)*(Риски!$F$5-Риски!$E$5)))</f>
        <v/>
      </c>
      <c r="H819">
        <f>IF(RAND()&lt;Риски!$C$6/100,1,0)</f>
        <v/>
      </c>
      <c r="I819">
        <f>RAND()</f>
        <v/>
      </c>
      <c r="J819">
        <f>H819*IF(I819&lt;(Риски!$E$6-Риски!$D$6)/(Риски!$F$6-Риски!$D$6),Риски!$D$6+SQRT(I819*(Риски!$F$6-Риски!$D$6)*(Риски!$E$6-Риски!$D$6)),Риски!$F$6-SQRT((1-I819)*(Риски!$F$6-Риски!$D$6)*(Риски!$F$6-Риски!$E$6)))</f>
        <v/>
      </c>
      <c r="K819">
        <f>IF(RAND()&lt;Риски!$C$7/100,1,0)</f>
        <v/>
      </c>
      <c r="L819">
        <f>RAND()</f>
        <v/>
      </c>
      <c r="M819">
        <f>K819*IF(L819&lt;(Риски!$E$7-Риски!$D$7)/(Риски!$F$7-Риски!$D$7),Риски!$D$7+SQRT(L819*(Риски!$F$7-Риски!$D$7)*(Риски!$E$7-Риски!$D$7)),Риски!$F$7-SQRT((1-L819)*(Риски!$F$7-Риски!$D$7)*(Риски!$F$7-Риски!$E$7)))</f>
        <v/>
      </c>
      <c r="N819">
        <f>IF(RAND()&lt;Риски!$C$8/100,1,0)</f>
        <v/>
      </c>
      <c r="O819">
        <f>RAND()</f>
        <v/>
      </c>
      <c r="P819">
        <f>N819*IF(O819&lt;(Риски!$E$8-Риски!$D$8)/(Риски!$F$8-Риски!$D$8),Риски!$D$8+SQRT(O819*(Риски!$F$8-Риски!$D$8)*(Риски!$E$8-Риски!$D$8)),Риски!$F$8-SQRT((1-O819)*(Риски!$F$8-Риски!$D$8)*(Риски!$F$8-Риски!$E$8)))</f>
        <v/>
      </c>
      <c r="Q819">
        <f>IF(RAND()&lt;Риски!$C$9/100,1,0)</f>
        <v/>
      </c>
      <c r="R819">
        <f>RAND()</f>
        <v/>
      </c>
      <c r="S819">
        <f>Q819*IF(R819&lt;(Риски!$E$9-Риски!$D$9)/(Риски!$F$9-Риски!$D$9),Риски!$D$9+SQRT(R819*(Риски!$F$9-Риски!$D$9)*(Риски!$E$9-Риски!$D$9)),Риски!$F$9-SQRT((1-R819)*(Риски!$F$9-Риски!$D$9)*(Риски!$F$9-Риски!$E$9)))</f>
        <v/>
      </c>
      <c r="T819">
        <f>IF(RAND()&lt;Риски!$C$10/100,1,0)</f>
        <v/>
      </c>
      <c r="U819">
        <f>RAND()</f>
        <v/>
      </c>
      <c r="V819">
        <f>T819*IF(U819&lt;(Риски!$E$10-Риски!$D$10)/(Риски!$F$10-Риски!$D$10),Риски!$D$10+SQRT(U819*(Риски!$F$10-Риски!$D$10)*(Риски!$E$10-Риски!$D$10)),Риски!$F$10-SQRT((1-U819)*(Риски!$F$10-Риски!$D$10)*(Риски!$F$10-Риски!$E$10)))</f>
        <v/>
      </c>
      <c r="W819">
        <f>IF(RAND()&lt;Риски!$C$11/100,1,0)</f>
        <v/>
      </c>
      <c r="X819">
        <f>RAND()</f>
        <v/>
      </c>
      <c r="Y819">
        <f>W819*IF(X819&lt;(Риски!$E$11-Риски!$D$11)/(Риски!$F$11-Риски!$D$11),Риски!$D$11+SQRT(X819*(Риски!$F$11-Риски!$D$11)*(Риски!$E$11-Риски!$D$11)),Риски!$F$11-SQRT((1-X819)*(Риски!$F$11-Риски!$D$11)*(Риски!$F$11-Риски!$E$11)))</f>
        <v/>
      </c>
      <c r="Z819">
        <f>IF(RAND()&lt;Риски!$C$12/100,1,0)</f>
        <v/>
      </c>
      <c r="AA819">
        <f>RAND()</f>
        <v/>
      </c>
      <c r="AB819">
        <f>Z819*IF(AA819&lt;(Риски!$E$12-Риски!$D$12)/(Риски!$F$12-Риски!$D$12),Риски!$D$12+SQRT(AA819*(Риски!$F$12-Риски!$D$12)*(Риски!$E$12-Риски!$D$12)),Риски!$F$12-SQRT((1-AA819)*(Риски!$F$12-Риски!$D$12)*(Риски!$F$12-Риски!$E$12)))</f>
        <v/>
      </c>
      <c r="AC819">
        <f>IF(RAND()&lt;Риски!$C$13/100,1,0)</f>
        <v/>
      </c>
      <c r="AD819">
        <f>RAND()</f>
        <v/>
      </c>
      <c r="AE819">
        <f>AC819*IF(AD819&lt;(Риски!$E$13-Риски!$D$13)/(Риски!$F$13-Риски!$D$13),Риски!$D$13+SQRT(AD819*(Риски!$F$13-Риски!$D$13)*(Риски!$E$13-Риски!$D$13)),Риски!$F$13-SQRT((1-AD819)*(Риски!$F$13-Риски!$D$13)*(Риски!$F$13-Риски!$E$13)))</f>
        <v/>
      </c>
      <c r="AF819">
        <f>D819+G819+J819+M819+P819+S819+V819+Y819+AB819+AE819</f>
        <v/>
      </c>
      <c r="AG819">
        <f>Риски!$C$15+AF819</f>
        <v/>
      </c>
    </row>
    <row r="820">
      <c r="A820" t="n">
        <v>818</v>
      </c>
      <c r="B820">
        <f>IF(RAND()&lt;Риски!$C$4/100,1,0)</f>
        <v/>
      </c>
      <c r="C820">
        <f>RAND()</f>
        <v/>
      </c>
      <c r="D820">
        <f>B820*IF(C820&lt;(Риски!$E$4-Риски!$D$4)/(Риски!$F$4-Риски!$D$4),Риски!$D$4+SQRT(C820*(Риски!$F$4-Риски!$D$4)*(Риски!$E$4-Риски!$D$4)),Риски!$F$4-SQRT((1-C820)*(Риски!$F$4-Риски!$D$4)*(Риски!$F$4-Риски!$E$4)))</f>
        <v/>
      </c>
      <c r="E820">
        <f>IF(RAND()&lt;Риски!$C$5/100,1,0)</f>
        <v/>
      </c>
      <c r="F820">
        <f>RAND()</f>
        <v/>
      </c>
      <c r="G820">
        <f>E820*IF(F820&lt;(Риски!$E$5-Риски!$D$5)/(Риски!$F$5-Риски!$D$5),Риски!$D$5+SQRT(F820*(Риски!$F$5-Риски!$D$5)*(Риски!$E$5-Риски!$D$5)),Риски!$F$5-SQRT((1-F820)*(Риски!$F$5-Риски!$D$5)*(Риски!$F$5-Риски!$E$5)))</f>
        <v/>
      </c>
      <c r="H820">
        <f>IF(RAND()&lt;Риски!$C$6/100,1,0)</f>
        <v/>
      </c>
      <c r="I820">
        <f>RAND()</f>
        <v/>
      </c>
      <c r="J820">
        <f>H820*IF(I820&lt;(Риски!$E$6-Риски!$D$6)/(Риски!$F$6-Риски!$D$6),Риски!$D$6+SQRT(I820*(Риски!$F$6-Риски!$D$6)*(Риски!$E$6-Риски!$D$6)),Риски!$F$6-SQRT((1-I820)*(Риски!$F$6-Риски!$D$6)*(Риски!$F$6-Риски!$E$6)))</f>
        <v/>
      </c>
      <c r="K820">
        <f>IF(RAND()&lt;Риски!$C$7/100,1,0)</f>
        <v/>
      </c>
      <c r="L820">
        <f>RAND()</f>
        <v/>
      </c>
      <c r="M820">
        <f>K820*IF(L820&lt;(Риски!$E$7-Риски!$D$7)/(Риски!$F$7-Риски!$D$7),Риски!$D$7+SQRT(L820*(Риски!$F$7-Риски!$D$7)*(Риски!$E$7-Риски!$D$7)),Риски!$F$7-SQRT((1-L820)*(Риски!$F$7-Риски!$D$7)*(Риски!$F$7-Риски!$E$7)))</f>
        <v/>
      </c>
      <c r="N820">
        <f>IF(RAND()&lt;Риски!$C$8/100,1,0)</f>
        <v/>
      </c>
      <c r="O820">
        <f>RAND()</f>
        <v/>
      </c>
      <c r="P820">
        <f>N820*IF(O820&lt;(Риски!$E$8-Риски!$D$8)/(Риски!$F$8-Риски!$D$8),Риски!$D$8+SQRT(O820*(Риски!$F$8-Риски!$D$8)*(Риски!$E$8-Риски!$D$8)),Риски!$F$8-SQRT((1-O820)*(Риски!$F$8-Риски!$D$8)*(Риски!$F$8-Риски!$E$8)))</f>
        <v/>
      </c>
      <c r="Q820">
        <f>IF(RAND()&lt;Риски!$C$9/100,1,0)</f>
        <v/>
      </c>
      <c r="R820">
        <f>RAND()</f>
        <v/>
      </c>
      <c r="S820">
        <f>Q820*IF(R820&lt;(Риски!$E$9-Риски!$D$9)/(Риски!$F$9-Риски!$D$9),Риски!$D$9+SQRT(R820*(Риски!$F$9-Риски!$D$9)*(Риски!$E$9-Риски!$D$9)),Риски!$F$9-SQRT((1-R820)*(Риски!$F$9-Риски!$D$9)*(Риски!$F$9-Риски!$E$9)))</f>
        <v/>
      </c>
      <c r="T820">
        <f>IF(RAND()&lt;Риски!$C$10/100,1,0)</f>
        <v/>
      </c>
      <c r="U820">
        <f>RAND()</f>
        <v/>
      </c>
      <c r="V820">
        <f>T820*IF(U820&lt;(Риски!$E$10-Риски!$D$10)/(Риски!$F$10-Риски!$D$10),Риски!$D$10+SQRT(U820*(Риски!$F$10-Риски!$D$10)*(Риски!$E$10-Риски!$D$10)),Риски!$F$10-SQRT((1-U820)*(Риски!$F$10-Риски!$D$10)*(Риски!$F$10-Риски!$E$10)))</f>
        <v/>
      </c>
      <c r="W820">
        <f>IF(RAND()&lt;Риски!$C$11/100,1,0)</f>
        <v/>
      </c>
      <c r="X820">
        <f>RAND()</f>
        <v/>
      </c>
      <c r="Y820">
        <f>W820*IF(X820&lt;(Риски!$E$11-Риски!$D$11)/(Риски!$F$11-Риски!$D$11),Риски!$D$11+SQRT(X820*(Риски!$F$11-Риски!$D$11)*(Риски!$E$11-Риски!$D$11)),Риски!$F$11-SQRT((1-X820)*(Риски!$F$11-Риски!$D$11)*(Риски!$F$11-Риски!$E$11)))</f>
        <v/>
      </c>
      <c r="Z820">
        <f>IF(RAND()&lt;Риски!$C$12/100,1,0)</f>
        <v/>
      </c>
      <c r="AA820">
        <f>RAND()</f>
        <v/>
      </c>
      <c r="AB820">
        <f>Z820*IF(AA820&lt;(Риски!$E$12-Риски!$D$12)/(Риски!$F$12-Риски!$D$12),Риски!$D$12+SQRT(AA820*(Риски!$F$12-Риски!$D$12)*(Риски!$E$12-Риски!$D$12)),Риски!$F$12-SQRT((1-AA820)*(Риски!$F$12-Риски!$D$12)*(Риски!$F$12-Риски!$E$12)))</f>
        <v/>
      </c>
      <c r="AC820">
        <f>IF(RAND()&lt;Риски!$C$13/100,1,0)</f>
        <v/>
      </c>
      <c r="AD820">
        <f>RAND()</f>
        <v/>
      </c>
      <c r="AE820">
        <f>AC820*IF(AD820&lt;(Риски!$E$13-Риски!$D$13)/(Риски!$F$13-Риски!$D$13),Риски!$D$13+SQRT(AD820*(Риски!$F$13-Риски!$D$13)*(Риски!$E$13-Риски!$D$13)),Риски!$F$13-SQRT((1-AD820)*(Риски!$F$13-Риски!$D$13)*(Риски!$F$13-Риски!$E$13)))</f>
        <v/>
      </c>
      <c r="AF820">
        <f>D820+G820+J820+M820+P820+S820+V820+Y820+AB820+AE820</f>
        <v/>
      </c>
      <c r="AG820">
        <f>Риски!$C$15+AF820</f>
        <v/>
      </c>
    </row>
    <row r="821">
      <c r="A821" t="n">
        <v>819</v>
      </c>
      <c r="B821">
        <f>IF(RAND()&lt;Риски!$C$4/100,1,0)</f>
        <v/>
      </c>
      <c r="C821">
        <f>RAND()</f>
        <v/>
      </c>
      <c r="D821">
        <f>B821*IF(C821&lt;(Риски!$E$4-Риски!$D$4)/(Риски!$F$4-Риски!$D$4),Риски!$D$4+SQRT(C821*(Риски!$F$4-Риски!$D$4)*(Риски!$E$4-Риски!$D$4)),Риски!$F$4-SQRT((1-C821)*(Риски!$F$4-Риски!$D$4)*(Риски!$F$4-Риски!$E$4)))</f>
        <v/>
      </c>
      <c r="E821">
        <f>IF(RAND()&lt;Риски!$C$5/100,1,0)</f>
        <v/>
      </c>
      <c r="F821">
        <f>RAND()</f>
        <v/>
      </c>
      <c r="G821">
        <f>E821*IF(F821&lt;(Риски!$E$5-Риски!$D$5)/(Риски!$F$5-Риски!$D$5),Риски!$D$5+SQRT(F821*(Риски!$F$5-Риски!$D$5)*(Риски!$E$5-Риски!$D$5)),Риски!$F$5-SQRT((1-F821)*(Риски!$F$5-Риски!$D$5)*(Риски!$F$5-Риски!$E$5)))</f>
        <v/>
      </c>
      <c r="H821">
        <f>IF(RAND()&lt;Риски!$C$6/100,1,0)</f>
        <v/>
      </c>
      <c r="I821">
        <f>RAND()</f>
        <v/>
      </c>
      <c r="J821">
        <f>H821*IF(I821&lt;(Риски!$E$6-Риски!$D$6)/(Риски!$F$6-Риски!$D$6),Риски!$D$6+SQRT(I821*(Риски!$F$6-Риски!$D$6)*(Риски!$E$6-Риски!$D$6)),Риски!$F$6-SQRT((1-I821)*(Риски!$F$6-Риски!$D$6)*(Риски!$F$6-Риски!$E$6)))</f>
        <v/>
      </c>
      <c r="K821">
        <f>IF(RAND()&lt;Риски!$C$7/100,1,0)</f>
        <v/>
      </c>
      <c r="L821">
        <f>RAND()</f>
        <v/>
      </c>
      <c r="M821">
        <f>K821*IF(L821&lt;(Риски!$E$7-Риски!$D$7)/(Риски!$F$7-Риски!$D$7),Риски!$D$7+SQRT(L821*(Риски!$F$7-Риски!$D$7)*(Риски!$E$7-Риски!$D$7)),Риски!$F$7-SQRT((1-L821)*(Риски!$F$7-Риски!$D$7)*(Риски!$F$7-Риски!$E$7)))</f>
        <v/>
      </c>
      <c r="N821">
        <f>IF(RAND()&lt;Риски!$C$8/100,1,0)</f>
        <v/>
      </c>
      <c r="O821">
        <f>RAND()</f>
        <v/>
      </c>
      <c r="P821">
        <f>N821*IF(O821&lt;(Риски!$E$8-Риски!$D$8)/(Риски!$F$8-Риски!$D$8),Риски!$D$8+SQRT(O821*(Риски!$F$8-Риски!$D$8)*(Риски!$E$8-Риски!$D$8)),Риски!$F$8-SQRT((1-O821)*(Риски!$F$8-Риски!$D$8)*(Риски!$F$8-Риски!$E$8)))</f>
        <v/>
      </c>
      <c r="Q821">
        <f>IF(RAND()&lt;Риски!$C$9/100,1,0)</f>
        <v/>
      </c>
      <c r="R821">
        <f>RAND()</f>
        <v/>
      </c>
      <c r="S821">
        <f>Q821*IF(R821&lt;(Риски!$E$9-Риски!$D$9)/(Риски!$F$9-Риски!$D$9),Риски!$D$9+SQRT(R821*(Риски!$F$9-Риски!$D$9)*(Риски!$E$9-Риски!$D$9)),Риски!$F$9-SQRT((1-R821)*(Риски!$F$9-Риски!$D$9)*(Риски!$F$9-Риски!$E$9)))</f>
        <v/>
      </c>
      <c r="T821">
        <f>IF(RAND()&lt;Риски!$C$10/100,1,0)</f>
        <v/>
      </c>
      <c r="U821">
        <f>RAND()</f>
        <v/>
      </c>
      <c r="V821">
        <f>T821*IF(U821&lt;(Риски!$E$10-Риски!$D$10)/(Риски!$F$10-Риски!$D$10),Риски!$D$10+SQRT(U821*(Риски!$F$10-Риски!$D$10)*(Риски!$E$10-Риски!$D$10)),Риски!$F$10-SQRT((1-U821)*(Риски!$F$10-Риски!$D$10)*(Риски!$F$10-Риски!$E$10)))</f>
        <v/>
      </c>
      <c r="W821">
        <f>IF(RAND()&lt;Риски!$C$11/100,1,0)</f>
        <v/>
      </c>
      <c r="X821">
        <f>RAND()</f>
        <v/>
      </c>
      <c r="Y821">
        <f>W821*IF(X821&lt;(Риски!$E$11-Риски!$D$11)/(Риски!$F$11-Риски!$D$11),Риски!$D$11+SQRT(X821*(Риски!$F$11-Риски!$D$11)*(Риски!$E$11-Риски!$D$11)),Риски!$F$11-SQRT((1-X821)*(Риски!$F$11-Риски!$D$11)*(Риски!$F$11-Риски!$E$11)))</f>
        <v/>
      </c>
      <c r="Z821">
        <f>IF(RAND()&lt;Риски!$C$12/100,1,0)</f>
        <v/>
      </c>
      <c r="AA821">
        <f>RAND()</f>
        <v/>
      </c>
      <c r="AB821">
        <f>Z821*IF(AA821&lt;(Риски!$E$12-Риски!$D$12)/(Риски!$F$12-Риски!$D$12),Риски!$D$12+SQRT(AA821*(Риски!$F$12-Риски!$D$12)*(Риски!$E$12-Риски!$D$12)),Риски!$F$12-SQRT((1-AA821)*(Риски!$F$12-Риски!$D$12)*(Риски!$F$12-Риски!$E$12)))</f>
        <v/>
      </c>
      <c r="AC821">
        <f>IF(RAND()&lt;Риски!$C$13/100,1,0)</f>
        <v/>
      </c>
      <c r="AD821">
        <f>RAND()</f>
        <v/>
      </c>
      <c r="AE821">
        <f>AC821*IF(AD821&lt;(Риски!$E$13-Риски!$D$13)/(Риски!$F$13-Риски!$D$13),Риски!$D$13+SQRT(AD821*(Риски!$F$13-Риски!$D$13)*(Риски!$E$13-Риски!$D$13)),Риски!$F$13-SQRT((1-AD821)*(Риски!$F$13-Риски!$D$13)*(Риски!$F$13-Риски!$E$13)))</f>
        <v/>
      </c>
      <c r="AF821">
        <f>D821+G821+J821+M821+P821+S821+V821+Y821+AB821+AE821</f>
        <v/>
      </c>
      <c r="AG821">
        <f>Риски!$C$15+AF821</f>
        <v/>
      </c>
    </row>
    <row r="822">
      <c r="A822" t="n">
        <v>820</v>
      </c>
      <c r="B822">
        <f>IF(RAND()&lt;Риски!$C$4/100,1,0)</f>
        <v/>
      </c>
      <c r="C822">
        <f>RAND()</f>
        <v/>
      </c>
      <c r="D822">
        <f>B822*IF(C822&lt;(Риски!$E$4-Риски!$D$4)/(Риски!$F$4-Риски!$D$4),Риски!$D$4+SQRT(C822*(Риски!$F$4-Риски!$D$4)*(Риски!$E$4-Риски!$D$4)),Риски!$F$4-SQRT((1-C822)*(Риски!$F$4-Риски!$D$4)*(Риски!$F$4-Риски!$E$4)))</f>
        <v/>
      </c>
      <c r="E822">
        <f>IF(RAND()&lt;Риски!$C$5/100,1,0)</f>
        <v/>
      </c>
      <c r="F822">
        <f>RAND()</f>
        <v/>
      </c>
      <c r="G822">
        <f>E822*IF(F822&lt;(Риски!$E$5-Риски!$D$5)/(Риски!$F$5-Риски!$D$5),Риски!$D$5+SQRT(F822*(Риски!$F$5-Риски!$D$5)*(Риски!$E$5-Риски!$D$5)),Риски!$F$5-SQRT((1-F822)*(Риски!$F$5-Риски!$D$5)*(Риски!$F$5-Риски!$E$5)))</f>
        <v/>
      </c>
      <c r="H822">
        <f>IF(RAND()&lt;Риски!$C$6/100,1,0)</f>
        <v/>
      </c>
      <c r="I822">
        <f>RAND()</f>
        <v/>
      </c>
      <c r="J822">
        <f>H822*IF(I822&lt;(Риски!$E$6-Риски!$D$6)/(Риски!$F$6-Риски!$D$6),Риски!$D$6+SQRT(I822*(Риски!$F$6-Риски!$D$6)*(Риски!$E$6-Риски!$D$6)),Риски!$F$6-SQRT((1-I822)*(Риски!$F$6-Риски!$D$6)*(Риски!$F$6-Риски!$E$6)))</f>
        <v/>
      </c>
      <c r="K822">
        <f>IF(RAND()&lt;Риски!$C$7/100,1,0)</f>
        <v/>
      </c>
      <c r="L822">
        <f>RAND()</f>
        <v/>
      </c>
      <c r="M822">
        <f>K822*IF(L822&lt;(Риски!$E$7-Риски!$D$7)/(Риски!$F$7-Риски!$D$7),Риски!$D$7+SQRT(L822*(Риски!$F$7-Риски!$D$7)*(Риски!$E$7-Риски!$D$7)),Риски!$F$7-SQRT((1-L822)*(Риски!$F$7-Риски!$D$7)*(Риски!$F$7-Риски!$E$7)))</f>
        <v/>
      </c>
      <c r="N822">
        <f>IF(RAND()&lt;Риски!$C$8/100,1,0)</f>
        <v/>
      </c>
      <c r="O822">
        <f>RAND()</f>
        <v/>
      </c>
      <c r="P822">
        <f>N822*IF(O822&lt;(Риски!$E$8-Риски!$D$8)/(Риски!$F$8-Риски!$D$8),Риски!$D$8+SQRT(O822*(Риски!$F$8-Риски!$D$8)*(Риски!$E$8-Риски!$D$8)),Риски!$F$8-SQRT((1-O822)*(Риски!$F$8-Риски!$D$8)*(Риски!$F$8-Риски!$E$8)))</f>
        <v/>
      </c>
      <c r="Q822">
        <f>IF(RAND()&lt;Риски!$C$9/100,1,0)</f>
        <v/>
      </c>
      <c r="R822">
        <f>RAND()</f>
        <v/>
      </c>
      <c r="S822">
        <f>Q822*IF(R822&lt;(Риски!$E$9-Риски!$D$9)/(Риски!$F$9-Риски!$D$9),Риски!$D$9+SQRT(R822*(Риски!$F$9-Риски!$D$9)*(Риски!$E$9-Риски!$D$9)),Риски!$F$9-SQRT((1-R822)*(Риски!$F$9-Риски!$D$9)*(Риски!$F$9-Риски!$E$9)))</f>
        <v/>
      </c>
      <c r="T822">
        <f>IF(RAND()&lt;Риски!$C$10/100,1,0)</f>
        <v/>
      </c>
      <c r="U822">
        <f>RAND()</f>
        <v/>
      </c>
      <c r="V822">
        <f>T822*IF(U822&lt;(Риски!$E$10-Риски!$D$10)/(Риски!$F$10-Риски!$D$10),Риски!$D$10+SQRT(U822*(Риски!$F$10-Риски!$D$10)*(Риски!$E$10-Риски!$D$10)),Риски!$F$10-SQRT((1-U822)*(Риски!$F$10-Риски!$D$10)*(Риски!$F$10-Риски!$E$10)))</f>
        <v/>
      </c>
      <c r="W822">
        <f>IF(RAND()&lt;Риски!$C$11/100,1,0)</f>
        <v/>
      </c>
      <c r="X822">
        <f>RAND()</f>
        <v/>
      </c>
      <c r="Y822">
        <f>W822*IF(X822&lt;(Риски!$E$11-Риски!$D$11)/(Риски!$F$11-Риски!$D$11),Риски!$D$11+SQRT(X822*(Риски!$F$11-Риски!$D$11)*(Риски!$E$11-Риски!$D$11)),Риски!$F$11-SQRT((1-X822)*(Риски!$F$11-Риски!$D$11)*(Риски!$F$11-Риски!$E$11)))</f>
        <v/>
      </c>
      <c r="Z822">
        <f>IF(RAND()&lt;Риски!$C$12/100,1,0)</f>
        <v/>
      </c>
      <c r="AA822">
        <f>RAND()</f>
        <v/>
      </c>
      <c r="AB822">
        <f>Z822*IF(AA822&lt;(Риски!$E$12-Риски!$D$12)/(Риски!$F$12-Риски!$D$12),Риски!$D$12+SQRT(AA822*(Риски!$F$12-Риски!$D$12)*(Риски!$E$12-Риски!$D$12)),Риски!$F$12-SQRT((1-AA822)*(Риски!$F$12-Риски!$D$12)*(Риски!$F$12-Риски!$E$12)))</f>
        <v/>
      </c>
      <c r="AC822">
        <f>IF(RAND()&lt;Риски!$C$13/100,1,0)</f>
        <v/>
      </c>
      <c r="AD822">
        <f>RAND()</f>
        <v/>
      </c>
      <c r="AE822">
        <f>AC822*IF(AD822&lt;(Риски!$E$13-Риски!$D$13)/(Риски!$F$13-Риски!$D$13),Риски!$D$13+SQRT(AD822*(Риски!$F$13-Риски!$D$13)*(Риски!$E$13-Риски!$D$13)),Риски!$F$13-SQRT((1-AD822)*(Риски!$F$13-Риски!$D$13)*(Риски!$F$13-Риски!$E$13)))</f>
        <v/>
      </c>
      <c r="AF822">
        <f>D822+G822+J822+M822+P822+S822+V822+Y822+AB822+AE822</f>
        <v/>
      </c>
      <c r="AG822">
        <f>Риски!$C$15+AF822</f>
        <v/>
      </c>
    </row>
    <row r="823">
      <c r="A823" t="n">
        <v>821</v>
      </c>
      <c r="B823">
        <f>IF(RAND()&lt;Риски!$C$4/100,1,0)</f>
        <v/>
      </c>
      <c r="C823">
        <f>RAND()</f>
        <v/>
      </c>
      <c r="D823">
        <f>B823*IF(C823&lt;(Риски!$E$4-Риски!$D$4)/(Риски!$F$4-Риски!$D$4),Риски!$D$4+SQRT(C823*(Риски!$F$4-Риски!$D$4)*(Риски!$E$4-Риски!$D$4)),Риски!$F$4-SQRT((1-C823)*(Риски!$F$4-Риски!$D$4)*(Риски!$F$4-Риски!$E$4)))</f>
        <v/>
      </c>
      <c r="E823">
        <f>IF(RAND()&lt;Риски!$C$5/100,1,0)</f>
        <v/>
      </c>
      <c r="F823">
        <f>RAND()</f>
        <v/>
      </c>
      <c r="G823">
        <f>E823*IF(F823&lt;(Риски!$E$5-Риски!$D$5)/(Риски!$F$5-Риски!$D$5),Риски!$D$5+SQRT(F823*(Риски!$F$5-Риски!$D$5)*(Риски!$E$5-Риски!$D$5)),Риски!$F$5-SQRT((1-F823)*(Риски!$F$5-Риски!$D$5)*(Риски!$F$5-Риски!$E$5)))</f>
        <v/>
      </c>
      <c r="H823">
        <f>IF(RAND()&lt;Риски!$C$6/100,1,0)</f>
        <v/>
      </c>
      <c r="I823">
        <f>RAND()</f>
        <v/>
      </c>
      <c r="J823">
        <f>H823*IF(I823&lt;(Риски!$E$6-Риски!$D$6)/(Риски!$F$6-Риски!$D$6),Риски!$D$6+SQRT(I823*(Риски!$F$6-Риски!$D$6)*(Риски!$E$6-Риски!$D$6)),Риски!$F$6-SQRT((1-I823)*(Риски!$F$6-Риски!$D$6)*(Риски!$F$6-Риски!$E$6)))</f>
        <v/>
      </c>
      <c r="K823">
        <f>IF(RAND()&lt;Риски!$C$7/100,1,0)</f>
        <v/>
      </c>
      <c r="L823">
        <f>RAND()</f>
        <v/>
      </c>
      <c r="M823">
        <f>K823*IF(L823&lt;(Риски!$E$7-Риски!$D$7)/(Риски!$F$7-Риски!$D$7),Риски!$D$7+SQRT(L823*(Риски!$F$7-Риски!$D$7)*(Риски!$E$7-Риски!$D$7)),Риски!$F$7-SQRT((1-L823)*(Риски!$F$7-Риски!$D$7)*(Риски!$F$7-Риски!$E$7)))</f>
        <v/>
      </c>
      <c r="N823">
        <f>IF(RAND()&lt;Риски!$C$8/100,1,0)</f>
        <v/>
      </c>
      <c r="O823">
        <f>RAND()</f>
        <v/>
      </c>
      <c r="P823">
        <f>N823*IF(O823&lt;(Риски!$E$8-Риски!$D$8)/(Риски!$F$8-Риски!$D$8),Риски!$D$8+SQRT(O823*(Риски!$F$8-Риски!$D$8)*(Риски!$E$8-Риски!$D$8)),Риски!$F$8-SQRT((1-O823)*(Риски!$F$8-Риски!$D$8)*(Риски!$F$8-Риски!$E$8)))</f>
        <v/>
      </c>
      <c r="Q823">
        <f>IF(RAND()&lt;Риски!$C$9/100,1,0)</f>
        <v/>
      </c>
      <c r="R823">
        <f>RAND()</f>
        <v/>
      </c>
      <c r="S823">
        <f>Q823*IF(R823&lt;(Риски!$E$9-Риски!$D$9)/(Риски!$F$9-Риски!$D$9),Риски!$D$9+SQRT(R823*(Риски!$F$9-Риски!$D$9)*(Риски!$E$9-Риски!$D$9)),Риски!$F$9-SQRT((1-R823)*(Риски!$F$9-Риски!$D$9)*(Риски!$F$9-Риски!$E$9)))</f>
        <v/>
      </c>
      <c r="T823">
        <f>IF(RAND()&lt;Риски!$C$10/100,1,0)</f>
        <v/>
      </c>
      <c r="U823">
        <f>RAND()</f>
        <v/>
      </c>
      <c r="V823">
        <f>T823*IF(U823&lt;(Риски!$E$10-Риски!$D$10)/(Риски!$F$10-Риски!$D$10),Риски!$D$10+SQRT(U823*(Риски!$F$10-Риски!$D$10)*(Риски!$E$10-Риски!$D$10)),Риски!$F$10-SQRT((1-U823)*(Риски!$F$10-Риски!$D$10)*(Риски!$F$10-Риски!$E$10)))</f>
        <v/>
      </c>
      <c r="W823">
        <f>IF(RAND()&lt;Риски!$C$11/100,1,0)</f>
        <v/>
      </c>
      <c r="X823">
        <f>RAND()</f>
        <v/>
      </c>
      <c r="Y823">
        <f>W823*IF(X823&lt;(Риски!$E$11-Риски!$D$11)/(Риски!$F$11-Риски!$D$11),Риски!$D$11+SQRT(X823*(Риски!$F$11-Риски!$D$11)*(Риски!$E$11-Риски!$D$11)),Риски!$F$11-SQRT((1-X823)*(Риски!$F$11-Риски!$D$11)*(Риски!$F$11-Риски!$E$11)))</f>
        <v/>
      </c>
      <c r="Z823">
        <f>IF(RAND()&lt;Риски!$C$12/100,1,0)</f>
        <v/>
      </c>
      <c r="AA823">
        <f>RAND()</f>
        <v/>
      </c>
      <c r="AB823">
        <f>Z823*IF(AA823&lt;(Риски!$E$12-Риски!$D$12)/(Риски!$F$12-Риски!$D$12),Риски!$D$12+SQRT(AA823*(Риски!$F$12-Риски!$D$12)*(Риски!$E$12-Риски!$D$12)),Риски!$F$12-SQRT((1-AA823)*(Риски!$F$12-Риски!$D$12)*(Риски!$F$12-Риски!$E$12)))</f>
        <v/>
      </c>
      <c r="AC823">
        <f>IF(RAND()&lt;Риски!$C$13/100,1,0)</f>
        <v/>
      </c>
      <c r="AD823">
        <f>RAND()</f>
        <v/>
      </c>
      <c r="AE823">
        <f>AC823*IF(AD823&lt;(Риски!$E$13-Риски!$D$13)/(Риски!$F$13-Риски!$D$13),Риски!$D$13+SQRT(AD823*(Риски!$F$13-Риски!$D$13)*(Риски!$E$13-Риски!$D$13)),Риски!$F$13-SQRT((1-AD823)*(Риски!$F$13-Риски!$D$13)*(Риски!$F$13-Риски!$E$13)))</f>
        <v/>
      </c>
      <c r="AF823">
        <f>D823+G823+J823+M823+P823+S823+V823+Y823+AB823+AE823</f>
        <v/>
      </c>
      <c r="AG823">
        <f>Риски!$C$15+AF823</f>
        <v/>
      </c>
    </row>
    <row r="824">
      <c r="A824" t="n">
        <v>822</v>
      </c>
      <c r="B824">
        <f>IF(RAND()&lt;Риски!$C$4/100,1,0)</f>
        <v/>
      </c>
      <c r="C824">
        <f>RAND()</f>
        <v/>
      </c>
      <c r="D824">
        <f>B824*IF(C824&lt;(Риски!$E$4-Риски!$D$4)/(Риски!$F$4-Риски!$D$4),Риски!$D$4+SQRT(C824*(Риски!$F$4-Риски!$D$4)*(Риски!$E$4-Риски!$D$4)),Риски!$F$4-SQRT((1-C824)*(Риски!$F$4-Риски!$D$4)*(Риски!$F$4-Риски!$E$4)))</f>
        <v/>
      </c>
      <c r="E824">
        <f>IF(RAND()&lt;Риски!$C$5/100,1,0)</f>
        <v/>
      </c>
      <c r="F824">
        <f>RAND()</f>
        <v/>
      </c>
      <c r="G824">
        <f>E824*IF(F824&lt;(Риски!$E$5-Риски!$D$5)/(Риски!$F$5-Риски!$D$5),Риски!$D$5+SQRT(F824*(Риски!$F$5-Риски!$D$5)*(Риски!$E$5-Риски!$D$5)),Риски!$F$5-SQRT((1-F824)*(Риски!$F$5-Риски!$D$5)*(Риски!$F$5-Риски!$E$5)))</f>
        <v/>
      </c>
      <c r="H824">
        <f>IF(RAND()&lt;Риски!$C$6/100,1,0)</f>
        <v/>
      </c>
      <c r="I824">
        <f>RAND()</f>
        <v/>
      </c>
      <c r="J824">
        <f>H824*IF(I824&lt;(Риски!$E$6-Риски!$D$6)/(Риски!$F$6-Риски!$D$6),Риски!$D$6+SQRT(I824*(Риски!$F$6-Риски!$D$6)*(Риски!$E$6-Риски!$D$6)),Риски!$F$6-SQRT((1-I824)*(Риски!$F$6-Риски!$D$6)*(Риски!$F$6-Риски!$E$6)))</f>
        <v/>
      </c>
      <c r="K824">
        <f>IF(RAND()&lt;Риски!$C$7/100,1,0)</f>
        <v/>
      </c>
      <c r="L824">
        <f>RAND()</f>
        <v/>
      </c>
      <c r="M824">
        <f>K824*IF(L824&lt;(Риски!$E$7-Риски!$D$7)/(Риски!$F$7-Риски!$D$7),Риски!$D$7+SQRT(L824*(Риски!$F$7-Риски!$D$7)*(Риски!$E$7-Риски!$D$7)),Риски!$F$7-SQRT((1-L824)*(Риски!$F$7-Риски!$D$7)*(Риски!$F$7-Риски!$E$7)))</f>
        <v/>
      </c>
      <c r="N824">
        <f>IF(RAND()&lt;Риски!$C$8/100,1,0)</f>
        <v/>
      </c>
      <c r="O824">
        <f>RAND()</f>
        <v/>
      </c>
      <c r="P824">
        <f>N824*IF(O824&lt;(Риски!$E$8-Риски!$D$8)/(Риски!$F$8-Риски!$D$8),Риски!$D$8+SQRT(O824*(Риски!$F$8-Риски!$D$8)*(Риски!$E$8-Риски!$D$8)),Риски!$F$8-SQRT((1-O824)*(Риски!$F$8-Риски!$D$8)*(Риски!$F$8-Риски!$E$8)))</f>
        <v/>
      </c>
      <c r="Q824">
        <f>IF(RAND()&lt;Риски!$C$9/100,1,0)</f>
        <v/>
      </c>
      <c r="R824">
        <f>RAND()</f>
        <v/>
      </c>
      <c r="S824">
        <f>Q824*IF(R824&lt;(Риски!$E$9-Риски!$D$9)/(Риски!$F$9-Риски!$D$9),Риски!$D$9+SQRT(R824*(Риски!$F$9-Риски!$D$9)*(Риски!$E$9-Риски!$D$9)),Риски!$F$9-SQRT((1-R824)*(Риски!$F$9-Риски!$D$9)*(Риски!$F$9-Риски!$E$9)))</f>
        <v/>
      </c>
      <c r="T824">
        <f>IF(RAND()&lt;Риски!$C$10/100,1,0)</f>
        <v/>
      </c>
      <c r="U824">
        <f>RAND()</f>
        <v/>
      </c>
      <c r="V824">
        <f>T824*IF(U824&lt;(Риски!$E$10-Риски!$D$10)/(Риски!$F$10-Риски!$D$10),Риски!$D$10+SQRT(U824*(Риски!$F$10-Риски!$D$10)*(Риски!$E$10-Риски!$D$10)),Риски!$F$10-SQRT((1-U824)*(Риски!$F$10-Риски!$D$10)*(Риски!$F$10-Риски!$E$10)))</f>
        <v/>
      </c>
      <c r="W824">
        <f>IF(RAND()&lt;Риски!$C$11/100,1,0)</f>
        <v/>
      </c>
      <c r="X824">
        <f>RAND()</f>
        <v/>
      </c>
      <c r="Y824">
        <f>W824*IF(X824&lt;(Риски!$E$11-Риски!$D$11)/(Риски!$F$11-Риски!$D$11),Риски!$D$11+SQRT(X824*(Риски!$F$11-Риски!$D$11)*(Риски!$E$11-Риски!$D$11)),Риски!$F$11-SQRT((1-X824)*(Риски!$F$11-Риски!$D$11)*(Риски!$F$11-Риски!$E$11)))</f>
        <v/>
      </c>
      <c r="Z824">
        <f>IF(RAND()&lt;Риски!$C$12/100,1,0)</f>
        <v/>
      </c>
      <c r="AA824">
        <f>RAND()</f>
        <v/>
      </c>
      <c r="AB824">
        <f>Z824*IF(AA824&lt;(Риски!$E$12-Риски!$D$12)/(Риски!$F$12-Риски!$D$12),Риски!$D$12+SQRT(AA824*(Риски!$F$12-Риски!$D$12)*(Риски!$E$12-Риски!$D$12)),Риски!$F$12-SQRT((1-AA824)*(Риски!$F$12-Риски!$D$12)*(Риски!$F$12-Риски!$E$12)))</f>
        <v/>
      </c>
      <c r="AC824">
        <f>IF(RAND()&lt;Риски!$C$13/100,1,0)</f>
        <v/>
      </c>
      <c r="AD824">
        <f>RAND()</f>
        <v/>
      </c>
      <c r="AE824">
        <f>AC824*IF(AD824&lt;(Риски!$E$13-Риски!$D$13)/(Риски!$F$13-Риски!$D$13),Риски!$D$13+SQRT(AD824*(Риски!$F$13-Риски!$D$13)*(Риски!$E$13-Риски!$D$13)),Риски!$F$13-SQRT((1-AD824)*(Риски!$F$13-Риски!$D$13)*(Риски!$F$13-Риски!$E$13)))</f>
        <v/>
      </c>
      <c r="AF824">
        <f>D824+G824+J824+M824+P824+S824+V824+Y824+AB824+AE824</f>
        <v/>
      </c>
      <c r="AG824">
        <f>Риски!$C$15+AF824</f>
        <v/>
      </c>
    </row>
    <row r="825">
      <c r="A825" t="n">
        <v>823</v>
      </c>
      <c r="B825">
        <f>IF(RAND()&lt;Риски!$C$4/100,1,0)</f>
        <v/>
      </c>
      <c r="C825">
        <f>RAND()</f>
        <v/>
      </c>
      <c r="D825">
        <f>B825*IF(C825&lt;(Риски!$E$4-Риски!$D$4)/(Риски!$F$4-Риски!$D$4),Риски!$D$4+SQRT(C825*(Риски!$F$4-Риски!$D$4)*(Риски!$E$4-Риски!$D$4)),Риски!$F$4-SQRT((1-C825)*(Риски!$F$4-Риски!$D$4)*(Риски!$F$4-Риски!$E$4)))</f>
        <v/>
      </c>
      <c r="E825">
        <f>IF(RAND()&lt;Риски!$C$5/100,1,0)</f>
        <v/>
      </c>
      <c r="F825">
        <f>RAND()</f>
        <v/>
      </c>
      <c r="G825">
        <f>E825*IF(F825&lt;(Риски!$E$5-Риски!$D$5)/(Риски!$F$5-Риски!$D$5),Риски!$D$5+SQRT(F825*(Риски!$F$5-Риски!$D$5)*(Риски!$E$5-Риски!$D$5)),Риски!$F$5-SQRT((1-F825)*(Риски!$F$5-Риски!$D$5)*(Риски!$F$5-Риски!$E$5)))</f>
        <v/>
      </c>
      <c r="H825">
        <f>IF(RAND()&lt;Риски!$C$6/100,1,0)</f>
        <v/>
      </c>
      <c r="I825">
        <f>RAND()</f>
        <v/>
      </c>
      <c r="J825">
        <f>H825*IF(I825&lt;(Риски!$E$6-Риски!$D$6)/(Риски!$F$6-Риски!$D$6),Риски!$D$6+SQRT(I825*(Риски!$F$6-Риски!$D$6)*(Риски!$E$6-Риски!$D$6)),Риски!$F$6-SQRT((1-I825)*(Риски!$F$6-Риски!$D$6)*(Риски!$F$6-Риски!$E$6)))</f>
        <v/>
      </c>
      <c r="K825">
        <f>IF(RAND()&lt;Риски!$C$7/100,1,0)</f>
        <v/>
      </c>
      <c r="L825">
        <f>RAND()</f>
        <v/>
      </c>
      <c r="M825">
        <f>K825*IF(L825&lt;(Риски!$E$7-Риски!$D$7)/(Риски!$F$7-Риски!$D$7),Риски!$D$7+SQRT(L825*(Риски!$F$7-Риски!$D$7)*(Риски!$E$7-Риски!$D$7)),Риски!$F$7-SQRT((1-L825)*(Риски!$F$7-Риски!$D$7)*(Риски!$F$7-Риски!$E$7)))</f>
        <v/>
      </c>
      <c r="N825">
        <f>IF(RAND()&lt;Риски!$C$8/100,1,0)</f>
        <v/>
      </c>
      <c r="O825">
        <f>RAND()</f>
        <v/>
      </c>
      <c r="P825">
        <f>N825*IF(O825&lt;(Риски!$E$8-Риски!$D$8)/(Риски!$F$8-Риски!$D$8),Риски!$D$8+SQRT(O825*(Риски!$F$8-Риски!$D$8)*(Риски!$E$8-Риски!$D$8)),Риски!$F$8-SQRT((1-O825)*(Риски!$F$8-Риски!$D$8)*(Риски!$F$8-Риски!$E$8)))</f>
        <v/>
      </c>
      <c r="Q825">
        <f>IF(RAND()&lt;Риски!$C$9/100,1,0)</f>
        <v/>
      </c>
      <c r="R825">
        <f>RAND()</f>
        <v/>
      </c>
      <c r="S825">
        <f>Q825*IF(R825&lt;(Риски!$E$9-Риски!$D$9)/(Риски!$F$9-Риски!$D$9),Риски!$D$9+SQRT(R825*(Риски!$F$9-Риски!$D$9)*(Риски!$E$9-Риски!$D$9)),Риски!$F$9-SQRT((1-R825)*(Риски!$F$9-Риски!$D$9)*(Риски!$F$9-Риски!$E$9)))</f>
        <v/>
      </c>
      <c r="T825">
        <f>IF(RAND()&lt;Риски!$C$10/100,1,0)</f>
        <v/>
      </c>
      <c r="U825">
        <f>RAND()</f>
        <v/>
      </c>
      <c r="V825">
        <f>T825*IF(U825&lt;(Риски!$E$10-Риски!$D$10)/(Риски!$F$10-Риски!$D$10),Риски!$D$10+SQRT(U825*(Риски!$F$10-Риски!$D$10)*(Риски!$E$10-Риски!$D$10)),Риски!$F$10-SQRT((1-U825)*(Риски!$F$10-Риски!$D$10)*(Риски!$F$10-Риски!$E$10)))</f>
        <v/>
      </c>
      <c r="W825">
        <f>IF(RAND()&lt;Риски!$C$11/100,1,0)</f>
        <v/>
      </c>
      <c r="X825">
        <f>RAND()</f>
        <v/>
      </c>
      <c r="Y825">
        <f>W825*IF(X825&lt;(Риски!$E$11-Риски!$D$11)/(Риски!$F$11-Риски!$D$11),Риски!$D$11+SQRT(X825*(Риски!$F$11-Риски!$D$11)*(Риски!$E$11-Риски!$D$11)),Риски!$F$11-SQRT((1-X825)*(Риски!$F$11-Риски!$D$11)*(Риски!$F$11-Риски!$E$11)))</f>
        <v/>
      </c>
      <c r="Z825">
        <f>IF(RAND()&lt;Риски!$C$12/100,1,0)</f>
        <v/>
      </c>
      <c r="AA825">
        <f>RAND()</f>
        <v/>
      </c>
      <c r="AB825">
        <f>Z825*IF(AA825&lt;(Риски!$E$12-Риски!$D$12)/(Риски!$F$12-Риски!$D$12),Риски!$D$12+SQRT(AA825*(Риски!$F$12-Риски!$D$12)*(Риски!$E$12-Риски!$D$12)),Риски!$F$12-SQRT((1-AA825)*(Риски!$F$12-Риски!$D$12)*(Риски!$F$12-Риски!$E$12)))</f>
        <v/>
      </c>
      <c r="AC825">
        <f>IF(RAND()&lt;Риски!$C$13/100,1,0)</f>
        <v/>
      </c>
      <c r="AD825">
        <f>RAND()</f>
        <v/>
      </c>
      <c r="AE825">
        <f>AC825*IF(AD825&lt;(Риски!$E$13-Риски!$D$13)/(Риски!$F$13-Риски!$D$13),Риски!$D$13+SQRT(AD825*(Риски!$F$13-Риски!$D$13)*(Риски!$E$13-Риски!$D$13)),Риски!$F$13-SQRT((1-AD825)*(Риски!$F$13-Риски!$D$13)*(Риски!$F$13-Риски!$E$13)))</f>
        <v/>
      </c>
      <c r="AF825">
        <f>D825+G825+J825+M825+P825+S825+V825+Y825+AB825+AE825</f>
        <v/>
      </c>
      <c r="AG825">
        <f>Риски!$C$15+AF825</f>
        <v/>
      </c>
    </row>
    <row r="826">
      <c r="A826" t="n">
        <v>824</v>
      </c>
      <c r="B826">
        <f>IF(RAND()&lt;Риски!$C$4/100,1,0)</f>
        <v/>
      </c>
      <c r="C826">
        <f>RAND()</f>
        <v/>
      </c>
      <c r="D826">
        <f>B826*IF(C826&lt;(Риски!$E$4-Риски!$D$4)/(Риски!$F$4-Риски!$D$4),Риски!$D$4+SQRT(C826*(Риски!$F$4-Риски!$D$4)*(Риски!$E$4-Риски!$D$4)),Риски!$F$4-SQRT((1-C826)*(Риски!$F$4-Риски!$D$4)*(Риски!$F$4-Риски!$E$4)))</f>
        <v/>
      </c>
      <c r="E826">
        <f>IF(RAND()&lt;Риски!$C$5/100,1,0)</f>
        <v/>
      </c>
      <c r="F826">
        <f>RAND()</f>
        <v/>
      </c>
      <c r="G826">
        <f>E826*IF(F826&lt;(Риски!$E$5-Риски!$D$5)/(Риски!$F$5-Риски!$D$5),Риски!$D$5+SQRT(F826*(Риски!$F$5-Риски!$D$5)*(Риски!$E$5-Риски!$D$5)),Риски!$F$5-SQRT((1-F826)*(Риски!$F$5-Риски!$D$5)*(Риски!$F$5-Риски!$E$5)))</f>
        <v/>
      </c>
      <c r="H826">
        <f>IF(RAND()&lt;Риски!$C$6/100,1,0)</f>
        <v/>
      </c>
      <c r="I826">
        <f>RAND()</f>
        <v/>
      </c>
      <c r="J826">
        <f>H826*IF(I826&lt;(Риски!$E$6-Риски!$D$6)/(Риски!$F$6-Риски!$D$6),Риски!$D$6+SQRT(I826*(Риски!$F$6-Риски!$D$6)*(Риски!$E$6-Риски!$D$6)),Риски!$F$6-SQRT((1-I826)*(Риски!$F$6-Риски!$D$6)*(Риски!$F$6-Риски!$E$6)))</f>
        <v/>
      </c>
      <c r="K826">
        <f>IF(RAND()&lt;Риски!$C$7/100,1,0)</f>
        <v/>
      </c>
      <c r="L826">
        <f>RAND()</f>
        <v/>
      </c>
      <c r="M826">
        <f>K826*IF(L826&lt;(Риски!$E$7-Риски!$D$7)/(Риски!$F$7-Риски!$D$7),Риски!$D$7+SQRT(L826*(Риски!$F$7-Риски!$D$7)*(Риски!$E$7-Риски!$D$7)),Риски!$F$7-SQRT((1-L826)*(Риски!$F$7-Риски!$D$7)*(Риски!$F$7-Риски!$E$7)))</f>
        <v/>
      </c>
      <c r="N826">
        <f>IF(RAND()&lt;Риски!$C$8/100,1,0)</f>
        <v/>
      </c>
      <c r="O826">
        <f>RAND()</f>
        <v/>
      </c>
      <c r="P826">
        <f>N826*IF(O826&lt;(Риски!$E$8-Риски!$D$8)/(Риски!$F$8-Риски!$D$8),Риски!$D$8+SQRT(O826*(Риски!$F$8-Риски!$D$8)*(Риски!$E$8-Риски!$D$8)),Риски!$F$8-SQRT((1-O826)*(Риски!$F$8-Риски!$D$8)*(Риски!$F$8-Риски!$E$8)))</f>
        <v/>
      </c>
      <c r="Q826">
        <f>IF(RAND()&lt;Риски!$C$9/100,1,0)</f>
        <v/>
      </c>
      <c r="R826">
        <f>RAND()</f>
        <v/>
      </c>
      <c r="S826">
        <f>Q826*IF(R826&lt;(Риски!$E$9-Риски!$D$9)/(Риски!$F$9-Риски!$D$9),Риски!$D$9+SQRT(R826*(Риски!$F$9-Риски!$D$9)*(Риски!$E$9-Риски!$D$9)),Риски!$F$9-SQRT((1-R826)*(Риски!$F$9-Риски!$D$9)*(Риски!$F$9-Риски!$E$9)))</f>
        <v/>
      </c>
      <c r="T826">
        <f>IF(RAND()&lt;Риски!$C$10/100,1,0)</f>
        <v/>
      </c>
      <c r="U826">
        <f>RAND()</f>
        <v/>
      </c>
      <c r="V826">
        <f>T826*IF(U826&lt;(Риски!$E$10-Риски!$D$10)/(Риски!$F$10-Риски!$D$10),Риски!$D$10+SQRT(U826*(Риски!$F$10-Риски!$D$10)*(Риски!$E$10-Риски!$D$10)),Риски!$F$10-SQRT((1-U826)*(Риски!$F$10-Риски!$D$10)*(Риски!$F$10-Риски!$E$10)))</f>
        <v/>
      </c>
      <c r="W826">
        <f>IF(RAND()&lt;Риски!$C$11/100,1,0)</f>
        <v/>
      </c>
      <c r="X826">
        <f>RAND()</f>
        <v/>
      </c>
      <c r="Y826">
        <f>W826*IF(X826&lt;(Риски!$E$11-Риски!$D$11)/(Риски!$F$11-Риски!$D$11),Риски!$D$11+SQRT(X826*(Риски!$F$11-Риски!$D$11)*(Риски!$E$11-Риски!$D$11)),Риски!$F$11-SQRT((1-X826)*(Риски!$F$11-Риски!$D$11)*(Риски!$F$11-Риски!$E$11)))</f>
        <v/>
      </c>
      <c r="Z826">
        <f>IF(RAND()&lt;Риски!$C$12/100,1,0)</f>
        <v/>
      </c>
      <c r="AA826">
        <f>RAND()</f>
        <v/>
      </c>
      <c r="AB826">
        <f>Z826*IF(AA826&lt;(Риски!$E$12-Риски!$D$12)/(Риски!$F$12-Риски!$D$12),Риски!$D$12+SQRT(AA826*(Риски!$F$12-Риски!$D$12)*(Риски!$E$12-Риски!$D$12)),Риски!$F$12-SQRT((1-AA826)*(Риски!$F$12-Риски!$D$12)*(Риски!$F$12-Риски!$E$12)))</f>
        <v/>
      </c>
      <c r="AC826">
        <f>IF(RAND()&lt;Риски!$C$13/100,1,0)</f>
        <v/>
      </c>
      <c r="AD826">
        <f>RAND()</f>
        <v/>
      </c>
      <c r="AE826">
        <f>AC826*IF(AD826&lt;(Риски!$E$13-Риски!$D$13)/(Риски!$F$13-Риски!$D$13),Риски!$D$13+SQRT(AD826*(Риски!$F$13-Риски!$D$13)*(Риски!$E$13-Риски!$D$13)),Риски!$F$13-SQRT((1-AD826)*(Риски!$F$13-Риски!$D$13)*(Риски!$F$13-Риски!$E$13)))</f>
        <v/>
      </c>
      <c r="AF826">
        <f>D826+G826+J826+M826+P826+S826+V826+Y826+AB826+AE826</f>
        <v/>
      </c>
      <c r="AG826">
        <f>Риски!$C$15+AF826</f>
        <v/>
      </c>
    </row>
    <row r="827">
      <c r="A827" t="n">
        <v>825</v>
      </c>
      <c r="B827">
        <f>IF(RAND()&lt;Риски!$C$4/100,1,0)</f>
        <v/>
      </c>
      <c r="C827">
        <f>RAND()</f>
        <v/>
      </c>
      <c r="D827">
        <f>B827*IF(C827&lt;(Риски!$E$4-Риски!$D$4)/(Риски!$F$4-Риски!$D$4),Риски!$D$4+SQRT(C827*(Риски!$F$4-Риски!$D$4)*(Риски!$E$4-Риски!$D$4)),Риски!$F$4-SQRT((1-C827)*(Риски!$F$4-Риски!$D$4)*(Риски!$F$4-Риски!$E$4)))</f>
        <v/>
      </c>
      <c r="E827">
        <f>IF(RAND()&lt;Риски!$C$5/100,1,0)</f>
        <v/>
      </c>
      <c r="F827">
        <f>RAND()</f>
        <v/>
      </c>
      <c r="G827">
        <f>E827*IF(F827&lt;(Риски!$E$5-Риски!$D$5)/(Риски!$F$5-Риски!$D$5),Риски!$D$5+SQRT(F827*(Риски!$F$5-Риски!$D$5)*(Риски!$E$5-Риски!$D$5)),Риски!$F$5-SQRT((1-F827)*(Риски!$F$5-Риски!$D$5)*(Риски!$F$5-Риски!$E$5)))</f>
        <v/>
      </c>
      <c r="H827">
        <f>IF(RAND()&lt;Риски!$C$6/100,1,0)</f>
        <v/>
      </c>
      <c r="I827">
        <f>RAND()</f>
        <v/>
      </c>
      <c r="J827">
        <f>H827*IF(I827&lt;(Риски!$E$6-Риски!$D$6)/(Риски!$F$6-Риски!$D$6),Риски!$D$6+SQRT(I827*(Риски!$F$6-Риски!$D$6)*(Риски!$E$6-Риски!$D$6)),Риски!$F$6-SQRT((1-I827)*(Риски!$F$6-Риски!$D$6)*(Риски!$F$6-Риски!$E$6)))</f>
        <v/>
      </c>
      <c r="K827">
        <f>IF(RAND()&lt;Риски!$C$7/100,1,0)</f>
        <v/>
      </c>
      <c r="L827">
        <f>RAND()</f>
        <v/>
      </c>
      <c r="M827">
        <f>K827*IF(L827&lt;(Риски!$E$7-Риски!$D$7)/(Риски!$F$7-Риски!$D$7),Риски!$D$7+SQRT(L827*(Риски!$F$7-Риски!$D$7)*(Риски!$E$7-Риски!$D$7)),Риски!$F$7-SQRT((1-L827)*(Риски!$F$7-Риски!$D$7)*(Риски!$F$7-Риски!$E$7)))</f>
        <v/>
      </c>
      <c r="N827">
        <f>IF(RAND()&lt;Риски!$C$8/100,1,0)</f>
        <v/>
      </c>
      <c r="O827">
        <f>RAND()</f>
        <v/>
      </c>
      <c r="P827">
        <f>N827*IF(O827&lt;(Риски!$E$8-Риски!$D$8)/(Риски!$F$8-Риски!$D$8),Риски!$D$8+SQRT(O827*(Риски!$F$8-Риски!$D$8)*(Риски!$E$8-Риски!$D$8)),Риски!$F$8-SQRT((1-O827)*(Риски!$F$8-Риски!$D$8)*(Риски!$F$8-Риски!$E$8)))</f>
        <v/>
      </c>
      <c r="Q827">
        <f>IF(RAND()&lt;Риски!$C$9/100,1,0)</f>
        <v/>
      </c>
      <c r="R827">
        <f>RAND()</f>
        <v/>
      </c>
      <c r="S827">
        <f>Q827*IF(R827&lt;(Риски!$E$9-Риски!$D$9)/(Риски!$F$9-Риски!$D$9),Риски!$D$9+SQRT(R827*(Риски!$F$9-Риски!$D$9)*(Риски!$E$9-Риски!$D$9)),Риски!$F$9-SQRT((1-R827)*(Риски!$F$9-Риски!$D$9)*(Риски!$F$9-Риски!$E$9)))</f>
        <v/>
      </c>
      <c r="T827">
        <f>IF(RAND()&lt;Риски!$C$10/100,1,0)</f>
        <v/>
      </c>
      <c r="U827">
        <f>RAND()</f>
        <v/>
      </c>
      <c r="V827">
        <f>T827*IF(U827&lt;(Риски!$E$10-Риски!$D$10)/(Риски!$F$10-Риски!$D$10),Риски!$D$10+SQRT(U827*(Риски!$F$10-Риски!$D$10)*(Риски!$E$10-Риски!$D$10)),Риски!$F$10-SQRT((1-U827)*(Риски!$F$10-Риски!$D$10)*(Риски!$F$10-Риски!$E$10)))</f>
        <v/>
      </c>
      <c r="W827">
        <f>IF(RAND()&lt;Риски!$C$11/100,1,0)</f>
        <v/>
      </c>
      <c r="X827">
        <f>RAND()</f>
        <v/>
      </c>
      <c r="Y827">
        <f>W827*IF(X827&lt;(Риски!$E$11-Риски!$D$11)/(Риски!$F$11-Риски!$D$11),Риски!$D$11+SQRT(X827*(Риски!$F$11-Риски!$D$11)*(Риски!$E$11-Риски!$D$11)),Риски!$F$11-SQRT((1-X827)*(Риски!$F$11-Риски!$D$11)*(Риски!$F$11-Риски!$E$11)))</f>
        <v/>
      </c>
      <c r="Z827">
        <f>IF(RAND()&lt;Риски!$C$12/100,1,0)</f>
        <v/>
      </c>
      <c r="AA827">
        <f>RAND()</f>
        <v/>
      </c>
      <c r="AB827">
        <f>Z827*IF(AA827&lt;(Риски!$E$12-Риски!$D$12)/(Риски!$F$12-Риски!$D$12),Риски!$D$12+SQRT(AA827*(Риски!$F$12-Риски!$D$12)*(Риски!$E$12-Риски!$D$12)),Риски!$F$12-SQRT((1-AA827)*(Риски!$F$12-Риски!$D$12)*(Риски!$F$12-Риски!$E$12)))</f>
        <v/>
      </c>
      <c r="AC827">
        <f>IF(RAND()&lt;Риски!$C$13/100,1,0)</f>
        <v/>
      </c>
      <c r="AD827">
        <f>RAND()</f>
        <v/>
      </c>
      <c r="AE827">
        <f>AC827*IF(AD827&lt;(Риски!$E$13-Риски!$D$13)/(Риски!$F$13-Риски!$D$13),Риски!$D$13+SQRT(AD827*(Риски!$F$13-Риски!$D$13)*(Риски!$E$13-Риски!$D$13)),Риски!$F$13-SQRT((1-AD827)*(Риски!$F$13-Риски!$D$13)*(Риски!$F$13-Риски!$E$13)))</f>
        <v/>
      </c>
      <c r="AF827">
        <f>D827+G827+J827+M827+P827+S827+V827+Y827+AB827+AE827</f>
        <v/>
      </c>
      <c r="AG827">
        <f>Риски!$C$15+AF827</f>
        <v/>
      </c>
    </row>
    <row r="828">
      <c r="A828" t="n">
        <v>826</v>
      </c>
      <c r="B828">
        <f>IF(RAND()&lt;Риски!$C$4/100,1,0)</f>
        <v/>
      </c>
      <c r="C828">
        <f>RAND()</f>
        <v/>
      </c>
      <c r="D828">
        <f>B828*IF(C828&lt;(Риски!$E$4-Риски!$D$4)/(Риски!$F$4-Риски!$D$4),Риски!$D$4+SQRT(C828*(Риски!$F$4-Риски!$D$4)*(Риски!$E$4-Риски!$D$4)),Риски!$F$4-SQRT((1-C828)*(Риски!$F$4-Риски!$D$4)*(Риски!$F$4-Риски!$E$4)))</f>
        <v/>
      </c>
      <c r="E828">
        <f>IF(RAND()&lt;Риски!$C$5/100,1,0)</f>
        <v/>
      </c>
      <c r="F828">
        <f>RAND()</f>
        <v/>
      </c>
      <c r="G828">
        <f>E828*IF(F828&lt;(Риски!$E$5-Риски!$D$5)/(Риски!$F$5-Риски!$D$5),Риски!$D$5+SQRT(F828*(Риски!$F$5-Риски!$D$5)*(Риски!$E$5-Риски!$D$5)),Риски!$F$5-SQRT((1-F828)*(Риски!$F$5-Риски!$D$5)*(Риски!$F$5-Риски!$E$5)))</f>
        <v/>
      </c>
      <c r="H828">
        <f>IF(RAND()&lt;Риски!$C$6/100,1,0)</f>
        <v/>
      </c>
      <c r="I828">
        <f>RAND()</f>
        <v/>
      </c>
      <c r="J828">
        <f>H828*IF(I828&lt;(Риски!$E$6-Риски!$D$6)/(Риски!$F$6-Риски!$D$6),Риски!$D$6+SQRT(I828*(Риски!$F$6-Риски!$D$6)*(Риски!$E$6-Риски!$D$6)),Риски!$F$6-SQRT((1-I828)*(Риски!$F$6-Риски!$D$6)*(Риски!$F$6-Риски!$E$6)))</f>
        <v/>
      </c>
      <c r="K828">
        <f>IF(RAND()&lt;Риски!$C$7/100,1,0)</f>
        <v/>
      </c>
      <c r="L828">
        <f>RAND()</f>
        <v/>
      </c>
      <c r="M828">
        <f>K828*IF(L828&lt;(Риски!$E$7-Риски!$D$7)/(Риски!$F$7-Риски!$D$7),Риски!$D$7+SQRT(L828*(Риски!$F$7-Риски!$D$7)*(Риски!$E$7-Риски!$D$7)),Риски!$F$7-SQRT((1-L828)*(Риски!$F$7-Риски!$D$7)*(Риски!$F$7-Риски!$E$7)))</f>
        <v/>
      </c>
      <c r="N828">
        <f>IF(RAND()&lt;Риски!$C$8/100,1,0)</f>
        <v/>
      </c>
      <c r="O828">
        <f>RAND()</f>
        <v/>
      </c>
      <c r="P828">
        <f>N828*IF(O828&lt;(Риски!$E$8-Риски!$D$8)/(Риски!$F$8-Риски!$D$8),Риски!$D$8+SQRT(O828*(Риски!$F$8-Риски!$D$8)*(Риски!$E$8-Риски!$D$8)),Риски!$F$8-SQRT((1-O828)*(Риски!$F$8-Риски!$D$8)*(Риски!$F$8-Риски!$E$8)))</f>
        <v/>
      </c>
      <c r="Q828">
        <f>IF(RAND()&lt;Риски!$C$9/100,1,0)</f>
        <v/>
      </c>
      <c r="R828">
        <f>RAND()</f>
        <v/>
      </c>
      <c r="S828">
        <f>Q828*IF(R828&lt;(Риски!$E$9-Риски!$D$9)/(Риски!$F$9-Риски!$D$9),Риски!$D$9+SQRT(R828*(Риски!$F$9-Риски!$D$9)*(Риски!$E$9-Риски!$D$9)),Риски!$F$9-SQRT((1-R828)*(Риски!$F$9-Риски!$D$9)*(Риски!$F$9-Риски!$E$9)))</f>
        <v/>
      </c>
      <c r="T828">
        <f>IF(RAND()&lt;Риски!$C$10/100,1,0)</f>
        <v/>
      </c>
      <c r="U828">
        <f>RAND()</f>
        <v/>
      </c>
      <c r="V828">
        <f>T828*IF(U828&lt;(Риски!$E$10-Риски!$D$10)/(Риски!$F$10-Риски!$D$10),Риски!$D$10+SQRT(U828*(Риски!$F$10-Риски!$D$10)*(Риски!$E$10-Риски!$D$10)),Риски!$F$10-SQRT((1-U828)*(Риски!$F$10-Риски!$D$10)*(Риски!$F$10-Риски!$E$10)))</f>
        <v/>
      </c>
      <c r="W828">
        <f>IF(RAND()&lt;Риски!$C$11/100,1,0)</f>
        <v/>
      </c>
      <c r="X828">
        <f>RAND()</f>
        <v/>
      </c>
      <c r="Y828">
        <f>W828*IF(X828&lt;(Риски!$E$11-Риски!$D$11)/(Риски!$F$11-Риски!$D$11),Риски!$D$11+SQRT(X828*(Риски!$F$11-Риски!$D$11)*(Риски!$E$11-Риски!$D$11)),Риски!$F$11-SQRT((1-X828)*(Риски!$F$11-Риски!$D$11)*(Риски!$F$11-Риски!$E$11)))</f>
        <v/>
      </c>
      <c r="Z828">
        <f>IF(RAND()&lt;Риски!$C$12/100,1,0)</f>
        <v/>
      </c>
      <c r="AA828">
        <f>RAND()</f>
        <v/>
      </c>
      <c r="AB828">
        <f>Z828*IF(AA828&lt;(Риски!$E$12-Риски!$D$12)/(Риски!$F$12-Риски!$D$12),Риски!$D$12+SQRT(AA828*(Риски!$F$12-Риски!$D$12)*(Риски!$E$12-Риски!$D$12)),Риски!$F$12-SQRT((1-AA828)*(Риски!$F$12-Риски!$D$12)*(Риски!$F$12-Риски!$E$12)))</f>
        <v/>
      </c>
      <c r="AC828">
        <f>IF(RAND()&lt;Риски!$C$13/100,1,0)</f>
        <v/>
      </c>
      <c r="AD828">
        <f>RAND()</f>
        <v/>
      </c>
      <c r="AE828">
        <f>AC828*IF(AD828&lt;(Риски!$E$13-Риски!$D$13)/(Риски!$F$13-Риски!$D$13),Риски!$D$13+SQRT(AD828*(Риски!$F$13-Риски!$D$13)*(Риски!$E$13-Риски!$D$13)),Риски!$F$13-SQRT((1-AD828)*(Риски!$F$13-Риски!$D$13)*(Риски!$F$13-Риски!$E$13)))</f>
        <v/>
      </c>
      <c r="AF828">
        <f>D828+G828+J828+M828+P828+S828+V828+Y828+AB828+AE828</f>
        <v/>
      </c>
      <c r="AG828">
        <f>Риски!$C$15+AF828</f>
        <v/>
      </c>
    </row>
    <row r="829">
      <c r="A829" t="n">
        <v>827</v>
      </c>
      <c r="B829">
        <f>IF(RAND()&lt;Риски!$C$4/100,1,0)</f>
        <v/>
      </c>
      <c r="C829">
        <f>RAND()</f>
        <v/>
      </c>
      <c r="D829">
        <f>B829*IF(C829&lt;(Риски!$E$4-Риски!$D$4)/(Риски!$F$4-Риски!$D$4),Риски!$D$4+SQRT(C829*(Риски!$F$4-Риски!$D$4)*(Риски!$E$4-Риски!$D$4)),Риски!$F$4-SQRT((1-C829)*(Риски!$F$4-Риски!$D$4)*(Риски!$F$4-Риски!$E$4)))</f>
        <v/>
      </c>
      <c r="E829">
        <f>IF(RAND()&lt;Риски!$C$5/100,1,0)</f>
        <v/>
      </c>
      <c r="F829">
        <f>RAND()</f>
        <v/>
      </c>
      <c r="G829">
        <f>E829*IF(F829&lt;(Риски!$E$5-Риски!$D$5)/(Риски!$F$5-Риски!$D$5),Риски!$D$5+SQRT(F829*(Риски!$F$5-Риски!$D$5)*(Риски!$E$5-Риски!$D$5)),Риски!$F$5-SQRT((1-F829)*(Риски!$F$5-Риски!$D$5)*(Риски!$F$5-Риски!$E$5)))</f>
        <v/>
      </c>
      <c r="H829">
        <f>IF(RAND()&lt;Риски!$C$6/100,1,0)</f>
        <v/>
      </c>
      <c r="I829">
        <f>RAND()</f>
        <v/>
      </c>
      <c r="J829">
        <f>H829*IF(I829&lt;(Риски!$E$6-Риски!$D$6)/(Риски!$F$6-Риски!$D$6),Риски!$D$6+SQRT(I829*(Риски!$F$6-Риски!$D$6)*(Риски!$E$6-Риски!$D$6)),Риски!$F$6-SQRT((1-I829)*(Риски!$F$6-Риски!$D$6)*(Риски!$F$6-Риски!$E$6)))</f>
        <v/>
      </c>
      <c r="K829">
        <f>IF(RAND()&lt;Риски!$C$7/100,1,0)</f>
        <v/>
      </c>
      <c r="L829">
        <f>RAND()</f>
        <v/>
      </c>
      <c r="M829">
        <f>K829*IF(L829&lt;(Риски!$E$7-Риски!$D$7)/(Риски!$F$7-Риски!$D$7),Риски!$D$7+SQRT(L829*(Риски!$F$7-Риски!$D$7)*(Риски!$E$7-Риски!$D$7)),Риски!$F$7-SQRT((1-L829)*(Риски!$F$7-Риски!$D$7)*(Риски!$F$7-Риски!$E$7)))</f>
        <v/>
      </c>
      <c r="N829">
        <f>IF(RAND()&lt;Риски!$C$8/100,1,0)</f>
        <v/>
      </c>
      <c r="O829">
        <f>RAND()</f>
        <v/>
      </c>
      <c r="P829">
        <f>N829*IF(O829&lt;(Риски!$E$8-Риски!$D$8)/(Риски!$F$8-Риски!$D$8),Риски!$D$8+SQRT(O829*(Риски!$F$8-Риски!$D$8)*(Риски!$E$8-Риски!$D$8)),Риски!$F$8-SQRT((1-O829)*(Риски!$F$8-Риски!$D$8)*(Риски!$F$8-Риски!$E$8)))</f>
        <v/>
      </c>
      <c r="Q829">
        <f>IF(RAND()&lt;Риски!$C$9/100,1,0)</f>
        <v/>
      </c>
      <c r="R829">
        <f>RAND()</f>
        <v/>
      </c>
      <c r="S829">
        <f>Q829*IF(R829&lt;(Риски!$E$9-Риски!$D$9)/(Риски!$F$9-Риски!$D$9),Риски!$D$9+SQRT(R829*(Риски!$F$9-Риски!$D$9)*(Риски!$E$9-Риски!$D$9)),Риски!$F$9-SQRT((1-R829)*(Риски!$F$9-Риски!$D$9)*(Риски!$F$9-Риски!$E$9)))</f>
        <v/>
      </c>
      <c r="T829">
        <f>IF(RAND()&lt;Риски!$C$10/100,1,0)</f>
        <v/>
      </c>
      <c r="U829">
        <f>RAND()</f>
        <v/>
      </c>
      <c r="V829">
        <f>T829*IF(U829&lt;(Риски!$E$10-Риски!$D$10)/(Риски!$F$10-Риски!$D$10),Риски!$D$10+SQRT(U829*(Риски!$F$10-Риски!$D$10)*(Риски!$E$10-Риски!$D$10)),Риски!$F$10-SQRT((1-U829)*(Риски!$F$10-Риски!$D$10)*(Риски!$F$10-Риски!$E$10)))</f>
        <v/>
      </c>
      <c r="W829">
        <f>IF(RAND()&lt;Риски!$C$11/100,1,0)</f>
        <v/>
      </c>
      <c r="X829">
        <f>RAND()</f>
        <v/>
      </c>
      <c r="Y829">
        <f>W829*IF(X829&lt;(Риски!$E$11-Риски!$D$11)/(Риски!$F$11-Риски!$D$11),Риски!$D$11+SQRT(X829*(Риски!$F$11-Риски!$D$11)*(Риски!$E$11-Риски!$D$11)),Риски!$F$11-SQRT((1-X829)*(Риски!$F$11-Риски!$D$11)*(Риски!$F$11-Риски!$E$11)))</f>
        <v/>
      </c>
      <c r="Z829">
        <f>IF(RAND()&lt;Риски!$C$12/100,1,0)</f>
        <v/>
      </c>
      <c r="AA829">
        <f>RAND()</f>
        <v/>
      </c>
      <c r="AB829">
        <f>Z829*IF(AA829&lt;(Риски!$E$12-Риски!$D$12)/(Риски!$F$12-Риски!$D$12),Риски!$D$12+SQRT(AA829*(Риски!$F$12-Риски!$D$12)*(Риски!$E$12-Риски!$D$12)),Риски!$F$12-SQRT((1-AA829)*(Риски!$F$12-Риски!$D$12)*(Риски!$F$12-Риски!$E$12)))</f>
        <v/>
      </c>
      <c r="AC829">
        <f>IF(RAND()&lt;Риски!$C$13/100,1,0)</f>
        <v/>
      </c>
      <c r="AD829">
        <f>RAND()</f>
        <v/>
      </c>
      <c r="AE829">
        <f>AC829*IF(AD829&lt;(Риски!$E$13-Риски!$D$13)/(Риски!$F$13-Риски!$D$13),Риски!$D$13+SQRT(AD829*(Риски!$F$13-Риски!$D$13)*(Риски!$E$13-Риски!$D$13)),Риски!$F$13-SQRT((1-AD829)*(Риски!$F$13-Риски!$D$13)*(Риски!$F$13-Риски!$E$13)))</f>
        <v/>
      </c>
      <c r="AF829">
        <f>D829+G829+J829+M829+P829+S829+V829+Y829+AB829+AE829</f>
        <v/>
      </c>
      <c r="AG829">
        <f>Риски!$C$15+AF829</f>
        <v/>
      </c>
    </row>
    <row r="830">
      <c r="A830" t="n">
        <v>828</v>
      </c>
      <c r="B830">
        <f>IF(RAND()&lt;Риски!$C$4/100,1,0)</f>
        <v/>
      </c>
      <c r="C830">
        <f>RAND()</f>
        <v/>
      </c>
      <c r="D830">
        <f>B830*IF(C830&lt;(Риски!$E$4-Риски!$D$4)/(Риски!$F$4-Риски!$D$4),Риски!$D$4+SQRT(C830*(Риски!$F$4-Риски!$D$4)*(Риски!$E$4-Риски!$D$4)),Риски!$F$4-SQRT((1-C830)*(Риски!$F$4-Риски!$D$4)*(Риски!$F$4-Риски!$E$4)))</f>
        <v/>
      </c>
      <c r="E830">
        <f>IF(RAND()&lt;Риски!$C$5/100,1,0)</f>
        <v/>
      </c>
      <c r="F830">
        <f>RAND()</f>
        <v/>
      </c>
      <c r="G830">
        <f>E830*IF(F830&lt;(Риски!$E$5-Риски!$D$5)/(Риски!$F$5-Риски!$D$5),Риски!$D$5+SQRT(F830*(Риски!$F$5-Риски!$D$5)*(Риски!$E$5-Риски!$D$5)),Риски!$F$5-SQRT((1-F830)*(Риски!$F$5-Риски!$D$5)*(Риски!$F$5-Риски!$E$5)))</f>
        <v/>
      </c>
      <c r="H830">
        <f>IF(RAND()&lt;Риски!$C$6/100,1,0)</f>
        <v/>
      </c>
      <c r="I830">
        <f>RAND()</f>
        <v/>
      </c>
      <c r="J830">
        <f>H830*IF(I830&lt;(Риски!$E$6-Риски!$D$6)/(Риски!$F$6-Риски!$D$6),Риски!$D$6+SQRT(I830*(Риски!$F$6-Риски!$D$6)*(Риски!$E$6-Риски!$D$6)),Риски!$F$6-SQRT((1-I830)*(Риски!$F$6-Риски!$D$6)*(Риски!$F$6-Риски!$E$6)))</f>
        <v/>
      </c>
      <c r="K830">
        <f>IF(RAND()&lt;Риски!$C$7/100,1,0)</f>
        <v/>
      </c>
      <c r="L830">
        <f>RAND()</f>
        <v/>
      </c>
      <c r="M830">
        <f>K830*IF(L830&lt;(Риски!$E$7-Риски!$D$7)/(Риски!$F$7-Риски!$D$7),Риски!$D$7+SQRT(L830*(Риски!$F$7-Риски!$D$7)*(Риски!$E$7-Риски!$D$7)),Риски!$F$7-SQRT((1-L830)*(Риски!$F$7-Риски!$D$7)*(Риски!$F$7-Риски!$E$7)))</f>
        <v/>
      </c>
      <c r="N830">
        <f>IF(RAND()&lt;Риски!$C$8/100,1,0)</f>
        <v/>
      </c>
      <c r="O830">
        <f>RAND()</f>
        <v/>
      </c>
      <c r="P830">
        <f>N830*IF(O830&lt;(Риски!$E$8-Риски!$D$8)/(Риски!$F$8-Риски!$D$8),Риски!$D$8+SQRT(O830*(Риски!$F$8-Риски!$D$8)*(Риски!$E$8-Риски!$D$8)),Риски!$F$8-SQRT((1-O830)*(Риски!$F$8-Риски!$D$8)*(Риски!$F$8-Риски!$E$8)))</f>
        <v/>
      </c>
      <c r="Q830">
        <f>IF(RAND()&lt;Риски!$C$9/100,1,0)</f>
        <v/>
      </c>
      <c r="R830">
        <f>RAND()</f>
        <v/>
      </c>
      <c r="S830">
        <f>Q830*IF(R830&lt;(Риски!$E$9-Риски!$D$9)/(Риски!$F$9-Риски!$D$9),Риски!$D$9+SQRT(R830*(Риски!$F$9-Риски!$D$9)*(Риски!$E$9-Риски!$D$9)),Риски!$F$9-SQRT((1-R830)*(Риски!$F$9-Риски!$D$9)*(Риски!$F$9-Риски!$E$9)))</f>
        <v/>
      </c>
      <c r="T830">
        <f>IF(RAND()&lt;Риски!$C$10/100,1,0)</f>
        <v/>
      </c>
      <c r="U830">
        <f>RAND()</f>
        <v/>
      </c>
      <c r="V830">
        <f>T830*IF(U830&lt;(Риски!$E$10-Риски!$D$10)/(Риски!$F$10-Риски!$D$10),Риски!$D$10+SQRT(U830*(Риски!$F$10-Риски!$D$10)*(Риски!$E$10-Риски!$D$10)),Риски!$F$10-SQRT((1-U830)*(Риски!$F$10-Риски!$D$10)*(Риски!$F$10-Риски!$E$10)))</f>
        <v/>
      </c>
      <c r="W830">
        <f>IF(RAND()&lt;Риски!$C$11/100,1,0)</f>
        <v/>
      </c>
      <c r="X830">
        <f>RAND()</f>
        <v/>
      </c>
      <c r="Y830">
        <f>W830*IF(X830&lt;(Риски!$E$11-Риски!$D$11)/(Риски!$F$11-Риски!$D$11),Риски!$D$11+SQRT(X830*(Риски!$F$11-Риски!$D$11)*(Риски!$E$11-Риски!$D$11)),Риски!$F$11-SQRT((1-X830)*(Риски!$F$11-Риски!$D$11)*(Риски!$F$11-Риски!$E$11)))</f>
        <v/>
      </c>
      <c r="Z830">
        <f>IF(RAND()&lt;Риски!$C$12/100,1,0)</f>
        <v/>
      </c>
      <c r="AA830">
        <f>RAND()</f>
        <v/>
      </c>
      <c r="AB830">
        <f>Z830*IF(AA830&lt;(Риски!$E$12-Риски!$D$12)/(Риски!$F$12-Риски!$D$12),Риски!$D$12+SQRT(AA830*(Риски!$F$12-Риски!$D$12)*(Риски!$E$12-Риски!$D$12)),Риски!$F$12-SQRT((1-AA830)*(Риски!$F$12-Риски!$D$12)*(Риски!$F$12-Риски!$E$12)))</f>
        <v/>
      </c>
      <c r="AC830">
        <f>IF(RAND()&lt;Риски!$C$13/100,1,0)</f>
        <v/>
      </c>
      <c r="AD830">
        <f>RAND()</f>
        <v/>
      </c>
      <c r="AE830">
        <f>AC830*IF(AD830&lt;(Риски!$E$13-Риски!$D$13)/(Риски!$F$13-Риски!$D$13),Риски!$D$13+SQRT(AD830*(Риски!$F$13-Риски!$D$13)*(Риски!$E$13-Риски!$D$13)),Риски!$F$13-SQRT((1-AD830)*(Риски!$F$13-Риски!$D$13)*(Риски!$F$13-Риски!$E$13)))</f>
        <v/>
      </c>
      <c r="AF830">
        <f>D830+G830+J830+M830+P830+S830+V830+Y830+AB830+AE830</f>
        <v/>
      </c>
      <c r="AG830">
        <f>Риски!$C$15+AF830</f>
        <v/>
      </c>
    </row>
    <row r="831">
      <c r="A831" t="n">
        <v>829</v>
      </c>
      <c r="B831">
        <f>IF(RAND()&lt;Риски!$C$4/100,1,0)</f>
        <v/>
      </c>
      <c r="C831">
        <f>RAND()</f>
        <v/>
      </c>
      <c r="D831">
        <f>B831*IF(C831&lt;(Риски!$E$4-Риски!$D$4)/(Риски!$F$4-Риски!$D$4),Риски!$D$4+SQRT(C831*(Риски!$F$4-Риски!$D$4)*(Риски!$E$4-Риски!$D$4)),Риски!$F$4-SQRT((1-C831)*(Риски!$F$4-Риски!$D$4)*(Риски!$F$4-Риски!$E$4)))</f>
        <v/>
      </c>
      <c r="E831">
        <f>IF(RAND()&lt;Риски!$C$5/100,1,0)</f>
        <v/>
      </c>
      <c r="F831">
        <f>RAND()</f>
        <v/>
      </c>
      <c r="G831">
        <f>E831*IF(F831&lt;(Риски!$E$5-Риски!$D$5)/(Риски!$F$5-Риски!$D$5),Риски!$D$5+SQRT(F831*(Риски!$F$5-Риски!$D$5)*(Риски!$E$5-Риски!$D$5)),Риски!$F$5-SQRT((1-F831)*(Риски!$F$5-Риски!$D$5)*(Риски!$F$5-Риски!$E$5)))</f>
        <v/>
      </c>
      <c r="H831">
        <f>IF(RAND()&lt;Риски!$C$6/100,1,0)</f>
        <v/>
      </c>
      <c r="I831">
        <f>RAND()</f>
        <v/>
      </c>
      <c r="J831">
        <f>H831*IF(I831&lt;(Риски!$E$6-Риски!$D$6)/(Риски!$F$6-Риски!$D$6),Риски!$D$6+SQRT(I831*(Риски!$F$6-Риски!$D$6)*(Риски!$E$6-Риски!$D$6)),Риски!$F$6-SQRT((1-I831)*(Риски!$F$6-Риски!$D$6)*(Риски!$F$6-Риски!$E$6)))</f>
        <v/>
      </c>
      <c r="K831">
        <f>IF(RAND()&lt;Риски!$C$7/100,1,0)</f>
        <v/>
      </c>
      <c r="L831">
        <f>RAND()</f>
        <v/>
      </c>
      <c r="M831">
        <f>K831*IF(L831&lt;(Риски!$E$7-Риски!$D$7)/(Риски!$F$7-Риски!$D$7),Риски!$D$7+SQRT(L831*(Риски!$F$7-Риски!$D$7)*(Риски!$E$7-Риски!$D$7)),Риски!$F$7-SQRT((1-L831)*(Риски!$F$7-Риски!$D$7)*(Риски!$F$7-Риски!$E$7)))</f>
        <v/>
      </c>
      <c r="N831">
        <f>IF(RAND()&lt;Риски!$C$8/100,1,0)</f>
        <v/>
      </c>
      <c r="O831">
        <f>RAND()</f>
        <v/>
      </c>
      <c r="P831">
        <f>N831*IF(O831&lt;(Риски!$E$8-Риски!$D$8)/(Риски!$F$8-Риски!$D$8),Риски!$D$8+SQRT(O831*(Риски!$F$8-Риски!$D$8)*(Риски!$E$8-Риски!$D$8)),Риски!$F$8-SQRT((1-O831)*(Риски!$F$8-Риски!$D$8)*(Риски!$F$8-Риски!$E$8)))</f>
        <v/>
      </c>
      <c r="Q831">
        <f>IF(RAND()&lt;Риски!$C$9/100,1,0)</f>
        <v/>
      </c>
      <c r="R831">
        <f>RAND()</f>
        <v/>
      </c>
      <c r="S831">
        <f>Q831*IF(R831&lt;(Риски!$E$9-Риски!$D$9)/(Риски!$F$9-Риски!$D$9),Риски!$D$9+SQRT(R831*(Риски!$F$9-Риски!$D$9)*(Риски!$E$9-Риски!$D$9)),Риски!$F$9-SQRT((1-R831)*(Риски!$F$9-Риски!$D$9)*(Риски!$F$9-Риски!$E$9)))</f>
        <v/>
      </c>
      <c r="T831">
        <f>IF(RAND()&lt;Риски!$C$10/100,1,0)</f>
        <v/>
      </c>
      <c r="U831">
        <f>RAND()</f>
        <v/>
      </c>
      <c r="V831">
        <f>T831*IF(U831&lt;(Риски!$E$10-Риски!$D$10)/(Риски!$F$10-Риски!$D$10),Риски!$D$10+SQRT(U831*(Риски!$F$10-Риски!$D$10)*(Риски!$E$10-Риски!$D$10)),Риски!$F$10-SQRT((1-U831)*(Риски!$F$10-Риски!$D$10)*(Риски!$F$10-Риски!$E$10)))</f>
        <v/>
      </c>
      <c r="W831">
        <f>IF(RAND()&lt;Риски!$C$11/100,1,0)</f>
        <v/>
      </c>
      <c r="X831">
        <f>RAND()</f>
        <v/>
      </c>
      <c r="Y831">
        <f>W831*IF(X831&lt;(Риски!$E$11-Риски!$D$11)/(Риски!$F$11-Риски!$D$11),Риски!$D$11+SQRT(X831*(Риски!$F$11-Риски!$D$11)*(Риски!$E$11-Риски!$D$11)),Риски!$F$11-SQRT((1-X831)*(Риски!$F$11-Риски!$D$11)*(Риски!$F$11-Риски!$E$11)))</f>
        <v/>
      </c>
      <c r="Z831">
        <f>IF(RAND()&lt;Риски!$C$12/100,1,0)</f>
        <v/>
      </c>
      <c r="AA831">
        <f>RAND()</f>
        <v/>
      </c>
      <c r="AB831">
        <f>Z831*IF(AA831&lt;(Риски!$E$12-Риски!$D$12)/(Риски!$F$12-Риски!$D$12),Риски!$D$12+SQRT(AA831*(Риски!$F$12-Риски!$D$12)*(Риски!$E$12-Риски!$D$12)),Риски!$F$12-SQRT((1-AA831)*(Риски!$F$12-Риски!$D$12)*(Риски!$F$12-Риски!$E$12)))</f>
        <v/>
      </c>
      <c r="AC831">
        <f>IF(RAND()&lt;Риски!$C$13/100,1,0)</f>
        <v/>
      </c>
      <c r="AD831">
        <f>RAND()</f>
        <v/>
      </c>
      <c r="AE831">
        <f>AC831*IF(AD831&lt;(Риски!$E$13-Риски!$D$13)/(Риски!$F$13-Риски!$D$13),Риски!$D$13+SQRT(AD831*(Риски!$F$13-Риски!$D$13)*(Риски!$E$13-Риски!$D$13)),Риски!$F$13-SQRT((1-AD831)*(Риски!$F$13-Риски!$D$13)*(Риски!$F$13-Риски!$E$13)))</f>
        <v/>
      </c>
      <c r="AF831">
        <f>D831+G831+J831+M831+P831+S831+V831+Y831+AB831+AE831</f>
        <v/>
      </c>
      <c r="AG831">
        <f>Риски!$C$15+AF831</f>
        <v/>
      </c>
    </row>
    <row r="832">
      <c r="A832" t="n">
        <v>830</v>
      </c>
      <c r="B832">
        <f>IF(RAND()&lt;Риски!$C$4/100,1,0)</f>
        <v/>
      </c>
      <c r="C832">
        <f>RAND()</f>
        <v/>
      </c>
      <c r="D832">
        <f>B832*IF(C832&lt;(Риски!$E$4-Риски!$D$4)/(Риски!$F$4-Риски!$D$4),Риски!$D$4+SQRT(C832*(Риски!$F$4-Риски!$D$4)*(Риски!$E$4-Риски!$D$4)),Риски!$F$4-SQRT((1-C832)*(Риски!$F$4-Риски!$D$4)*(Риски!$F$4-Риски!$E$4)))</f>
        <v/>
      </c>
      <c r="E832">
        <f>IF(RAND()&lt;Риски!$C$5/100,1,0)</f>
        <v/>
      </c>
      <c r="F832">
        <f>RAND()</f>
        <v/>
      </c>
      <c r="G832">
        <f>E832*IF(F832&lt;(Риски!$E$5-Риски!$D$5)/(Риски!$F$5-Риски!$D$5),Риски!$D$5+SQRT(F832*(Риски!$F$5-Риски!$D$5)*(Риски!$E$5-Риски!$D$5)),Риски!$F$5-SQRT((1-F832)*(Риски!$F$5-Риски!$D$5)*(Риски!$F$5-Риски!$E$5)))</f>
        <v/>
      </c>
      <c r="H832">
        <f>IF(RAND()&lt;Риски!$C$6/100,1,0)</f>
        <v/>
      </c>
      <c r="I832">
        <f>RAND()</f>
        <v/>
      </c>
      <c r="J832">
        <f>H832*IF(I832&lt;(Риски!$E$6-Риски!$D$6)/(Риски!$F$6-Риски!$D$6),Риски!$D$6+SQRT(I832*(Риски!$F$6-Риски!$D$6)*(Риски!$E$6-Риски!$D$6)),Риски!$F$6-SQRT((1-I832)*(Риски!$F$6-Риски!$D$6)*(Риски!$F$6-Риски!$E$6)))</f>
        <v/>
      </c>
      <c r="K832">
        <f>IF(RAND()&lt;Риски!$C$7/100,1,0)</f>
        <v/>
      </c>
      <c r="L832">
        <f>RAND()</f>
        <v/>
      </c>
      <c r="M832">
        <f>K832*IF(L832&lt;(Риски!$E$7-Риски!$D$7)/(Риски!$F$7-Риски!$D$7),Риски!$D$7+SQRT(L832*(Риски!$F$7-Риски!$D$7)*(Риски!$E$7-Риски!$D$7)),Риски!$F$7-SQRT((1-L832)*(Риски!$F$7-Риски!$D$7)*(Риски!$F$7-Риски!$E$7)))</f>
        <v/>
      </c>
      <c r="N832">
        <f>IF(RAND()&lt;Риски!$C$8/100,1,0)</f>
        <v/>
      </c>
      <c r="O832">
        <f>RAND()</f>
        <v/>
      </c>
      <c r="P832">
        <f>N832*IF(O832&lt;(Риски!$E$8-Риски!$D$8)/(Риски!$F$8-Риски!$D$8),Риски!$D$8+SQRT(O832*(Риски!$F$8-Риски!$D$8)*(Риски!$E$8-Риски!$D$8)),Риски!$F$8-SQRT((1-O832)*(Риски!$F$8-Риски!$D$8)*(Риски!$F$8-Риски!$E$8)))</f>
        <v/>
      </c>
      <c r="Q832">
        <f>IF(RAND()&lt;Риски!$C$9/100,1,0)</f>
        <v/>
      </c>
      <c r="R832">
        <f>RAND()</f>
        <v/>
      </c>
      <c r="S832">
        <f>Q832*IF(R832&lt;(Риски!$E$9-Риски!$D$9)/(Риски!$F$9-Риски!$D$9),Риски!$D$9+SQRT(R832*(Риски!$F$9-Риски!$D$9)*(Риски!$E$9-Риски!$D$9)),Риски!$F$9-SQRT((1-R832)*(Риски!$F$9-Риски!$D$9)*(Риски!$F$9-Риски!$E$9)))</f>
        <v/>
      </c>
      <c r="T832">
        <f>IF(RAND()&lt;Риски!$C$10/100,1,0)</f>
        <v/>
      </c>
      <c r="U832">
        <f>RAND()</f>
        <v/>
      </c>
      <c r="V832">
        <f>T832*IF(U832&lt;(Риски!$E$10-Риски!$D$10)/(Риски!$F$10-Риски!$D$10),Риски!$D$10+SQRT(U832*(Риски!$F$10-Риски!$D$10)*(Риски!$E$10-Риски!$D$10)),Риски!$F$10-SQRT((1-U832)*(Риски!$F$10-Риски!$D$10)*(Риски!$F$10-Риски!$E$10)))</f>
        <v/>
      </c>
      <c r="W832">
        <f>IF(RAND()&lt;Риски!$C$11/100,1,0)</f>
        <v/>
      </c>
      <c r="X832">
        <f>RAND()</f>
        <v/>
      </c>
      <c r="Y832">
        <f>W832*IF(X832&lt;(Риски!$E$11-Риски!$D$11)/(Риски!$F$11-Риски!$D$11),Риски!$D$11+SQRT(X832*(Риски!$F$11-Риски!$D$11)*(Риски!$E$11-Риски!$D$11)),Риски!$F$11-SQRT((1-X832)*(Риски!$F$11-Риски!$D$11)*(Риски!$F$11-Риски!$E$11)))</f>
        <v/>
      </c>
      <c r="Z832">
        <f>IF(RAND()&lt;Риски!$C$12/100,1,0)</f>
        <v/>
      </c>
      <c r="AA832">
        <f>RAND()</f>
        <v/>
      </c>
      <c r="AB832">
        <f>Z832*IF(AA832&lt;(Риски!$E$12-Риски!$D$12)/(Риски!$F$12-Риски!$D$12),Риски!$D$12+SQRT(AA832*(Риски!$F$12-Риски!$D$12)*(Риски!$E$12-Риски!$D$12)),Риски!$F$12-SQRT((1-AA832)*(Риски!$F$12-Риски!$D$12)*(Риски!$F$12-Риски!$E$12)))</f>
        <v/>
      </c>
      <c r="AC832">
        <f>IF(RAND()&lt;Риски!$C$13/100,1,0)</f>
        <v/>
      </c>
      <c r="AD832">
        <f>RAND()</f>
        <v/>
      </c>
      <c r="AE832">
        <f>AC832*IF(AD832&lt;(Риски!$E$13-Риски!$D$13)/(Риски!$F$13-Риски!$D$13),Риски!$D$13+SQRT(AD832*(Риски!$F$13-Риски!$D$13)*(Риски!$E$13-Риски!$D$13)),Риски!$F$13-SQRT((1-AD832)*(Риски!$F$13-Риски!$D$13)*(Риски!$F$13-Риски!$E$13)))</f>
        <v/>
      </c>
      <c r="AF832">
        <f>D832+G832+J832+M832+P832+S832+V832+Y832+AB832+AE832</f>
        <v/>
      </c>
      <c r="AG832">
        <f>Риски!$C$15+AF832</f>
        <v/>
      </c>
    </row>
    <row r="833">
      <c r="A833" t="n">
        <v>831</v>
      </c>
      <c r="B833">
        <f>IF(RAND()&lt;Риски!$C$4/100,1,0)</f>
        <v/>
      </c>
      <c r="C833">
        <f>RAND()</f>
        <v/>
      </c>
      <c r="D833">
        <f>B833*IF(C833&lt;(Риски!$E$4-Риски!$D$4)/(Риски!$F$4-Риски!$D$4),Риски!$D$4+SQRT(C833*(Риски!$F$4-Риски!$D$4)*(Риски!$E$4-Риски!$D$4)),Риски!$F$4-SQRT((1-C833)*(Риски!$F$4-Риски!$D$4)*(Риски!$F$4-Риски!$E$4)))</f>
        <v/>
      </c>
      <c r="E833">
        <f>IF(RAND()&lt;Риски!$C$5/100,1,0)</f>
        <v/>
      </c>
      <c r="F833">
        <f>RAND()</f>
        <v/>
      </c>
      <c r="G833">
        <f>E833*IF(F833&lt;(Риски!$E$5-Риски!$D$5)/(Риски!$F$5-Риски!$D$5),Риски!$D$5+SQRT(F833*(Риски!$F$5-Риски!$D$5)*(Риски!$E$5-Риски!$D$5)),Риски!$F$5-SQRT((1-F833)*(Риски!$F$5-Риски!$D$5)*(Риски!$F$5-Риски!$E$5)))</f>
        <v/>
      </c>
      <c r="H833">
        <f>IF(RAND()&lt;Риски!$C$6/100,1,0)</f>
        <v/>
      </c>
      <c r="I833">
        <f>RAND()</f>
        <v/>
      </c>
      <c r="J833">
        <f>H833*IF(I833&lt;(Риски!$E$6-Риски!$D$6)/(Риски!$F$6-Риски!$D$6),Риски!$D$6+SQRT(I833*(Риски!$F$6-Риски!$D$6)*(Риски!$E$6-Риски!$D$6)),Риски!$F$6-SQRT((1-I833)*(Риски!$F$6-Риски!$D$6)*(Риски!$F$6-Риски!$E$6)))</f>
        <v/>
      </c>
      <c r="K833">
        <f>IF(RAND()&lt;Риски!$C$7/100,1,0)</f>
        <v/>
      </c>
      <c r="L833">
        <f>RAND()</f>
        <v/>
      </c>
      <c r="M833">
        <f>K833*IF(L833&lt;(Риски!$E$7-Риски!$D$7)/(Риски!$F$7-Риски!$D$7),Риски!$D$7+SQRT(L833*(Риски!$F$7-Риски!$D$7)*(Риски!$E$7-Риски!$D$7)),Риски!$F$7-SQRT((1-L833)*(Риски!$F$7-Риски!$D$7)*(Риски!$F$7-Риски!$E$7)))</f>
        <v/>
      </c>
      <c r="N833">
        <f>IF(RAND()&lt;Риски!$C$8/100,1,0)</f>
        <v/>
      </c>
      <c r="O833">
        <f>RAND()</f>
        <v/>
      </c>
      <c r="P833">
        <f>N833*IF(O833&lt;(Риски!$E$8-Риски!$D$8)/(Риски!$F$8-Риски!$D$8),Риски!$D$8+SQRT(O833*(Риски!$F$8-Риски!$D$8)*(Риски!$E$8-Риски!$D$8)),Риски!$F$8-SQRT((1-O833)*(Риски!$F$8-Риски!$D$8)*(Риски!$F$8-Риски!$E$8)))</f>
        <v/>
      </c>
      <c r="Q833">
        <f>IF(RAND()&lt;Риски!$C$9/100,1,0)</f>
        <v/>
      </c>
      <c r="R833">
        <f>RAND()</f>
        <v/>
      </c>
      <c r="S833">
        <f>Q833*IF(R833&lt;(Риски!$E$9-Риски!$D$9)/(Риски!$F$9-Риски!$D$9),Риски!$D$9+SQRT(R833*(Риски!$F$9-Риски!$D$9)*(Риски!$E$9-Риски!$D$9)),Риски!$F$9-SQRT((1-R833)*(Риски!$F$9-Риски!$D$9)*(Риски!$F$9-Риски!$E$9)))</f>
        <v/>
      </c>
      <c r="T833">
        <f>IF(RAND()&lt;Риски!$C$10/100,1,0)</f>
        <v/>
      </c>
      <c r="U833">
        <f>RAND()</f>
        <v/>
      </c>
      <c r="V833">
        <f>T833*IF(U833&lt;(Риски!$E$10-Риски!$D$10)/(Риски!$F$10-Риски!$D$10),Риски!$D$10+SQRT(U833*(Риски!$F$10-Риски!$D$10)*(Риски!$E$10-Риски!$D$10)),Риски!$F$10-SQRT((1-U833)*(Риски!$F$10-Риски!$D$10)*(Риски!$F$10-Риски!$E$10)))</f>
        <v/>
      </c>
      <c r="W833">
        <f>IF(RAND()&lt;Риски!$C$11/100,1,0)</f>
        <v/>
      </c>
      <c r="X833">
        <f>RAND()</f>
        <v/>
      </c>
      <c r="Y833">
        <f>W833*IF(X833&lt;(Риски!$E$11-Риски!$D$11)/(Риски!$F$11-Риски!$D$11),Риски!$D$11+SQRT(X833*(Риски!$F$11-Риски!$D$11)*(Риски!$E$11-Риски!$D$11)),Риски!$F$11-SQRT((1-X833)*(Риски!$F$11-Риски!$D$11)*(Риски!$F$11-Риски!$E$11)))</f>
        <v/>
      </c>
      <c r="Z833">
        <f>IF(RAND()&lt;Риски!$C$12/100,1,0)</f>
        <v/>
      </c>
      <c r="AA833">
        <f>RAND()</f>
        <v/>
      </c>
      <c r="AB833">
        <f>Z833*IF(AA833&lt;(Риски!$E$12-Риски!$D$12)/(Риски!$F$12-Риски!$D$12),Риски!$D$12+SQRT(AA833*(Риски!$F$12-Риски!$D$12)*(Риски!$E$12-Риски!$D$12)),Риски!$F$12-SQRT((1-AA833)*(Риски!$F$12-Риски!$D$12)*(Риски!$F$12-Риски!$E$12)))</f>
        <v/>
      </c>
      <c r="AC833">
        <f>IF(RAND()&lt;Риски!$C$13/100,1,0)</f>
        <v/>
      </c>
      <c r="AD833">
        <f>RAND()</f>
        <v/>
      </c>
      <c r="AE833">
        <f>AC833*IF(AD833&lt;(Риски!$E$13-Риски!$D$13)/(Риски!$F$13-Риски!$D$13),Риски!$D$13+SQRT(AD833*(Риски!$F$13-Риски!$D$13)*(Риски!$E$13-Риски!$D$13)),Риски!$F$13-SQRT((1-AD833)*(Риски!$F$13-Риски!$D$13)*(Риски!$F$13-Риски!$E$13)))</f>
        <v/>
      </c>
      <c r="AF833">
        <f>D833+G833+J833+M833+P833+S833+V833+Y833+AB833+AE833</f>
        <v/>
      </c>
      <c r="AG833">
        <f>Риски!$C$15+AF833</f>
        <v/>
      </c>
    </row>
    <row r="834">
      <c r="A834" t="n">
        <v>832</v>
      </c>
      <c r="B834">
        <f>IF(RAND()&lt;Риски!$C$4/100,1,0)</f>
        <v/>
      </c>
      <c r="C834">
        <f>RAND()</f>
        <v/>
      </c>
      <c r="D834">
        <f>B834*IF(C834&lt;(Риски!$E$4-Риски!$D$4)/(Риски!$F$4-Риски!$D$4),Риски!$D$4+SQRT(C834*(Риски!$F$4-Риски!$D$4)*(Риски!$E$4-Риски!$D$4)),Риски!$F$4-SQRT((1-C834)*(Риски!$F$4-Риски!$D$4)*(Риски!$F$4-Риски!$E$4)))</f>
        <v/>
      </c>
      <c r="E834">
        <f>IF(RAND()&lt;Риски!$C$5/100,1,0)</f>
        <v/>
      </c>
      <c r="F834">
        <f>RAND()</f>
        <v/>
      </c>
      <c r="G834">
        <f>E834*IF(F834&lt;(Риски!$E$5-Риски!$D$5)/(Риски!$F$5-Риски!$D$5),Риски!$D$5+SQRT(F834*(Риски!$F$5-Риски!$D$5)*(Риски!$E$5-Риски!$D$5)),Риски!$F$5-SQRT((1-F834)*(Риски!$F$5-Риски!$D$5)*(Риски!$F$5-Риски!$E$5)))</f>
        <v/>
      </c>
      <c r="H834">
        <f>IF(RAND()&lt;Риски!$C$6/100,1,0)</f>
        <v/>
      </c>
      <c r="I834">
        <f>RAND()</f>
        <v/>
      </c>
      <c r="J834">
        <f>H834*IF(I834&lt;(Риски!$E$6-Риски!$D$6)/(Риски!$F$6-Риски!$D$6),Риски!$D$6+SQRT(I834*(Риски!$F$6-Риски!$D$6)*(Риски!$E$6-Риски!$D$6)),Риски!$F$6-SQRT((1-I834)*(Риски!$F$6-Риски!$D$6)*(Риски!$F$6-Риски!$E$6)))</f>
        <v/>
      </c>
      <c r="K834">
        <f>IF(RAND()&lt;Риски!$C$7/100,1,0)</f>
        <v/>
      </c>
      <c r="L834">
        <f>RAND()</f>
        <v/>
      </c>
      <c r="M834">
        <f>K834*IF(L834&lt;(Риски!$E$7-Риски!$D$7)/(Риски!$F$7-Риски!$D$7),Риски!$D$7+SQRT(L834*(Риски!$F$7-Риски!$D$7)*(Риски!$E$7-Риски!$D$7)),Риски!$F$7-SQRT((1-L834)*(Риски!$F$7-Риски!$D$7)*(Риски!$F$7-Риски!$E$7)))</f>
        <v/>
      </c>
      <c r="N834">
        <f>IF(RAND()&lt;Риски!$C$8/100,1,0)</f>
        <v/>
      </c>
      <c r="O834">
        <f>RAND()</f>
        <v/>
      </c>
      <c r="P834">
        <f>N834*IF(O834&lt;(Риски!$E$8-Риски!$D$8)/(Риски!$F$8-Риски!$D$8),Риски!$D$8+SQRT(O834*(Риски!$F$8-Риски!$D$8)*(Риски!$E$8-Риски!$D$8)),Риски!$F$8-SQRT((1-O834)*(Риски!$F$8-Риски!$D$8)*(Риски!$F$8-Риски!$E$8)))</f>
        <v/>
      </c>
      <c r="Q834">
        <f>IF(RAND()&lt;Риски!$C$9/100,1,0)</f>
        <v/>
      </c>
      <c r="R834">
        <f>RAND()</f>
        <v/>
      </c>
      <c r="S834">
        <f>Q834*IF(R834&lt;(Риски!$E$9-Риски!$D$9)/(Риски!$F$9-Риски!$D$9),Риски!$D$9+SQRT(R834*(Риски!$F$9-Риски!$D$9)*(Риски!$E$9-Риски!$D$9)),Риски!$F$9-SQRT((1-R834)*(Риски!$F$9-Риски!$D$9)*(Риски!$F$9-Риски!$E$9)))</f>
        <v/>
      </c>
      <c r="T834">
        <f>IF(RAND()&lt;Риски!$C$10/100,1,0)</f>
        <v/>
      </c>
      <c r="U834">
        <f>RAND()</f>
        <v/>
      </c>
      <c r="V834">
        <f>T834*IF(U834&lt;(Риски!$E$10-Риски!$D$10)/(Риски!$F$10-Риски!$D$10),Риски!$D$10+SQRT(U834*(Риски!$F$10-Риски!$D$10)*(Риски!$E$10-Риски!$D$10)),Риски!$F$10-SQRT((1-U834)*(Риски!$F$10-Риски!$D$10)*(Риски!$F$10-Риски!$E$10)))</f>
        <v/>
      </c>
      <c r="W834">
        <f>IF(RAND()&lt;Риски!$C$11/100,1,0)</f>
        <v/>
      </c>
      <c r="X834">
        <f>RAND()</f>
        <v/>
      </c>
      <c r="Y834">
        <f>W834*IF(X834&lt;(Риски!$E$11-Риски!$D$11)/(Риски!$F$11-Риски!$D$11),Риски!$D$11+SQRT(X834*(Риски!$F$11-Риски!$D$11)*(Риски!$E$11-Риски!$D$11)),Риски!$F$11-SQRT((1-X834)*(Риски!$F$11-Риски!$D$11)*(Риски!$F$11-Риски!$E$11)))</f>
        <v/>
      </c>
      <c r="Z834">
        <f>IF(RAND()&lt;Риски!$C$12/100,1,0)</f>
        <v/>
      </c>
      <c r="AA834">
        <f>RAND()</f>
        <v/>
      </c>
      <c r="AB834">
        <f>Z834*IF(AA834&lt;(Риски!$E$12-Риски!$D$12)/(Риски!$F$12-Риски!$D$12),Риски!$D$12+SQRT(AA834*(Риски!$F$12-Риски!$D$12)*(Риски!$E$12-Риски!$D$12)),Риски!$F$12-SQRT((1-AA834)*(Риски!$F$12-Риски!$D$12)*(Риски!$F$12-Риски!$E$12)))</f>
        <v/>
      </c>
      <c r="AC834">
        <f>IF(RAND()&lt;Риски!$C$13/100,1,0)</f>
        <v/>
      </c>
      <c r="AD834">
        <f>RAND()</f>
        <v/>
      </c>
      <c r="AE834">
        <f>AC834*IF(AD834&lt;(Риски!$E$13-Риски!$D$13)/(Риски!$F$13-Риски!$D$13),Риски!$D$13+SQRT(AD834*(Риски!$F$13-Риски!$D$13)*(Риски!$E$13-Риски!$D$13)),Риски!$F$13-SQRT((1-AD834)*(Риски!$F$13-Риски!$D$13)*(Риски!$F$13-Риски!$E$13)))</f>
        <v/>
      </c>
      <c r="AF834">
        <f>D834+G834+J834+M834+P834+S834+V834+Y834+AB834+AE834</f>
        <v/>
      </c>
      <c r="AG834">
        <f>Риски!$C$15+AF834</f>
        <v/>
      </c>
    </row>
    <row r="835">
      <c r="A835" t="n">
        <v>833</v>
      </c>
      <c r="B835">
        <f>IF(RAND()&lt;Риски!$C$4/100,1,0)</f>
        <v/>
      </c>
      <c r="C835">
        <f>RAND()</f>
        <v/>
      </c>
      <c r="D835">
        <f>B835*IF(C835&lt;(Риски!$E$4-Риски!$D$4)/(Риски!$F$4-Риски!$D$4),Риски!$D$4+SQRT(C835*(Риски!$F$4-Риски!$D$4)*(Риски!$E$4-Риски!$D$4)),Риски!$F$4-SQRT((1-C835)*(Риски!$F$4-Риски!$D$4)*(Риски!$F$4-Риски!$E$4)))</f>
        <v/>
      </c>
      <c r="E835">
        <f>IF(RAND()&lt;Риски!$C$5/100,1,0)</f>
        <v/>
      </c>
      <c r="F835">
        <f>RAND()</f>
        <v/>
      </c>
      <c r="G835">
        <f>E835*IF(F835&lt;(Риски!$E$5-Риски!$D$5)/(Риски!$F$5-Риски!$D$5),Риски!$D$5+SQRT(F835*(Риски!$F$5-Риски!$D$5)*(Риски!$E$5-Риски!$D$5)),Риски!$F$5-SQRT((1-F835)*(Риски!$F$5-Риски!$D$5)*(Риски!$F$5-Риски!$E$5)))</f>
        <v/>
      </c>
      <c r="H835">
        <f>IF(RAND()&lt;Риски!$C$6/100,1,0)</f>
        <v/>
      </c>
      <c r="I835">
        <f>RAND()</f>
        <v/>
      </c>
      <c r="J835">
        <f>H835*IF(I835&lt;(Риски!$E$6-Риски!$D$6)/(Риски!$F$6-Риски!$D$6),Риски!$D$6+SQRT(I835*(Риски!$F$6-Риски!$D$6)*(Риски!$E$6-Риски!$D$6)),Риски!$F$6-SQRT((1-I835)*(Риски!$F$6-Риски!$D$6)*(Риски!$F$6-Риски!$E$6)))</f>
        <v/>
      </c>
      <c r="K835">
        <f>IF(RAND()&lt;Риски!$C$7/100,1,0)</f>
        <v/>
      </c>
      <c r="L835">
        <f>RAND()</f>
        <v/>
      </c>
      <c r="M835">
        <f>K835*IF(L835&lt;(Риски!$E$7-Риски!$D$7)/(Риски!$F$7-Риски!$D$7),Риски!$D$7+SQRT(L835*(Риски!$F$7-Риски!$D$7)*(Риски!$E$7-Риски!$D$7)),Риски!$F$7-SQRT((1-L835)*(Риски!$F$7-Риски!$D$7)*(Риски!$F$7-Риски!$E$7)))</f>
        <v/>
      </c>
      <c r="N835">
        <f>IF(RAND()&lt;Риски!$C$8/100,1,0)</f>
        <v/>
      </c>
      <c r="O835">
        <f>RAND()</f>
        <v/>
      </c>
      <c r="P835">
        <f>N835*IF(O835&lt;(Риски!$E$8-Риски!$D$8)/(Риски!$F$8-Риски!$D$8),Риски!$D$8+SQRT(O835*(Риски!$F$8-Риски!$D$8)*(Риски!$E$8-Риски!$D$8)),Риски!$F$8-SQRT((1-O835)*(Риски!$F$8-Риски!$D$8)*(Риски!$F$8-Риски!$E$8)))</f>
        <v/>
      </c>
      <c r="Q835">
        <f>IF(RAND()&lt;Риски!$C$9/100,1,0)</f>
        <v/>
      </c>
      <c r="R835">
        <f>RAND()</f>
        <v/>
      </c>
      <c r="S835">
        <f>Q835*IF(R835&lt;(Риски!$E$9-Риски!$D$9)/(Риски!$F$9-Риски!$D$9),Риски!$D$9+SQRT(R835*(Риски!$F$9-Риски!$D$9)*(Риски!$E$9-Риски!$D$9)),Риски!$F$9-SQRT((1-R835)*(Риски!$F$9-Риски!$D$9)*(Риски!$F$9-Риски!$E$9)))</f>
        <v/>
      </c>
      <c r="T835">
        <f>IF(RAND()&lt;Риски!$C$10/100,1,0)</f>
        <v/>
      </c>
      <c r="U835">
        <f>RAND()</f>
        <v/>
      </c>
      <c r="V835">
        <f>T835*IF(U835&lt;(Риски!$E$10-Риски!$D$10)/(Риски!$F$10-Риски!$D$10),Риски!$D$10+SQRT(U835*(Риски!$F$10-Риски!$D$10)*(Риски!$E$10-Риски!$D$10)),Риски!$F$10-SQRT((1-U835)*(Риски!$F$10-Риски!$D$10)*(Риски!$F$10-Риски!$E$10)))</f>
        <v/>
      </c>
      <c r="W835">
        <f>IF(RAND()&lt;Риски!$C$11/100,1,0)</f>
        <v/>
      </c>
      <c r="X835">
        <f>RAND()</f>
        <v/>
      </c>
      <c r="Y835">
        <f>W835*IF(X835&lt;(Риски!$E$11-Риски!$D$11)/(Риски!$F$11-Риски!$D$11),Риски!$D$11+SQRT(X835*(Риски!$F$11-Риски!$D$11)*(Риски!$E$11-Риски!$D$11)),Риски!$F$11-SQRT((1-X835)*(Риски!$F$11-Риски!$D$11)*(Риски!$F$11-Риски!$E$11)))</f>
        <v/>
      </c>
      <c r="Z835">
        <f>IF(RAND()&lt;Риски!$C$12/100,1,0)</f>
        <v/>
      </c>
      <c r="AA835">
        <f>RAND()</f>
        <v/>
      </c>
      <c r="AB835">
        <f>Z835*IF(AA835&lt;(Риски!$E$12-Риски!$D$12)/(Риски!$F$12-Риски!$D$12),Риски!$D$12+SQRT(AA835*(Риски!$F$12-Риски!$D$12)*(Риски!$E$12-Риски!$D$12)),Риски!$F$12-SQRT((1-AA835)*(Риски!$F$12-Риски!$D$12)*(Риски!$F$12-Риски!$E$12)))</f>
        <v/>
      </c>
      <c r="AC835">
        <f>IF(RAND()&lt;Риски!$C$13/100,1,0)</f>
        <v/>
      </c>
      <c r="AD835">
        <f>RAND()</f>
        <v/>
      </c>
      <c r="AE835">
        <f>AC835*IF(AD835&lt;(Риски!$E$13-Риски!$D$13)/(Риски!$F$13-Риски!$D$13),Риски!$D$13+SQRT(AD835*(Риски!$F$13-Риски!$D$13)*(Риски!$E$13-Риски!$D$13)),Риски!$F$13-SQRT((1-AD835)*(Риски!$F$13-Риски!$D$13)*(Риски!$F$13-Риски!$E$13)))</f>
        <v/>
      </c>
      <c r="AF835">
        <f>D835+G835+J835+M835+P835+S835+V835+Y835+AB835+AE835</f>
        <v/>
      </c>
      <c r="AG835">
        <f>Риски!$C$15+AF835</f>
        <v/>
      </c>
    </row>
    <row r="836">
      <c r="A836" t="n">
        <v>834</v>
      </c>
      <c r="B836">
        <f>IF(RAND()&lt;Риски!$C$4/100,1,0)</f>
        <v/>
      </c>
      <c r="C836">
        <f>RAND()</f>
        <v/>
      </c>
      <c r="D836">
        <f>B836*IF(C836&lt;(Риски!$E$4-Риски!$D$4)/(Риски!$F$4-Риски!$D$4),Риски!$D$4+SQRT(C836*(Риски!$F$4-Риски!$D$4)*(Риски!$E$4-Риски!$D$4)),Риски!$F$4-SQRT((1-C836)*(Риски!$F$4-Риски!$D$4)*(Риски!$F$4-Риски!$E$4)))</f>
        <v/>
      </c>
      <c r="E836">
        <f>IF(RAND()&lt;Риски!$C$5/100,1,0)</f>
        <v/>
      </c>
      <c r="F836">
        <f>RAND()</f>
        <v/>
      </c>
      <c r="G836">
        <f>E836*IF(F836&lt;(Риски!$E$5-Риски!$D$5)/(Риски!$F$5-Риски!$D$5),Риски!$D$5+SQRT(F836*(Риски!$F$5-Риски!$D$5)*(Риски!$E$5-Риски!$D$5)),Риски!$F$5-SQRT((1-F836)*(Риски!$F$5-Риски!$D$5)*(Риски!$F$5-Риски!$E$5)))</f>
        <v/>
      </c>
      <c r="H836">
        <f>IF(RAND()&lt;Риски!$C$6/100,1,0)</f>
        <v/>
      </c>
      <c r="I836">
        <f>RAND()</f>
        <v/>
      </c>
      <c r="J836">
        <f>H836*IF(I836&lt;(Риски!$E$6-Риски!$D$6)/(Риски!$F$6-Риски!$D$6),Риски!$D$6+SQRT(I836*(Риски!$F$6-Риски!$D$6)*(Риски!$E$6-Риски!$D$6)),Риски!$F$6-SQRT((1-I836)*(Риски!$F$6-Риски!$D$6)*(Риски!$F$6-Риски!$E$6)))</f>
        <v/>
      </c>
      <c r="K836">
        <f>IF(RAND()&lt;Риски!$C$7/100,1,0)</f>
        <v/>
      </c>
      <c r="L836">
        <f>RAND()</f>
        <v/>
      </c>
      <c r="M836">
        <f>K836*IF(L836&lt;(Риски!$E$7-Риски!$D$7)/(Риски!$F$7-Риски!$D$7),Риски!$D$7+SQRT(L836*(Риски!$F$7-Риски!$D$7)*(Риски!$E$7-Риски!$D$7)),Риски!$F$7-SQRT((1-L836)*(Риски!$F$7-Риски!$D$7)*(Риски!$F$7-Риски!$E$7)))</f>
        <v/>
      </c>
      <c r="N836">
        <f>IF(RAND()&lt;Риски!$C$8/100,1,0)</f>
        <v/>
      </c>
      <c r="O836">
        <f>RAND()</f>
        <v/>
      </c>
      <c r="P836">
        <f>N836*IF(O836&lt;(Риски!$E$8-Риски!$D$8)/(Риски!$F$8-Риски!$D$8),Риски!$D$8+SQRT(O836*(Риски!$F$8-Риски!$D$8)*(Риски!$E$8-Риски!$D$8)),Риски!$F$8-SQRT((1-O836)*(Риски!$F$8-Риски!$D$8)*(Риски!$F$8-Риски!$E$8)))</f>
        <v/>
      </c>
      <c r="Q836">
        <f>IF(RAND()&lt;Риски!$C$9/100,1,0)</f>
        <v/>
      </c>
      <c r="R836">
        <f>RAND()</f>
        <v/>
      </c>
      <c r="S836">
        <f>Q836*IF(R836&lt;(Риски!$E$9-Риски!$D$9)/(Риски!$F$9-Риски!$D$9),Риски!$D$9+SQRT(R836*(Риски!$F$9-Риски!$D$9)*(Риски!$E$9-Риски!$D$9)),Риски!$F$9-SQRT((1-R836)*(Риски!$F$9-Риски!$D$9)*(Риски!$F$9-Риски!$E$9)))</f>
        <v/>
      </c>
      <c r="T836">
        <f>IF(RAND()&lt;Риски!$C$10/100,1,0)</f>
        <v/>
      </c>
      <c r="U836">
        <f>RAND()</f>
        <v/>
      </c>
      <c r="V836">
        <f>T836*IF(U836&lt;(Риски!$E$10-Риски!$D$10)/(Риски!$F$10-Риски!$D$10),Риски!$D$10+SQRT(U836*(Риски!$F$10-Риски!$D$10)*(Риски!$E$10-Риски!$D$10)),Риски!$F$10-SQRT((1-U836)*(Риски!$F$10-Риски!$D$10)*(Риски!$F$10-Риски!$E$10)))</f>
        <v/>
      </c>
      <c r="W836">
        <f>IF(RAND()&lt;Риски!$C$11/100,1,0)</f>
        <v/>
      </c>
      <c r="X836">
        <f>RAND()</f>
        <v/>
      </c>
      <c r="Y836">
        <f>W836*IF(X836&lt;(Риски!$E$11-Риски!$D$11)/(Риски!$F$11-Риски!$D$11),Риски!$D$11+SQRT(X836*(Риски!$F$11-Риски!$D$11)*(Риски!$E$11-Риски!$D$11)),Риски!$F$11-SQRT((1-X836)*(Риски!$F$11-Риски!$D$11)*(Риски!$F$11-Риски!$E$11)))</f>
        <v/>
      </c>
      <c r="Z836">
        <f>IF(RAND()&lt;Риски!$C$12/100,1,0)</f>
        <v/>
      </c>
      <c r="AA836">
        <f>RAND()</f>
        <v/>
      </c>
      <c r="AB836">
        <f>Z836*IF(AA836&lt;(Риски!$E$12-Риски!$D$12)/(Риски!$F$12-Риски!$D$12),Риски!$D$12+SQRT(AA836*(Риски!$F$12-Риски!$D$12)*(Риски!$E$12-Риски!$D$12)),Риски!$F$12-SQRT((1-AA836)*(Риски!$F$12-Риски!$D$12)*(Риски!$F$12-Риски!$E$12)))</f>
        <v/>
      </c>
      <c r="AC836">
        <f>IF(RAND()&lt;Риски!$C$13/100,1,0)</f>
        <v/>
      </c>
      <c r="AD836">
        <f>RAND()</f>
        <v/>
      </c>
      <c r="AE836">
        <f>AC836*IF(AD836&lt;(Риски!$E$13-Риски!$D$13)/(Риски!$F$13-Риски!$D$13),Риски!$D$13+SQRT(AD836*(Риски!$F$13-Риски!$D$13)*(Риски!$E$13-Риски!$D$13)),Риски!$F$13-SQRT((1-AD836)*(Риски!$F$13-Риски!$D$13)*(Риски!$F$13-Риски!$E$13)))</f>
        <v/>
      </c>
      <c r="AF836">
        <f>D836+G836+J836+M836+P836+S836+V836+Y836+AB836+AE836</f>
        <v/>
      </c>
      <c r="AG836">
        <f>Риски!$C$15+AF836</f>
        <v/>
      </c>
    </row>
    <row r="837">
      <c r="A837" t="n">
        <v>835</v>
      </c>
      <c r="B837">
        <f>IF(RAND()&lt;Риски!$C$4/100,1,0)</f>
        <v/>
      </c>
      <c r="C837">
        <f>RAND()</f>
        <v/>
      </c>
      <c r="D837">
        <f>B837*IF(C837&lt;(Риски!$E$4-Риски!$D$4)/(Риски!$F$4-Риски!$D$4),Риски!$D$4+SQRT(C837*(Риски!$F$4-Риски!$D$4)*(Риски!$E$4-Риски!$D$4)),Риски!$F$4-SQRT((1-C837)*(Риски!$F$4-Риски!$D$4)*(Риски!$F$4-Риски!$E$4)))</f>
        <v/>
      </c>
      <c r="E837">
        <f>IF(RAND()&lt;Риски!$C$5/100,1,0)</f>
        <v/>
      </c>
      <c r="F837">
        <f>RAND()</f>
        <v/>
      </c>
      <c r="G837">
        <f>E837*IF(F837&lt;(Риски!$E$5-Риски!$D$5)/(Риски!$F$5-Риски!$D$5),Риски!$D$5+SQRT(F837*(Риски!$F$5-Риски!$D$5)*(Риски!$E$5-Риски!$D$5)),Риски!$F$5-SQRT((1-F837)*(Риски!$F$5-Риски!$D$5)*(Риски!$F$5-Риски!$E$5)))</f>
        <v/>
      </c>
      <c r="H837">
        <f>IF(RAND()&lt;Риски!$C$6/100,1,0)</f>
        <v/>
      </c>
      <c r="I837">
        <f>RAND()</f>
        <v/>
      </c>
      <c r="J837">
        <f>H837*IF(I837&lt;(Риски!$E$6-Риски!$D$6)/(Риски!$F$6-Риски!$D$6),Риски!$D$6+SQRT(I837*(Риски!$F$6-Риски!$D$6)*(Риски!$E$6-Риски!$D$6)),Риски!$F$6-SQRT((1-I837)*(Риски!$F$6-Риски!$D$6)*(Риски!$F$6-Риски!$E$6)))</f>
        <v/>
      </c>
      <c r="K837">
        <f>IF(RAND()&lt;Риски!$C$7/100,1,0)</f>
        <v/>
      </c>
      <c r="L837">
        <f>RAND()</f>
        <v/>
      </c>
      <c r="M837">
        <f>K837*IF(L837&lt;(Риски!$E$7-Риски!$D$7)/(Риски!$F$7-Риски!$D$7),Риски!$D$7+SQRT(L837*(Риски!$F$7-Риски!$D$7)*(Риски!$E$7-Риски!$D$7)),Риски!$F$7-SQRT((1-L837)*(Риски!$F$7-Риски!$D$7)*(Риски!$F$7-Риски!$E$7)))</f>
        <v/>
      </c>
      <c r="N837">
        <f>IF(RAND()&lt;Риски!$C$8/100,1,0)</f>
        <v/>
      </c>
      <c r="O837">
        <f>RAND()</f>
        <v/>
      </c>
      <c r="P837">
        <f>N837*IF(O837&lt;(Риски!$E$8-Риски!$D$8)/(Риски!$F$8-Риски!$D$8),Риски!$D$8+SQRT(O837*(Риски!$F$8-Риски!$D$8)*(Риски!$E$8-Риски!$D$8)),Риски!$F$8-SQRT((1-O837)*(Риски!$F$8-Риски!$D$8)*(Риски!$F$8-Риски!$E$8)))</f>
        <v/>
      </c>
      <c r="Q837">
        <f>IF(RAND()&lt;Риски!$C$9/100,1,0)</f>
        <v/>
      </c>
      <c r="R837">
        <f>RAND()</f>
        <v/>
      </c>
      <c r="S837">
        <f>Q837*IF(R837&lt;(Риски!$E$9-Риски!$D$9)/(Риски!$F$9-Риски!$D$9),Риски!$D$9+SQRT(R837*(Риски!$F$9-Риски!$D$9)*(Риски!$E$9-Риски!$D$9)),Риски!$F$9-SQRT((1-R837)*(Риски!$F$9-Риски!$D$9)*(Риски!$F$9-Риски!$E$9)))</f>
        <v/>
      </c>
      <c r="T837">
        <f>IF(RAND()&lt;Риски!$C$10/100,1,0)</f>
        <v/>
      </c>
      <c r="U837">
        <f>RAND()</f>
        <v/>
      </c>
      <c r="V837">
        <f>T837*IF(U837&lt;(Риски!$E$10-Риски!$D$10)/(Риски!$F$10-Риски!$D$10),Риски!$D$10+SQRT(U837*(Риски!$F$10-Риски!$D$10)*(Риски!$E$10-Риски!$D$10)),Риски!$F$10-SQRT((1-U837)*(Риски!$F$10-Риски!$D$10)*(Риски!$F$10-Риски!$E$10)))</f>
        <v/>
      </c>
      <c r="W837">
        <f>IF(RAND()&lt;Риски!$C$11/100,1,0)</f>
        <v/>
      </c>
      <c r="X837">
        <f>RAND()</f>
        <v/>
      </c>
      <c r="Y837">
        <f>W837*IF(X837&lt;(Риски!$E$11-Риски!$D$11)/(Риски!$F$11-Риски!$D$11),Риски!$D$11+SQRT(X837*(Риски!$F$11-Риски!$D$11)*(Риски!$E$11-Риски!$D$11)),Риски!$F$11-SQRT((1-X837)*(Риски!$F$11-Риски!$D$11)*(Риски!$F$11-Риски!$E$11)))</f>
        <v/>
      </c>
      <c r="Z837">
        <f>IF(RAND()&lt;Риски!$C$12/100,1,0)</f>
        <v/>
      </c>
      <c r="AA837">
        <f>RAND()</f>
        <v/>
      </c>
      <c r="AB837">
        <f>Z837*IF(AA837&lt;(Риски!$E$12-Риски!$D$12)/(Риски!$F$12-Риски!$D$12),Риски!$D$12+SQRT(AA837*(Риски!$F$12-Риски!$D$12)*(Риски!$E$12-Риски!$D$12)),Риски!$F$12-SQRT((1-AA837)*(Риски!$F$12-Риски!$D$12)*(Риски!$F$12-Риски!$E$12)))</f>
        <v/>
      </c>
      <c r="AC837">
        <f>IF(RAND()&lt;Риски!$C$13/100,1,0)</f>
        <v/>
      </c>
      <c r="AD837">
        <f>RAND()</f>
        <v/>
      </c>
      <c r="AE837">
        <f>AC837*IF(AD837&lt;(Риски!$E$13-Риски!$D$13)/(Риски!$F$13-Риски!$D$13),Риски!$D$13+SQRT(AD837*(Риски!$F$13-Риски!$D$13)*(Риски!$E$13-Риски!$D$13)),Риски!$F$13-SQRT((1-AD837)*(Риски!$F$13-Риски!$D$13)*(Риски!$F$13-Риски!$E$13)))</f>
        <v/>
      </c>
      <c r="AF837">
        <f>D837+G837+J837+M837+P837+S837+V837+Y837+AB837+AE837</f>
        <v/>
      </c>
      <c r="AG837">
        <f>Риски!$C$15+AF837</f>
        <v/>
      </c>
    </row>
    <row r="838">
      <c r="A838" t="n">
        <v>836</v>
      </c>
      <c r="B838">
        <f>IF(RAND()&lt;Риски!$C$4/100,1,0)</f>
        <v/>
      </c>
      <c r="C838">
        <f>RAND()</f>
        <v/>
      </c>
      <c r="D838">
        <f>B838*IF(C838&lt;(Риски!$E$4-Риски!$D$4)/(Риски!$F$4-Риски!$D$4),Риски!$D$4+SQRT(C838*(Риски!$F$4-Риски!$D$4)*(Риски!$E$4-Риски!$D$4)),Риски!$F$4-SQRT((1-C838)*(Риски!$F$4-Риски!$D$4)*(Риски!$F$4-Риски!$E$4)))</f>
        <v/>
      </c>
      <c r="E838">
        <f>IF(RAND()&lt;Риски!$C$5/100,1,0)</f>
        <v/>
      </c>
      <c r="F838">
        <f>RAND()</f>
        <v/>
      </c>
      <c r="G838">
        <f>E838*IF(F838&lt;(Риски!$E$5-Риски!$D$5)/(Риски!$F$5-Риски!$D$5),Риски!$D$5+SQRT(F838*(Риски!$F$5-Риски!$D$5)*(Риски!$E$5-Риски!$D$5)),Риски!$F$5-SQRT((1-F838)*(Риски!$F$5-Риски!$D$5)*(Риски!$F$5-Риски!$E$5)))</f>
        <v/>
      </c>
      <c r="H838">
        <f>IF(RAND()&lt;Риски!$C$6/100,1,0)</f>
        <v/>
      </c>
      <c r="I838">
        <f>RAND()</f>
        <v/>
      </c>
      <c r="J838">
        <f>H838*IF(I838&lt;(Риски!$E$6-Риски!$D$6)/(Риски!$F$6-Риски!$D$6),Риски!$D$6+SQRT(I838*(Риски!$F$6-Риски!$D$6)*(Риски!$E$6-Риски!$D$6)),Риски!$F$6-SQRT((1-I838)*(Риски!$F$6-Риски!$D$6)*(Риски!$F$6-Риски!$E$6)))</f>
        <v/>
      </c>
      <c r="K838">
        <f>IF(RAND()&lt;Риски!$C$7/100,1,0)</f>
        <v/>
      </c>
      <c r="L838">
        <f>RAND()</f>
        <v/>
      </c>
      <c r="M838">
        <f>K838*IF(L838&lt;(Риски!$E$7-Риски!$D$7)/(Риски!$F$7-Риски!$D$7),Риски!$D$7+SQRT(L838*(Риски!$F$7-Риски!$D$7)*(Риски!$E$7-Риски!$D$7)),Риски!$F$7-SQRT((1-L838)*(Риски!$F$7-Риски!$D$7)*(Риски!$F$7-Риски!$E$7)))</f>
        <v/>
      </c>
      <c r="N838">
        <f>IF(RAND()&lt;Риски!$C$8/100,1,0)</f>
        <v/>
      </c>
      <c r="O838">
        <f>RAND()</f>
        <v/>
      </c>
      <c r="P838">
        <f>N838*IF(O838&lt;(Риски!$E$8-Риски!$D$8)/(Риски!$F$8-Риски!$D$8),Риски!$D$8+SQRT(O838*(Риски!$F$8-Риски!$D$8)*(Риски!$E$8-Риски!$D$8)),Риски!$F$8-SQRT((1-O838)*(Риски!$F$8-Риски!$D$8)*(Риски!$F$8-Риски!$E$8)))</f>
        <v/>
      </c>
      <c r="Q838">
        <f>IF(RAND()&lt;Риски!$C$9/100,1,0)</f>
        <v/>
      </c>
      <c r="R838">
        <f>RAND()</f>
        <v/>
      </c>
      <c r="S838">
        <f>Q838*IF(R838&lt;(Риски!$E$9-Риски!$D$9)/(Риски!$F$9-Риски!$D$9),Риски!$D$9+SQRT(R838*(Риски!$F$9-Риски!$D$9)*(Риски!$E$9-Риски!$D$9)),Риски!$F$9-SQRT((1-R838)*(Риски!$F$9-Риски!$D$9)*(Риски!$F$9-Риски!$E$9)))</f>
        <v/>
      </c>
      <c r="T838">
        <f>IF(RAND()&lt;Риски!$C$10/100,1,0)</f>
        <v/>
      </c>
      <c r="U838">
        <f>RAND()</f>
        <v/>
      </c>
      <c r="V838">
        <f>T838*IF(U838&lt;(Риски!$E$10-Риски!$D$10)/(Риски!$F$10-Риски!$D$10),Риски!$D$10+SQRT(U838*(Риски!$F$10-Риски!$D$10)*(Риски!$E$10-Риски!$D$10)),Риски!$F$10-SQRT((1-U838)*(Риски!$F$10-Риски!$D$10)*(Риски!$F$10-Риски!$E$10)))</f>
        <v/>
      </c>
      <c r="W838">
        <f>IF(RAND()&lt;Риски!$C$11/100,1,0)</f>
        <v/>
      </c>
      <c r="X838">
        <f>RAND()</f>
        <v/>
      </c>
      <c r="Y838">
        <f>W838*IF(X838&lt;(Риски!$E$11-Риски!$D$11)/(Риски!$F$11-Риски!$D$11),Риски!$D$11+SQRT(X838*(Риски!$F$11-Риски!$D$11)*(Риски!$E$11-Риски!$D$11)),Риски!$F$11-SQRT((1-X838)*(Риски!$F$11-Риски!$D$11)*(Риски!$F$11-Риски!$E$11)))</f>
        <v/>
      </c>
      <c r="Z838">
        <f>IF(RAND()&lt;Риски!$C$12/100,1,0)</f>
        <v/>
      </c>
      <c r="AA838">
        <f>RAND()</f>
        <v/>
      </c>
      <c r="AB838">
        <f>Z838*IF(AA838&lt;(Риски!$E$12-Риски!$D$12)/(Риски!$F$12-Риски!$D$12),Риски!$D$12+SQRT(AA838*(Риски!$F$12-Риски!$D$12)*(Риски!$E$12-Риски!$D$12)),Риски!$F$12-SQRT((1-AA838)*(Риски!$F$12-Риски!$D$12)*(Риски!$F$12-Риски!$E$12)))</f>
        <v/>
      </c>
      <c r="AC838">
        <f>IF(RAND()&lt;Риски!$C$13/100,1,0)</f>
        <v/>
      </c>
      <c r="AD838">
        <f>RAND()</f>
        <v/>
      </c>
      <c r="AE838">
        <f>AC838*IF(AD838&lt;(Риски!$E$13-Риски!$D$13)/(Риски!$F$13-Риски!$D$13),Риски!$D$13+SQRT(AD838*(Риски!$F$13-Риски!$D$13)*(Риски!$E$13-Риски!$D$13)),Риски!$F$13-SQRT((1-AD838)*(Риски!$F$13-Риски!$D$13)*(Риски!$F$13-Риски!$E$13)))</f>
        <v/>
      </c>
      <c r="AF838">
        <f>D838+G838+J838+M838+P838+S838+V838+Y838+AB838+AE838</f>
        <v/>
      </c>
      <c r="AG838">
        <f>Риски!$C$15+AF838</f>
        <v/>
      </c>
    </row>
    <row r="839">
      <c r="A839" t="n">
        <v>837</v>
      </c>
      <c r="B839">
        <f>IF(RAND()&lt;Риски!$C$4/100,1,0)</f>
        <v/>
      </c>
      <c r="C839">
        <f>RAND()</f>
        <v/>
      </c>
      <c r="D839">
        <f>B839*IF(C839&lt;(Риски!$E$4-Риски!$D$4)/(Риски!$F$4-Риски!$D$4),Риски!$D$4+SQRT(C839*(Риски!$F$4-Риски!$D$4)*(Риски!$E$4-Риски!$D$4)),Риски!$F$4-SQRT((1-C839)*(Риски!$F$4-Риски!$D$4)*(Риски!$F$4-Риски!$E$4)))</f>
        <v/>
      </c>
      <c r="E839">
        <f>IF(RAND()&lt;Риски!$C$5/100,1,0)</f>
        <v/>
      </c>
      <c r="F839">
        <f>RAND()</f>
        <v/>
      </c>
      <c r="G839">
        <f>E839*IF(F839&lt;(Риски!$E$5-Риски!$D$5)/(Риски!$F$5-Риски!$D$5),Риски!$D$5+SQRT(F839*(Риски!$F$5-Риски!$D$5)*(Риски!$E$5-Риски!$D$5)),Риски!$F$5-SQRT((1-F839)*(Риски!$F$5-Риски!$D$5)*(Риски!$F$5-Риски!$E$5)))</f>
        <v/>
      </c>
      <c r="H839">
        <f>IF(RAND()&lt;Риски!$C$6/100,1,0)</f>
        <v/>
      </c>
      <c r="I839">
        <f>RAND()</f>
        <v/>
      </c>
      <c r="J839">
        <f>H839*IF(I839&lt;(Риски!$E$6-Риски!$D$6)/(Риски!$F$6-Риски!$D$6),Риски!$D$6+SQRT(I839*(Риски!$F$6-Риски!$D$6)*(Риски!$E$6-Риски!$D$6)),Риски!$F$6-SQRT((1-I839)*(Риски!$F$6-Риски!$D$6)*(Риски!$F$6-Риски!$E$6)))</f>
        <v/>
      </c>
      <c r="K839">
        <f>IF(RAND()&lt;Риски!$C$7/100,1,0)</f>
        <v/>
      </c>
      <c r="L839">
        <f>RAND()</f>
        <v/>
      </c>
      <c r="M839">
        <f>K839*IF(L839&lt;(Риски!$E$7-Риски!$D$7)/(Риски!$F$7-Риски!$D$7),Риски!$D$7+SQRT(L839*(Риски!$F$7-Риски!$D$7)*(Риски!$E$7-Риски!$D$7)),Риски!$F$7-SQRT((1-L839)*(Риски!$F$7-Риски!$D$7)*(Риски!$F$7-Риски!$E$7)))</f>
        <v/>
      </c>
      <c r="N839">
        <f>IF(RAND()&lt;Риски!$C$8/100,1,0)</f>
        <v/>
      </c>
      <c r="O839">
        <f>RAND()</f>
        <v/>
      </c>
      <c r="P839">
        <f>N839*IF(O839&lt;(Риски!$E$8-Риски!$D$8)/(Риски!$F$8-Риски!$D$8),Риски!$D$8+SQRT(O839*(Риски!$F$8-Риски!$D$8)*(Риски!$E$8-Риски!$D$8)),Риски!$F$8-SQRT((1-O839)*(Риски!$F$8-Риски!$D$8)*(Риски!$F$8-Риски!$E$8)))</f>
        <v/>
      </c>
      <c r="Q839">
        <f>IF(RAND()&lt;Риски!$C$9/100,1,0)</f>
        <v/>
      </c>
      <c r="R839">
        <f>RAND()</f>
        <v/>
      </c>
      <c r="S839">
        <f>Q839*IF(R839&lt;(Риски!$E$9-Риски!$D$9)/(Риски!$F$9-Риски!$D$9),Риски!$D$9+SQRT(R839*(Риски!$F$9-Риски!$D$9)*(Риски!$E$9-Риски!$D$9)),Риски!$F$9-SQRT((1-R839)*(Риски!$F$9-Риски!$D$9)*(Риски!$F$9-Риски!$E$9)))</f>
        <v/>
      </c>
      <c r="T839">
        <f>IF(RAND()&lt;Риски!$C$10/100,1,0)</f>
        <v/>
      </c>
      <c r="U839">
        <f>RAND()</f>
        <v/>
      </c>
      <c r="V839">
        <f>T839*IF(U839&lt;(Риски!$E$10-Риски!$D$10)/(Риски!$F$10-Риски!$D$10),Риски!$D$10+SQRT(U839*(Риски!$F$10-Риски!$D$10)*(Риски!$E$10-Риски!$D$10)),Риски!$F$10-SQRT((1-U839)*(Риски!$F$10-Риски!$D$10)*(Риски!$F$10-Риски!$E$10)))</f>
        <v/>
      </c>
      <c r="W839">
        <f>IF(RAND()&lt;Риски!$C$11/100,1,0)</f>
        <v/>
      </c>
      <c r="X839">
        <f>RAND()</f>
        <v/>
      </c>
      <c r="Y839">
        <f>W839*IF(X839&lt;(Риски!$E$11-Риски!$D$11)/(Риски!$F$11-Риски!$D$11),Риски!$D$11+SQRT(X839*(Риски!$F$11-Риски!$D$11)*(Риски!$E$11-Риски!$D$11)),Риски!$F$11-SQRT((1-X839)*(Риски!$F$11-Риски!$D$11)*(Риски!$F$11-Риски!$E$11)))</f>
        <v/>
      </c>
      <c r="Z839">
        <f>IF(RAND()&lt;Риски!$C$12/100,1,0)</f>
        <v/>
      </c>
      <c r="AA839">
        <f>RAND()</f>
        <v/>
      </c>
      <c r="AB839">
        <f>Z839*IF(AA839&lt;(Риски!$E$12-Риски!$D$12)/(Риски!$F$12-Риски!$D$12),Риски!$D$12+SQRT(AA839*(Риски!$F$12-Риски!$D$12)*(Риски!$E$12-Риски!$D$12)),Риски!$F$12-SQRT((1-AA839)*(Риски!$F$12-Риски!$D$12)*(Риски!$F$12-Риски!$E$12)))</f>
        <v/>
      </c>
      <c r="AC839">
        <f>IF(RAND()&lt;Риски!$C$13/100,1,0)</f>
        <v/>
      </c>
      <c r="AD839">
        <f>RAND()</f>
        <v/>
      </c>
      <c r="AE839">
        <f>AC839*IF(AD839&lt;(Риски!$E$13-Риски!$D$13)/(Риски!$F$13-Риски!$D$13),Риски!$D$13+SQRT(AD839*(Риски!$F$13-Риски!$D$13)*(Риски!$E$13-Риски!$D$13)),Риски!$F$13-SQRT((1-AD839)*(Риски!$F$13-Риски!$D$13)*(Риски!$F$13-Риски!$E$13)))</f>
        <v/>
      </c>
      <c r="AF839">
        <f>D839+G839+J839+M839+P839+S839+V839+Y839+AB839+AE839</f>
        <v/>
      </c>
      <c r="AG839">
        <f>Риски!$C$15+AF839</f>
        <v/>
      </c>
    </row>
    <row r="840">
      <c r="A840" t="n">
        <v>838</v>
      </c>
      <c r="B840">
        <f>IF(RAND()&lt;Риски!$C$4/100,1,0)</f>
        <v/>
      </c>
      <c r="C840">
        <f>RAND()</f>
        <v/>
      </c>
      <c r="D840">
        <f>B840*IF(C840&lt;(Риски!$E$4-Риски!$D$4)/(Риски!$F$4-Риски!$D$4),Риски!$D$4+SQRT(C840*(Риски!$F$4-Риски!$D$4)*(Риски!$E$4-Риски!$D$4)),Риски!$F$4-SQRT((1-C840)*(Риски!$F$4-Риски!$D$4)*(Риски!$F$4-Риски!$E$4)))</f>
        <v/>
      </c>
      <c r="E840">
        <f>IF(RAND()&lt;Риски!$C$5/100,1,0)</f>
        <v/>
      </c>
      <c r="F840">
        <f>RAND()</f>
        <v/>
      </c>
      <c r="G840">
        <f>E840*IF(F840&lt;(Риски!$E$5-Риски!$D$5)/(Риски!$F$5-Риски!$D$5),Риски!$D$5+SQRT(F840*(Риски!$F$5-Риски!$D$5)*(Риски!$E$5-Риски!$D$5)),Риски!$F$5-SQRT((1-F840)*(Риски!$F$5-Риски!$D$5)*(Риски!$F$5-Риски!$E$5)))</f>
        <v/>
      </c>
      <c r="H840">
        <f>IF(RAND()&lt;Риски!$C$6/100,1,0)</f>
        <v/>
      </c>
      <c r="I840">
        <f>RAND()</f>
        <v/>
      </c>
      <c r="J840">
        <f>H840*IF(I840&lt;(Риски!$E$6-Риски!$D$6)/(Риски!$F$6-Риски!$D$6),Риски!$D$6+SQRT(I840*(Риски!$F$6-Риски!$D$6)*(Риски!$E$6-Риски!$D$6)),Риски!$F$6-SQRT((1-I840)*(Риски!$F$6-Риски!$D$6)*(Риски!$F$6-Риски!$E$6)))</f>
        <v/>
      </c>
      <c r="K840">
        <f>IF(RAND()&lt;Риски!$C$7/100,1,0)</f>
        <v/>
      </c>
      <c r="L840">
        <f>RAND()</f>
        <v/>
      </c>
      <c r="M840">
        <f>K840*IF(L840&lt;(Риски!$E$7-Риски!$D$7)/(Риски!$F$7-Риски!$D$7),Риски!$D$7+SQRT(L840*(Риски!$F$7-Риски!$D$7)*(Риски!$E$7-Риски!$D$7)),Риски!$F$7-SQRT((1-L840)*(Риски!$F$7-Риски!$D$7)*(Риски!$F$7-Риски!$E$7)))</f>
        <v/>
      </c>
      <c r="N840">
        <f>IF(RAND()&lt;Риски!$C$8/100,1,0)</f>
        <v/>
      </c>
      <c r="O840">
        <f>RAND()</f>
        <v/>
      </c>
      <c r="P840">
        <f>N840*IF(O840&lt;(Риски!$E$8-Риски!$D$8)/(Риски!$F$8-Риски!$D$8),Риски!$D$8+SQRT(O840*(Риски!$F$8-Риски!$D$8)*(Риски!$E$8-Риски!$D$8)),Риски!$F$8-SQRT((1-O840)*(Риски!$F$8-Риски!$D$8)*(Риски!$F$8-Риски!$E$8)))</f>
        <v/>
      </c>
      <c r="Q840">
        <f>IF(RAND()&lt;Риски!$C$9/100,1,0)</f>
        <v/>
      </c>
      <c r="R840">
        <f>RAND()</f>
        <v/>
      </c>
      <c r="S840">
        <f>Q840*IF(R840&lt;(Риски!$E$9-Риски!$D$9)/(Риски!$F$9-Риски!$D$9),Риски!$D$9+SQRT(R840*(Риски!$F$9-Риски!$D$9)*(Риски!$E$9-Риски!$D$9)),Риски!$F$9-SQRT((1-R840)*(Риски!$F$9-Риски!$D$9)*(Риски!$F$9-Риски!$E$9)))</f>
        <v/>
      </c>
      <c r="T840">
        <f>IF(RAND()&lt;Риски!$C$10/100,1,0)</f>
        <v/>
      </c>
      <c r="U840">
        <f>RAND()</f>
        <v/>
      </c>
      <c r="V840">
        <f>T840*IF(U840&lt;(Риски!$E$10-Риски!$D$10)/(Риски!$F$10-Риски!$D$10),Риски!$D$10+SQRT(U840*(Риски!$F$10-Риски!$D$10)*(Риски!$E$10-Риски!$D$10)),Риски!$F$10-SQRT((1-U840)*(Риски!$F$10-Риски!$D$10)*(Риски!$F$10-Риски!$E$10)))</f>
        <v/>
      </c>
      <c r="W840">
        <f>IF(RAND()&lt;Риски!$C$11/100,1,0)</f>
        <v/>
      </c>
      <c r="X840">
        <f>RAND()</f>
        <v/>
      </c>
      <c r="Y840">
        <f>W840*IF(X840&lt;(Риски!$E$11-Риски!$D$11)/(Риски!$F$11-Риски!$D$11),Риски!$D$11+SQRT(X840*(Риски!$F$11-Риски!$D$11)*(Риски!$E$11-Риски!$D$11)),Риски!$F$11-SQRT((1-X840)*(Риски!$F$11-Риски!$D$11)*(Риски!$F$11-Риски!$E$11)))</f>
        <v/>
      </c>
      <c r="Z840">
        <f>IF(RAND()&lt;Риски!$C$12/100,1,0)</f>
        <v/>
      </c>
      <c r="AA840">
        <f>RAND()</f>
        <v/>
      </c>
      <c r="AB840">
        <f>Z840*IF(AA840&lt;(Риски!$E$12-Риски!$D$12)/(Риски!$F$12-Риски!$D$12),Риски!$D$12+SQRT(AA840*(Риски!$F$12-Риски!$D$12)*(Риски!$E$12-Риски!$D$12)),Риски!$F$12-SQRT((1-AA840)*(Риски!$F$12-Риски!$D$12)*(Риски!$F$12-Риски!$E$12)))</f>
        <v/>
      </c>
      <c r="AC840">
        <f>IF(RAND()&lt;Риски!$C$13/100,1,0)</f>
        <v/>
      </c>
      <c r="AD840">
        <f>RAND()</f>
        <v/>
      </c>
      <c r="AE840">
        <f>AC840*IF(AD840&lt;(Риски!$E$13-Риски!$D$13)/(Риски!$F$13-Риски!$D$13),Риски!$D$13+SQRT(AD840*(Риски!$F$13-Риски!$D$13)*(Риски!$E$13-Риски!$D$13)),Риски!$F$13-SQRT((1-AD840)*(Риски!$F$13-Риски!$D$13)*(Риски!$F$13-Риски!$E$13)))</f>
        <v/>
      </c>
      <c r="AF840">
        <f>D840+G840+J840+M840+P840+S840+V840+Y840+AB840+AE840</f>
        <v/>
      </c>
      <c r="AG840">
        <f>Риски!$C$15+AF840</f>
        <v/>
      </c>
    </row>
    <row r="841">
      <c r="A841" t="n">
        <v>839</v>
      </c>
      <c r="B841">
        <f>IF(RAND()&lt;Риски!$C$4/100,1,0)</f>
        <v/>
      </c>
      <c r="C841">
        <f>RAND()</f>
        <v/>
      </c>
      <c r="D841">
        <f>B841*IF(C841&lt;(Риски!$E$4-Риски!$D$4)/(Риски!$F$4-Риски!$D$4),Риски!$D$4+SQRT(C841*(Риски!$F$4-Риски!$D$4)*(Риски!$E$4-Риски!$D$4)),Риски!$F$4-SQRT((1-C841)*(Риски!$F$4-Риски!$D$4)*(Риски!$F$4-Риски!$E$4)))</f>
        <v/>
      </c>
      <c r="E841">
        <f>IF(RAND()&lt;Риски!$C$5/100,1,0)</f>
        <v/>
      </c>
      <c r="F841">
        <f>RAND()</f>
        <v/>
      </c>
      <c r="G841">
        <f>E841*IF(F841&lt;(Риски!$E$5-Риски!$D$5)/(Риски!$F$5-Риски!$D$5),Риски!$D$5+SQRT(F841*(Риски!$F$5-Риски!$D$5)*(Риски!$E$5-Риски!$D$5)),Риски!$F$5-SQRT((1-F841)*(Риски!$F$5-Риски!$D$5)*(Риски!$F$5-Риски!$E$5)))</f>
        <v/>
      </c>
      <c r="H841">
        <f>IF(RAND()&lt;Риски!$C$6/100,1,0)</f>
        <v/>
      </c>
      <c r="I841">
        <f>RAND()</f>
        <v/>
      </c>
      <c r="J841">
        <f>H841*IF(I841&lt;(Риски!$E$6-Риски!$D$6)/(Риски!$F$6-Риски!$D$6),Риски!$D$6+SQRT(I841*(Риски!$F$6-Риски!$D$6)*(Риски!$E$6-Риски!$D$6)),Риски!$F$6-SQRT((1-I841)*(Риски!$F$6-Риски!$D$6)*(Риски!$F$6-Риски!$E$6)))</f>
        <v/>
      </c>
      <c r="K841">
        <f>IF(RAND()&lt;Риски!$C$7/100,1,0)</f>
        <v/>
      </c>
      <c r="L841">
        <f>RAND()</f>
        <v/>
      </c>
      <c r="M841">
        <f>K841*IF(L841&lt;(Риски!$E$7-Риски!$D$7)/(Риски!$F$7-Риски!$D$7),Риски!$D$7+SQRT(L841*(Риски!$F$7-Риски!$D$7)*(Риски!$E$7-Риски!$D$7)),Риски!$F$7-SQRT((1-L841)*(Риски!$F$7-Риски!$D$7)*(Риски!$F$7-Риски!$E$7)))</f>
        <v/>
      </c>
      <c r="N841">
        <f>IF(RAND()&lt;Риски!$C$8/100,1,0)</f>
        <v/>
      </c>
      <c r="O841">
        <f>RAND()</f>
        <v/>
      </c>
      <c r="P841">
        <f>N841*IF(O841&lt;(Риски!$E$8-Риски!$D$8)/(Риски!$F$8-Риски!$D$8),Риски!$D$8+SQRT(O841*(Риски!$F$8-Риски!$D$8)*(Риски!$E$8-Риски!$D$8)),Риски!$F$8-SQRT((1-O841)*(Риски!$F$8-Риски!$D$8)*(Риски!$F$8-Риски!$E$8)))</f>
        <v/>
      </c>
      <c r="Q841">
        <f>IF(RAND()&lt;Риски!$C$9/100,1,0)</f>
        <v/>
      </c>
      <c r="R841">
        <f>RAND()</f>
        <v/>
      </c>
      <c r="S841">
        <f>Q841*IF(R841&lt;(Риски!$E$9-Риски!$D$9)/(Риски!$F$9-Риски!$D$9),Риски!$D$9+SQRT(R841*(Риски!$F$9-Риски!$D$9)*(Риски!$E$9-Риски!$D$9)),Риски!$F$9-SQRT((1-R841)*(Риски!$F$9-Риски!$D$9)*(Риски!$F$9-Риски!$E$9)))</f>
        <v/>
      </c>
      <c r="T841">
        <f>IF(RAND()&lt;Риски!$C$10/100,1,0)</f>
        <v/>
      </c>
      <c r="U841">
        <f>RAND()</f>
        <v/>
      </c>
      <c r="V841">
        <f>T841*IF(U841&lt;(Риски!$E$10-Риски!$D$10)/(Риски!$F$10-Риски!$D$10),Риски!$D$10+SQRT(U841*(Риски!$F$10-Риски!$D$10)*(Риски!$E$10-Риски!$D$10)),Риски!$F$10-SQRT((1-U841)*(Риски!$F$10-Риски!$D$10)*(Риски!$F$10-Риски!$E$10)))</f>
        <v/>
      </c>
      <c r="W841">
        <f>IF(RAND()&lt;Риски!$C$11/100,1,0)</f>
        <v/>
      </c>
      <c r="X841">
        <f>RAND()</f>
        <v/>
      </c>
      <c r="Y841">
        <f>W841*IF(X841&lt;(Риски!$E$11-Риски!$D$11)/(Риски!$F$11-Риски!$D$11),Риски!$D$11+SQRT(X841*(Риски!$F$11-Риски!$D$11)*(Риски!$E$11-Риски!$D$11)),Риски!$F$11-SQRT((1-X841)*(Риски!$F$11-Риски!$D$11)*(Риски!$F$11-Риски!$E$11)))</f>
        <v/>
      </c>
      <c r="Z841">
        <f>IF(RAND()&lt;Риски!$C$12/100,1,0)</f>
        <v/>
      </c>
      <c r="AA841">
        <f>RAND()</f>
        <v/>
      </c>
      <c r="AB841">
        <f>Z841*IF(AA841&lt;(Риски!$E$12-Риски!$D$12)/(Риски!$F$12-Риски!$D$12),Риски!$D$12+SQRT(AA841*(Риски!$F$12-Риски!$D$12)*(Риски!$E$12-Риски!$D$12)),Риски!$F$12-SQRT((1-AA841)*(Риски!$F$12-Риски!$D$12)*(Риски!$F$12-Риски!$E$12)))</f>
        <v/>
      </c>
      <c r="AC841">
        <f>IF(RAND()&lt;Риски!$C$13/100,1,0)</f>
        <v/>
      </c>
      <c r="AD841">
        <f>RAND()</f>
        <v/>
      </c>
      <c r="AE841">
        <f>AC841*IF(AD841&lt;(Риски!$E$13-Риски!$D$13)/(Риски!$F$13-Риски!$D$13),Риски!$D$13+SQRT(AD841*(Риски!$F$13-Риски!$D$13)*(Риски!$E$13-Риски!$D$13)),Риски!$F$13-SQRT((1-AD841)*(Риски!$F$13-Риски!$D$13)*(Риски!$F$13-Риски!$E$13)))</f>
        <v/>
      </c>
      <c r="AF841">
        <f>D841+G841+J841+M841+P841+S841+V841+Y841+AB841+AE841</f>
        <v/>
      </c>
      <c r="AG841">
        <f>Риски!$C$15+AF841</f>
        <v/>
      </c>
    </row>
    <row r="842">
      <c r="A842" t="n">
        <v>840</v>
      </c>
      <c r="B842">
        <f>IF(RAND()&lt;Риски!$C$4/100,1,0)</f>
        <v/>
      </c>
      <c r="C842">
        <f>RAND()</f>
        <v/>
      </c>
      <c r="D842">
        <f>B842*IF(C842&lt;(Риски!$E$4-Риски!$D$4)/(Риски!$F$4-Риски!$D$4),Риски!$D$4+SQRT(C842*(Риски!$F$4-Риски!$D$4)*(Риски!$E$4-Риски!$D$4)),Риски!$F$4-SQRT((1-C842)*(Риски!$F$4-Риски!$D$4)*(Риски!$F$4-Риски!$E$4)))</f>
        <v/>
      </c>
      <c r="E842">
        <f>IF(RAND()&lt;Риски!$C$5/100,1,0)</f>
        <v/>
      </c>
      <c r="F842">
        <f>RAND()</f>
        <v/>
      </c>
      <c r="G842">
        <f>E842*IF(F842&lt;(Риски!$E$5-Риски!$D$5)/(Риски!$F$5-Риски!$D$5),Риски!$D$5+SQRT(F842*(Риски!$F$5-Риски!$D$5)*(Риски!$E$5-Риски!$D$5)),Риски!$F$5-SQRT((1-F842)*(Риски!$F$5-Риски!$D$5)*(Риски!$F$5-Риски!$E$5)))</f>
        <v/>
      </c>
      <c r="H842">
        <f>IF(RAND()&lt;Риски!$C$6/100,1,0)</f>
        <v/>
      </c>
      <c r="I842">
        <f>RAND()</f>
        <v/>
      </c>
      <c r="J842">
        <f>H842*IF(I842&lt;(Риски!$E$6-Риски!$D$6)/(Риски!$F$6-Риски!$D$6),Риски!$D$6+SQRT(I842*(Риски!$F$6-Риски!$D$6)*(Риски!$E$6-Риски!$D$6)),Риски!$F$6-SQRT((1-I842)*(Риски!$F$6-Риски!$D$6)*(Риски!$F$6-Риски!$E$6)))</f>
        <v/>
      </c>
      <c r="K842">
        <f>IF(RAND()&lt;Риски!$C$7/100,1,0)</f>
        <v/>
      </c>
      <c r="L842">
        <f>RAND()</f>
        <v/>
      </c>
      <c r="M842">
        <f>K842*IF(L842&lt;(Риски!$E$7-Риски!$D$7)/(Риски!$F$7-Риски!$D$7),Риски!$D$7+SQRT(L842*(Риски!$F$7-Риски!$D$7)*(Риски!$E$7-Риски!$D$7)),Риски!$F$7-SQRT((1-L842)*(Риски!$F$7-Риски!$D$7)*(Риски!$F$7-Риски!$E$7)))</f>
        <v/>
      </c>
      <c r="N842">
        <f>IF(RAND()&lt;Риски!$C$8/100,1,0)</f>
        <v/>
      </c>
      <c r="O842">
        <f>RAND()</f>
        <v/>
      </c>
      <c r="P842">
        <f>N842*IF(O842&lt;(Риски!$E$8-Риски!$D$8)/(Риски!$F$8-Риски!$D$8),Риски!$D$8+SQRT(O842*(Риски!$F$8-Риски!$D$8)*(Риски!$E$8-Риски!$D$8)),Риски!$F$8-SQRT((1-O842)*(Риски!$F$8-Риски!$D$8)*(Риски!$F$8-Риски!$E$8)))</f>
        <v/>
      </c>
      <c r="Q842">
        <f>IF(RAND()&lt;Риски!$C$9/100,1,0)</f>
        <v/>
      </c>
      <c r="R842">
        <f>RAND()</f>
        <v/>
      </c>
      <c r="S842">
        <f>Q842*IF(R842&lt;(Риски!$E$9-Риски!$D$9)/(Риски!$F$9-Риски!$D$9),Риски!$D$9+SQRT(R842*(Риски!$F$9-Риски!$D$9)*(Риски!$E$9-Риски!$D$9)),Риски!$F$9-SQRT((1-R842)*(Риски!$F$9-Риски!$D$9)*(Риски!$F$9-Риски!$E$9)))</f>
        <v/>
      </c>
      <c r="T842">
        <f>IF(RAND()&lt;Риски!$C$10/100,1,0)</f>
        <v/>
      </c>
      <c r="U842">
        <f>RAND()</f>
        <v/>
      </c>
      <c r="V842">
        <f>T842*IF(U842&lt;(Риски!$E$10-Риски!$D$10)/(Риски!$F$10-Риски!$D$10),Риски!$D$10+SQRT(U842*(Риски!$F$10-Риски!$D$10)*(Риски!$E$10-Риски!$D$10)),Риски!$F$10-SQRT((1-U842)*(Риски!$F$10-Риски!$D$10)*(Риски!$F$10-Риски!$E$10)))</f>
        <v/>
      </c>
      <c r="W842">
        <f>IF(RAND()&lt;Риски!$C$11/100,1,0)</f>
        <v/>
      </c>
      <c r="X842">
        <f>RAND()</f>
        <v/>
      </c>
      <c r="Y842">
        <f>W842*IF(X842&lt;(Риски!$E$11-Риски!$D$11)/(Риски!$F$11-Риски!$D$11),Риски!$D$11+SQRT(X842*(Риски!$F$11-Риски!$D$11)*(Риски!$E$11-Риски!$D$11)),Риски!$F$11-SQRT((1-X842)*(Риски!$F$11-Риски!$D$11)*(Риски!$F$11-Риски!$E$11)))</f>
        <v/>
      </c>
      <c r="Z842">
        <f>IF(RAND()&lt;Риски!$C$12/100,1,0)</f>
        <v/>
      </c>
      <c r="AA842">
        <f>RAND()</f>
        <v/>
      </c>
      <c r="AB842">
        <f>Z842*IF(AA842&lt;(Риски!$E$12-Риски!$D$12)/(Риски!$F$12-Риски!$D$12),Риски!$D$12+SQRT(AA842*(Риски!$F$12-Риски!$D$12)*(Риски!$E$12-Риски!$D$12)),Риски!$F$12-SQRT((1-AA842)*(Риски!$F$12-Риски!$D$12)*(Риски!$F$12-Риски!$E$12)))</f>
        <v/>
      </c>
      <c r="AC842">
        <f>IF(RAND()&lt;Риски!$C$13/100,1,0)</f>
        <v/>
      </c>
      <c r="AD842">
        <f>RAND()</f>
        <v/>
      </c>
      <c r="AE842">
        <f>AC842*IF(AD842&lt;(Риски!$E$13-Риски!$D$13)/(Риски!$F$13-Риски!$D$13),Риски!$D$13+SQRT(AD842*(Риски!$F$13-Риски!$D$13)*(Риски!$E$13-Риски!$D$13)),Риски!$F$13-SQRT((1-AD842)*(Риски!$F$13-Риски!$D$13)*(Риски!$F$13-Риски!$E$13)))</f>
        <v/>
      </c>
      <c r="AF842">
        <f>D842+G842+J842+M842+P842+S842+V842+Y842+AB842+AE842</f>
        <v/>
      </c>
      <c r="AG842">
        <f>Риски!$C$15+AF842</f>
        <v/>
      </c>
    </row>
    <row r="843">
      <c r="A843" t="n">
        <v>841</v>
      </c>
      <c r="B843">
        <f>IF(RAND()&lt;Риски!$C$4/100,1,0)</f>
        <v/>
      </c>
      <c r="C843">
        <f>RAND()</f>
        <v/>
      </c>
      <c r="D843">
        <f>B843*IF(C843&lt;(Риски!$E$4-Риски!$D$4)/(Риски!$F$4-Риски!$D$4),Риски!$D$4+SQRT(C843*(Риски!$F$4-Риски!$D$4)*(Риски!$E$4-Риски!$D$4)),Риски!$F$4-SQRT((1-C843)*(Риски!$F$4-Риски!$D$4)*(Риски!$F$4-Риски!$E$4)))</f>
        <v/>
      </c>
      <c r="E843">
        <f>IF(RAND()&lt;Риски!$C$5/100,1,0)</f>
        <v/>
      </c>
      <c r="F843">
        <f>RAND()</f>
        <v/>
      </c>
      <c r="G843">
        <f>E843*IF(F843&lt;(Риски!$E$5-Риски!$D$5)/(Риски!$F$5-Риски!$D$5),Риски!$D$5+SQRT(F843*(Риски!$F$5-Риски!$D$5)*(Риски!$E$5-Риски!$D$5)),Риски!$F$5-SQRT((1-F843)*(Риски!$F$5-Риски!$D$5)*(Риски!$F$5-Риски!$E$5)))</f>
        <v/>
      </c>
      <c r="H843">
        <f>IF(RAND()&lt;Риски!$C$6/100,1,0)</f>
        <v/>
      </c>
      <c r="I843">
        <f>RAND()</f>
        <v/>
      </c>
      <c r="J843">
        <f>H843*IF(I843&lt;(Риски!$E$6-Риски!$D$6)/(Риски!$F$6-Риски!$D$6),Риски!$D$6+SQRT(I843*(Риски!$F$6-Риски!$D$6)*(Риски!$E$6-Риски!$D$6)),Риски!$F$6-SQRT((1-I843)*(Риски!$F$6-Риски!$D$6)*(Риски!$F$6-Риски!$E$6)))</f>
        <v/>
      </c>
      <c r="K843">
        <f>IF(RAND()&lt;Риски!$C$7/100,1,0)</f>
        <v/>
      </c>
      <c r="L843">
        <f>RAND()</f>
        <v/>
      </c>
      <c r="M843">
        <f>K843*IF(L843&lt;(Риски!$E$7-Риски!$D$7)/(Риски!$F$7-Риски!$D$7),Риски!$D$7+SQRT(L843*(Риски!$F$7-Риски!$D$7)*(Риски!$E$7-Риски!$D$7)),Риски!$F$7-SQRT((1-L843)*(Риски!$F$7-Риски!$D$7)*(Риски!$F$7-Риски!$E$7)))</f>
        <v/>
      </c>
      <c r="N843">
        <f>IF(RAND()&lt;Риски!$C$8/100,1,0)</f>
        <v/>
      </c>
      <c r="O843">
        <f>RAND()</f>
        <v/>
      </c>
      <c r="P843">
        <f>N843*IF(O843&lt;(Риски!$E$8-Риски!$D$8)/(Риски!$F$8-Риски!$D$8),Риски!$D$8+SQRT(O843*(Риски!$F$8-Риски!$D$8)*(Риски!$E$8-Риски!$D$8)),Риски!$F$8-SQRT((1-O843)*(Риски!$F$8-Риски!$D$8)*(Риски!$F$8-Риски!$E$8)))</f>
        <v/>
      </c>
      <c r="Q843">
        <f>IF(RAND()&lt;Риски!$C$9/100,1,0)</f>
        <v/>
      </c>
      <c r="R843">
        <f>RAND()</f>
        <v/>
      </c>
      <c r="S843">
        <f>Q843*IF(R843&lt;(Риски!$E$9-Риски!$D$9)/(Риски!$F$9-Риски!$D$9),Риски!$D$9+SQRT(R843*(Риски!$F$9-Риски!$D$9)*(Риски!$E$9-Риски!$D$9)),Риски!$F$9-SQRT((1-R843)*(Риски!$F$9-Риски!$D$9)*(Риски!$F$9-Риски!$E$9)))</f>
        <v/>
      </c>
      <c r="T843">
        <f>IF(RAND()&lt;Риски!$C$10/100,1,0)</f>
        <v/>
      </c>
      <c r="U843">
        <f>RAND()</f>
        <v/>
      </c>
      <c r="V843">
        <f>T843*IF(U843&lt;(Риски!$E$10-Риски!$D$10)/(Риски!$F$10-Риски!$D$10),Риски!$D$10+SQRT(U843*(Риски!$F$10-Риски!$D$10)*(Риски!$E$10-Риски!$D$10)),Риски!$F$10-SQRT((1-U843)*(Риски!$F$10-Риски!$D$10)*(Риски!$F$10-Риски!$E$10)))</f>
        <v/>
      </c>
      <c r="W843">
        <f>IF(RAND()&lt;Риски!$C$11/100,1,0)</f>
        <v/>
      </c>
      <c r="X843">
        <f>RAND()</f>
        <v/>
      </c>
      <c r="Y843">
        <f>W843*IF(X843&lt;(Риски!$E$11-Риски!$D$11)/(Риски!$F$11-Риски!$D$11),Риски!$D$11+SQRT(X843*(Риски!$F$11-Риски!$D$11)*(Риски!$E$11-Риски!$D$11)),Риски!$F$11-SQRT((1-X843)*(Риски!$F$11-Риски!$D$11)*(Риски!$F$11-Риски!$E$11)))</f>
        <v/>
      </c>
      <c r="Z843">
        <f>IF(RAND()&lt;Риски!$C$12/100,1,0)</f>
        <v/>
      </c>
      <c r="AA843">
        <f>RAND()</f>
        <v/>
      </c>
      <c r="AB843">
        <f>Z843*IF(AA843&lt;(Риски!$E$12-Риски!$D$12)/(Риски!$F$12-Риски!$D$12),Риски!$D$12+SQRT(AA843*(Риски!$F$12-Риски!$D$12)*(Риски!$E$12-Риски!$D$12)),Риски!$F$12-SQRT((1-AA843)*(Риски!$F$12-Риски!$D$12)*(Риски!$F$12-Риски!$E$12)))</f>
        <v/>
      </c>
      <c r="AC843">
        <f>IF(RAND()&lt;Риски!$C$13/100,1,0)</f>
        <v/>
      </c>
      <c r="AD843">
        <f>RAND()</f>
        <v/>
      </c>
      <c r="AE843">
        <f>AC843*IF(AD843&lt;(Риски!$E$13-Риски!$D$13)/(Риски!$F$13-Риски!$D$13),Риски!$D$13+SQRT(AD843*(Риски!$F$13-Риски!$D$13)*(Риски!$E$13-Риски!$D$13)),Риски!$F$13-SQRT((1-AD843)*(Риски!$F$13-Риски!$D$13)*(Риски!$F$13-Риски!$E$13)))</f>
        <v/>
      </c>
      <c r="AF843">
        <f>D843+G843+J843+M843+P843+S843+V843+Y843+AB843+AE843</f>
        <v/>
      </c>
      <c r="AG843">
        <f>Риски!$C$15+AF843</f>
        <v/>
      </c>
    </row>
    <row r="844">
      <c r="A844" t="n">
        <v>842</v>
      </c>
      <c r="B844">
        <f>IF(RAND()&lt;Риски!$C$4/100,1,0)</f>
        <v/>
      </c>
      <c r="C844">
        <f>RAND()</f>
        <v/>
      </c>
      <c r="D844">
        <f>B844*IF(C844&lt;(Риски!$E$4-Риски!$D$4)/(Риски!$F$4-Риски!$D$4),Риски!$D$4+SQRT(C844*(Риски!$F$4-Риски!$D$4)*(Риски!$E$4-Риски!$D$4)),Риски!$F$4-SQRT((1-C844)*(Риски!$F$4-Риски!$D$4)*(Риски!$F$4-Риски!$E$4)))</f>
        <v/>
      </c>
      <c r="E844">
        <f>IF(RAND()&lt;Риски!$C$5/100,1,0)</f>
        <v/>
      </c>
      <c r="F844">
        <f>RAND()</f>
        <v/>
      </c>
      <c r="G844">
        <f>E844*IF(F844&lt;(Риски!$E$5-Риски!$D$5)/(Риски!$F$5-Риски!$D$5),Риски!$D$5+SQRT(F844*(Риски!$F$5-Риски!$D$5)*(Риски!$E$5-Риски!$D$5)),Риски!$F$5-SQRT((1-F844)*(Риски!$F$5-Риски!$D$5)*(Риски!$F$5-Риски!$E$5)))</f>
        <v/>
      </c>
      <c r="H844">
        <f>IF(RAND()&lt;Риски!$C$6/100,1,0)</f>
        <v/>
      </c>
      <c r="I844">
        <f>RAND()</f>
        <v/>
      </c>
      <c r="J844">
        <f>H844*IF(I844&lt;(Риски!$E$6-Риски!$D$6)/(Риски!$F$6-Риски!$D$6),Риски!$D$6+SQRT(I844*(Риски!$F$6-Риски!$D$6)*(Риски!$E$6-Риски!$D$6)),Риски!$F$6-SQRT((1-I844)*(Риски!$F$6-Риски!$D$6)*(Риски!$F$6-Риски!$E$6)))</f>
        <v/>
      </c>
      <c r="K844">
        <f>IF(RAND()&lt;Риски!$C$7/100,1,0)</f>
        <v/>
      </c>
      <c r="L844">
        <f>RAND()</f>
        <v/>
      </c>
      <c r="M844">
        <f>K844*IF(L844&lt;(Риски!$E$7-Риски!$D$7)/(Риски!$F$7-Риски!$D$7),Риски!$D$7+SQRT(L844*(Риски!$F$7-Риски!$D$7)*(Риски!$E$7-Риски!$D$7)),Риски!$F$7-SQRT((1-L844)*(Риски!$F$7-Риски!$D$7)*(Риски!$F$7-Риски!$E$7)))</f>
        <v/>
      </c>
      <c r="N844">
        <f>IF(RAND()&lt;Риски!$C$8/100,1,0)</f>
        <v/>
      </c>
      <c r="O844">
        <f>RAND()</f>
        <v/>
      </c>
      <c r="P844">
        <f>N844*IF(O844&lt;(Риски!$E$8-Риски!$D$8)/(Риски!$F$8-Риски!$D$8),Риски!$D$8+SQRT(O844*(Риски!$F$8-Риски!$D$8)*(Риски!$E$8-Риски!$D$8)),Риски!$F$8-SQRT((1-O844)*(Риски!$F$8-Риски!$D$8)*(Риски!$F$8-Риски!$E$8)))</f>
        <v/>
      </c>
      <c r="Q844">
        <f>IF(RAND()&lt;Риски!$C$9/100,1,0)</f>
        <v/>
      </c>
      <c r="R844">
        <f>RAND()</f>
        <v/>
      </c>
      <c r="S844">
        <f>Q844*IF(R844&lt;(Риски!$E$9-Риски!$D$9)/(Риски!$F$9-Риски!$D$9),Риски!$D$9+SQRT(R844*(Риски!$F$9-Риски!$D$9)*(Риски!$E$9-Риски!$D$9)),Риски!$F$9-SQRT((1-R844)*(Риски!$F$9-Риски!$D$9)*(Риски!$F$9-Риски!$E$9)))</f>
        <v/>
      </c>
      <c r="T844">
        <f>IF(RAND()&lt;Риски!$C$10/100,1,0)</f>
        <v/>
      </c>
      <c r="U844">
        <f>RAND()</f>
        <v/>
      </c>
      <c r="V844">
        <f>T844*IF(U844&lt;(Риски!$E$10-Риски!$D$10)/(Риски!$F$10-Риски!$D$10),Риски!$D$10+SQRT(U844*(Риски!$F$10-Риски!$D$10)*(Риски!$E$10-Риски!$D$10)),Риски!$F$10-SQRT((1-U844)*(Риски!$F$10-Риски!$D$10)*(Риски!$F$10-Риски!$E$10)))</f>
        <v/>
      </c>
      <c r="W844">
        <f>IF(RAND()&lt;Риски!$C$11/100,1,0)</f>
        <v/>
      </c>
      <c r="X844">
        <f>RAND()</f>
        <v/>
      </c>
      <c r="Y844">
        <f>W844*IF(X844&lt;(Риски!$E$11-Риски!$D$11)/(Риски!$F$11-Риски!$D$11),Риски!$D$11+SQRT(X844*(Риски!$F$11-Риски!$D$11)*(Риски!$E$11-Риски!$D$11)),Риски!$F$11-SQRT((1-X844)*(Риски!$F$11-Риски!$D$11)*(Риски!$F$11-Риски!$E$11)))</f>
        <v/>
      </c>
      <c r="Z844">
        <f>IF(RAND()&lt;Риски!$C$12/100,1,0)</f>
        <v/>
      </c>
      <c r="AA844">
        <f>RAND()</f>
        <v/>
      </c>
      <c r="AB844">
        <f>Z844*IF(AA844&lt;(Риски!$E$12-Риски!$D$12)/(Риски!$F$12-Риски!$D$12),Риски!$D$12+SQRT(AA844*(Риски!$F$12-Риски!$D$12)*(Риски!$E$12-Риски!$D$12)),Риски!$F$12-SQRT((1-AA844)*(Риски!$F$12-Риски!$D$12)*(Риски!$F$12-Риски!$E$12)))</f>
        <v/>
      </c>
      <c r="AC844">
        <f>IF(RAND()&lt;Риски!$C$13/100,1,0)</f>
        <v/>
      </c>
      <c r="AD844">
        <f>RAND()</f>
        <v/>
      </c>
      <c r="AE844">
        <f>AC844*IF(AD844&lt;(Риски!$E$13-Риски!$D$13)/(Риски!$F$13-Риски!$D$13),Риски!$D$13+SQRT(AD844*(Риски!$F$13-Риски!$D$13)*(Риски!$E$13-Риски!$D$13)),Риски!$F$13-SQRT((1-AD844)*(Риски!$F$13-Риски!$D$13)*(Риски!$F$13-Риски!$E$13)))</f>
        <v/>
      </c>
      <c r="AF844">
        <f>D844+G844+J844+M844+P844+S844+V844+Y844+AB844+AE844</f>
        <v/>
      </c>
      <c r="AG844">
        <f>Риски!$C$15+AF844</f>
        <v/>
      </c>
    </row>
    <row r="845">
      <c r="A845" t="n">
        <v>843</v>
      </c>
      <c r="B845">
        <f>IF(RAND()&lt;Риски!$C$4/100,1,0)</f>
        <v/>
      </c>
      <c r="C845">
        <f>RAND()</f>
        <v/>
      </c>
      <c r="D845">
        <f>B845*IF(C845&lt;(Риски!$E$4-Риски!$D$4)/(Риски!$F$4-Риски!$D$4),Риски!$D$4+SQRT(C845*(Риски!$F$4-Риски!$D$4)*(Риски!$E$4-Риски!$D$4)),Риски!$F$4-SQRT((1-C845)*(Риски!$F$4-Риски!$D$4)*(Риски!$F$4-Риски!$E$4)))</f>
        <v/>
      </c>
      <c r="E845">
        <f>IF(RAND()&lt;Риски!$C$5/100,1,0)</f>
        <v/>
      </c>
      <c r="F845">
        <f>RAND()</f>
        <v/>
      </c>
      <c r="G845">
        <f>E845*IF(F845&lt;(Риски!$E$5-Риски!$D$5)/(Риски!$F$5-Риски!$D$5),Риски!$D$5+SQRT(F845*(Риски!$F$5-Риски!$D$5)*(Риски!$E$5-Риски!$D$5)),Риски!$F$5-SQRT((1-F845)*(Риски!$F$5-Риски!$D$5)*(Риски!$F$5-Риски!$E$5)))</f>
        <v/>
      </c>
      <c r="H845">
        <f>IF(RAND()&lt;Риски!$C$6/100,1,0)</f>
        <v/>
      </c>
      <c r="I845">
        <f>RAND()</f>
        <v/>
      </c>
      <c r="J845">
        <f>H845*IF(I845&lt;(Риски!$E$6-Риски!$D$6)/(Риски!$F$6-Риски!$D$6),Риски!$D$6+SQRT(I845*(Риски!$F$6-Риски!$D$6)*(Риски!$E$6-Риски!$D$6)),Риски!$F$6-SQRT((1-I845)*(Риски!$F$6-Риски!$D$6)*(Риски!$F$6-Риски!$E$6)))</f>
        <v/>
      </c>
      <c r="K845">
        <f>IF(RAND()&lt;Риски!$C$7/100,1,0)</f>
        <v/>
      </c>
      <c r="L845">
        <f>RAND()</f>
        <v/>
      </c>
      <c r="M845">
        <f>K845*IF(L845&lt;(Риски!$E$7-Риски!$D$7)/(Риски!$F$7-Риски!$D$7),Риски!$D$7+SQRT(L845*(Риски!$F$7-Риски!$D$7)*(Риски!$E$7-Риски!$D$7)),Риски!$F$7-SQRT((1-L845)*(Риски!$F$7-Риски!$D$7)*(Риски!$F$7-Риски!$E$7)))</f>
        <v/>
      </c>
      <c r="N845">
        <f>IF(RAND()&lt;Риски!$C$8/100,1,0)</f>
        <v/>
      </c>
      <c r="O845">
        <f>RAND()</f>
        <v/>
      </c>
      <c r="P845">
        <f>N845*IF(O845&lt;(Риски!$E$8-Риски!$D$8)/(Риски!$F$8-Риски!$D$8),Риски!$D$8+SQRT(O845*(Риски!$F$8-Риски!$D$8)*(Риски!$E$8-Риски!$D$8)),Риски!$F$8-SQRT((1-O845)*(Риски!$F$8-Риски!$D$8)*(Риски!$F$8-Риски!$E$8)))</f>
        <v/>
      </c>
      <c r="Q845">
        <f>IF(RAND()&lt;Риски!$C$9/100,1,0)</f>
        <v/>
      </c>
      <c r="R845">
        <f>RAND()</f>
        <v/>
      </c>
      <c r="S845">
        <f>Q845*IF(R845&lt;(Риски!$E$9-Риски!$D$9)/(Риски!$F$9-Риски!$D$9),Риски!$D$9+SQRT(R845*(Риски!$F$9-Риски!$D$9)*(Риски!$E$9-Риски!$D$9)),Риски!$F$9-SQRT((1-R845)*(Риски!$F$9-Риски!$D$9)*(Риски!$F$9-Риски!$E$9)))</f>
        <v/>
      </c>
      <c r="T845">
        <f>IF(RAND()&lt;Риски!$C$10/100,1,0)</f>
        <v/>
      </c>
      <c r="U845">
        <f>RAND()</f>
        <v/>
      </c>
      <c r="V845">
        <f>T845*IF(U845&lt;(Риски!$E$10-Риски!$D$10)/(Риски!$F$10-Риски!$D$10),Риски!$D$10+SQRT(U845*(Риски!$F$10-Риски!$D$10)*(Риски!$E$10-Риски!$D$10)),Риски!$F$10-SQRT((1-U845)*(Риски!$F$10-Риски!$D$10)*(Риски!$F$10-Риски!$E$10)))</f>
        <v/>
      </c>
      <c r="W845">
        <f>IF(RAND()&lt;Риски!$C$11/100,1,0)</f>
        <v/>
      </c>
      <c r="X845">
        <f>RAND()</f>
        <v/>
      </c>
      <c r="Y845">
        <f>W845*IF(X845&lt;(Риски!$E$11-Риски!$D$11)/(Риски!$F$11-Риски!$D$11),Риски!$D$11+SQRT(X845*(Риски!$F$11-Риски!$D$11)*(Риски!$E$11-Риски!$D$11)),Риски!$F$11-SQRT((1-X845)*(Риски!$F$11-Риски!$D$11)*(Риски!$F$11-Риски!$E$11)))</f>
        <v/>
      </c>
      <c r="Z845">
        <f>IF(RAND()&lt;Риски!$C$12/100,1,0)</f>
        <v/>
      </c>
      <c r="AA845">
        <f>RAND()</f>
        <v/>
      </c>
      <c r="AB845">
        <f>Z845*IF(AA845&lt;(Риски!$E$12-Риски!$D$12)/(Риски!$F$12-Риски!$D$12),Риски!$D$12+SQRT(AA845*(Риски!$F$12-Риски!$D$12)*(Риски!$E$12-Риски!$D$12)),Риски!$F$12-SQRT((1-AA845)*(Риски!$F$12-Риски!$D$12)*(Риски!$F$12-Риски!$E$12)))</f>
        <v/>
      </c>
      <c r="AC845">
        <f>IF(RAND()&lt;Риски!$C$13/100,1,0)</f>
        <v/>
      </c>
      <c r="AD845">
        <f>RAND()</f>
        <v/>
      </c>
      <c r="AE845">
        <f>AC845*IF(AD845&lt;(Риски!$E$13-Риски!$D$13)/(Риски!$F$13-Риски!$D$13),Риски!$D$13+SQRT(AD845*(Риски!$F$13-Риски!$D$13)*(Риски!$E$13-Риски!$D$13)),Риски!$F$13-SQRT((1-AD845)*(Риски!$F$13-Риски!$D$13)*(Риски!$F$13-Риски!$E$13)))</f>
        <v/>
      </c>
      <c r="AF845">
        <f>D845+G845+J845+M845+P845+S845+V845+Y845+AB845+AE845</f>
        <v/>
      </c>
      <c r="AG845">
        <f>Риски!$C$15+AF845</f>
        <v/>
      </c>
    </row>
    <row r="846">
      <c r="A846" t="n">
        <v>844</v>
      </c>
      <c r="B846">
        <f>IF(RAND()&lt;Риски!$C$4/100,1,0)</f>
        <v/>
      </c>
      <c r="C846">
        <f>RAND()</f>
        <v/>
      </c>
      <c r="D846">
        <f>B846*IF(C846&lt;(Риски!$E$4-Риски!$D$4)/(Риски!$F$4-Риски!$D$4),Риски!$D$4+SQRT(C846*(Риски!$F$4-Риски!$D$4)*(Риски!$E$4-Риски!$D$4)),Риски!$F$4-SQRT((1-C846)*(Риски!$F$4-Риски!$D$4)*(Риски!$F$4-Риски!$E$4)))</f>
        <v/>
      </c>
      <c r="E846">
        <f>IF(RAND()&lt;Риски!$C$5/100,1,0)</f>
        <v/>
      </c>
      <c r="F846">
        <f>RAND()</f>
        <v/>
      </c>
      <c r="G846">
        <f>E846*IF(F846&lt;(Риски!$E$5-Риски!$D$5)/(Риски!$F$5-Риски!$D$5),Риски!$D$5+SQRT(F846*(Риски!$F$5-Риски!$D$5)*(Риски!$E$5-Риски!$D$5)),Риски!$F$5-SQRT((1-F846)*(Риски!$F$5-Риски!$D$5)*(Риски!$F$5-Риски!$E$5)))</f>
        <v/>
      </c>
      <c r="H846">
        <f>IF(RAND()&lt;Риски!$C$6/100,1,0)</f>
        <v/>
      </c>
      <c r="I846">
        <f>RAND()</f>
        <v/>
      </c>
      <c r="J846">
        <f>H846*IF(I846&lt;(Риски!$E$6-Риски!$D$6)/(Риски!$F$6-Риски!$D$6),Риски!$D$6+SQRT(I846*(Риски!$F$6-Риски!$D$6)*(Риски!$E$6-Риски!$D$6)),Риски!$F$6-SQRT((1-I846)*(Риски!$F$6-Риски!$D$6)*(Риски!$F$6-Риски!$E$6)))</f>
        <v/>
      </c>
      <c r="K846">
        <f>IF(RAND()&lt;Риски!$C$7/100,1,0)</f>
        <v/>
      </c>
      <c r="L846">
        <f>RAND()</f>
        <v/>
      </c>
      <c r="M846">
        <f>K846*IF(L846&lt;(Риски!$E$7-Риски!$D$7)/(Риски!$F$7-Риски!$D$7),Риски!$D$7+SQRT(L846*(Риски!$F$7-Риски!$D$7)*(Риски!$E$7-Риски!$D$7)),Риски!$F$7-SQRT((1-L846)*(Риски!$F$7-Риски!$D$7)*(Риски!$F$7-Риски!$E$7)))</f>
        <v/>
      </c>
      <c r="N846">
        <f>IF(RAND()&lt;Риски!$C$8/100,1,0)</f>
        <v/>
      </c>
      <c r="O846">
        <f>RAND()</f>
        <v/>
      </c>
      <c r="P846">
        <f>N846*IF(O846&lt;(Риски!$E$8-Риски!$D$8)/(Риски!$F$8-Риски!$D$8),Риски!$D$8+SQRT(O846*(Риски!$F$8-Риски!$D$8)*(Риски!$E$8-Риски!$D$8)),Риски!$F$8-SQRT((1-O846)*(Риски!$F$8-Риски!$D$8)*(Риски!$F$8-Риски!$E$8)))</f>
        <v/>
      </c>
      <c r="Q846">
        <f>IF(RAND()&lt;Риски!$C$9/100,1,0)</f>
        <v/>
      </c>
      <c r="R846">
        <f>RAND()</f>
        <v/>
      </c>
      <c r="S846">
        <f>Q846*IF(R846&lt;(Риски!$E$9-Риски!$D$9)/(Риски!$F$9-Риски!$D$9),Риски!$D$9+SQRT(R846*(Риски!$F$9-Риски!$D$9)*(Риски!$E$9-Риски!$D$9)),Риски!$F$9-SQRT((1-R846)*(Риски!$F$9-Риски!$D$9)*(Риски!$F$9-Риски!$E$9)))</f>
        <v/>
      </c>
      <c r="T846">
        <f>IF(RAND()&lt;Риски!$C$10/100,1,0)</f>
        <v/>
      </c>
      <c r="U846">
        <f>RAND()</f>
        <v/>
      </c>
      <c r="V846">
        <f>T846*IF(U846&lt;(Риски!$E$10-Риски!$D$10)/(Риски!$F$10-Риски!$D$10),Риски!$D$10+SQRT(U846*(Риски!$F$10-Риски!$D$10)*(Риски!$E$10-Риски!$D$10)),Риски!$F$10-SQRT((1-U846)*(Риски!$F$10-Риски!$D$10)*(Риски!$F$10-Риски!$E$10)))</f>
        <v/>
      </c>
      <c r="W846">
        <f>IF(RAND()&lt;Риски!$C$11/100,1,0)</f>
        <v/>
      </c>
      <c r="X846">
        <f>RAND()</f>
        <v/>
      </c>
      <c r="Y846">
        <f>W846*IF(X846&lt;(Риски!$E$11-Риски!$D$11)/(Риски!$F$11-Риски!$D$11),Риски!$D$11+SQRT(X846*(Риски!$F$11-Риски!$D$11)*(Риски!$E$11-Риски!$D$11)),Риски!$F$11-SQRT((1-X846)*(Риски!$F$11-Риски!$D$11)*(Риски!$F$11-Риски!$E$11)))</f>
        <v/>
      </c>
      <c r="Z846">
        <f>IF(RAND()&lt;Риски!$C$12/100,1,0)</f>
        <v/>
      </c>
      <c r="AA846">
        <f>RAND()</f>
        <v/>
      </c>
      <c r="AB846">
        <f>Z846*IF(AA846&lt;(Риски!$E$12-Риски!$D$12)/(Риски!$F$12-Риски!$D$12),Риски!$D$12+SQRT(AA846*(Риски!$F$12-Риски!$D$12)*(Риски!$E$12-Риски!$D$12)),Риски!$F$12-SQRT((1-AA846)*(Риски!$F$12-Риски!$D$12)*(Риски!$F$12-Риски!$E$12)))</f>
        <v/>
      </c>
      <c r="AC846">
        <f>IF(RAND()&lt;Риски!$C$13/100,1,0)</f>
        <v/>
      </c>
      <c r="AD846">
        <f>RAND()</f>
        <v/>
      </c>
      <c r="AE846">
        <f>AC846*IF(AD846&lt;(Риски!$E$13-Риски!$D$13)/(Риски!$F$13-Риски!$D$13),Риски!$D$13+SQRT(AD846*(Риски!$F$13-Риски!$D$13)*(Риски!$E$13-Риски!$D$13)),Риски!$F$13-SQRT((1-AD846)*(Риски!$F$13-Риски!$D$13)*(Риски!$F$13-Риски!$E$13)))</f>
        <v/>
      </c>
      <c r="AF846">
        <f>D846+G846+J846+M846+P846+S846+V846+Y846+AB846+AE846</f>
        <v/>
      </c>
      <c r="AG846">
        <f>Риски!$C$15+AF846</f>
        <v/>
      </c>
    </row>
    <row r="847">
      <c r="A847" t="n">
        <v>845</v>
      </c>
      <c r="B847">
        <f>IF(RAND()&lt;Риски!$C$4/100,1,0)</f>
        <v/>
      </c>
      <c r="C847">
        <f>RAND()</f>
        <v/>
      </c>
      <c r="D847">
        <f>B847*IF(C847&lt;(Риски!$E$4-Риски!$D$4)/(Риски!$F$4-Риски!$D$4),Риски!$D$4+SQRT(C847*(Риски!$F$4-Риски!$D$4)*(Риски!$E$4-Риски!$D$4)),Риски!$F$4-SQRT((1-C847)*(Риски!$F$4-Риски!$D$4)*(Риски!$F$4-Риски!$E$4)))</f>
        <v/>
      </c>
      <c r="E847">
        <f>IF(RAND()&lt;Риски!$C$5/100,1,0)</f>
        <v/>
      </c>
      <c r="F847">
        <f>RAND()</f>
        <v/>
      </c>
      <c r="G847">
        <f>E847*IF(F847&lt;(Риски!$E$5-Риски!$D$5)/(Риски!$F$5-Риски!$D$5),Риски!$D$5+SQRT(F847*(Риски!$F$5-Риски!$D$5)*(Риски!$E$5-Риски!$D$5)),Риски!$F$5-SQRT((1-F847)*(Риски!$F$5-Риски!$D$5)*(Риски!$F$5-Риски!$E$5)))</f>
        <v/>
      </c>
      <c r="H847">
        <f>IF(RAND()&lt;Риски!$C$6/100,1,0)</f>
        <v/>
      </c>
      <c r="I847">
        <f>RAND()</f>
        <v/>
      </c>
      <c r="J847">
        <f>H847*IF(I847&lt;(Риски!$E$6-Риски!$D$6)/(Риски!$F$6-Риски!$D$6),Риски!$D$6+SQRT(I847*(Риски!$F$6-Риски!$D$6)*(Риски!$E$6-Риски!$D$6)),Риски!$F$6-SQRT((1-I847)*(Риски!$F$6-Риски!$D$6)*(Риски!$F$6-Риски!$E$6)))</f>
        <v/>
      </c>
      <c r="K847">
        <f>IF(RAND()&lt;Риски!$C$7/100,1,0)</f>
        <v/>
      </c>
      <c r="L847">
        <f>RAND()</f>
        <v/>
      </c>
      <c r="M847">
        <f>K847*IF(L847&lt;(Риски!$E$7-Риски!$D$7)/(Риски!$F$7-Риски!$D$7),Риски!$D$7+SQRT(L847*(Риски!$F$7-Риски!$D$7)*(Риски!$E$7-Риски!$D$7)),Риски!$F$7-SQRT((1-L847)*(Риски!$F$7-Риски!$D$7)*(Риски!$F$7-Риски!$E$7)))</f>
        <v/>
      </c>
      <c r="N847">
        <f>IF(RAND()&lt;Риски!$C$8/100,1,0)</f>
        <v/>
      </c>
      <c r="O847">
        <f>RAND()</f>
        <v/>
      </c>
      <c r="P847">
        <f>N847*IF(O847&lt;(Риски!$E$8-Риски!$D$8)/(Риски!$F$8-Риски!$D$8),Риски!$D$8+SQRT(O847*(Риски!$F$8-Риски!$D$8)*(Риски!$E$8-Риски!$D$8)),Риски!$F$8-SQRT((1-O847)*(Риски!$F$8-Риски!$D$8)*(Риски!$F$8-Риски!$E$8)))</f>
        <v/>
      </c>
      <c r="Q847">
        <f>IF(RAND()&lt;Риски!$C$9/100,1,0)</f>
        <v/>
      </c>
      <c r="R847">
        <f>RAND()</f>
        <v/>
      </c>
      <c r="S847">
        <f>Q847*IF(R847&lt;(Риски!$E$9-Риски!$D$9)/(Риски!$F$9-Риски!$D$9),Риски!$D$9+SQRT(R847*(Риски!$F$9-Риски!$D$9)*(Риски!$E$9-Риски!$D$9)),Риски!$F$9-SQRT((1-R847)*(Риски!$F$9-Риски!$D$9)*(Риски!$F$9-Риски!$E$9)))</f>
        <v/>
      </c>
      <c r="T847">
        <f>IF(RAND()&lt;Риски!$C$10/100,1,0)</f>
        <v/>
      </c>
      <c r="U847">
        <f>RAND()</f>
        <v/>
      </c>
      <c r="V847">
        <f>T847*IF(U847&lt;(Риски!$E$10-Риски!$D$10)/(Риски!$F$10-Риски!$D$10),Риски!$D$10+SQRT(U847*(Риски!$F$10-Риски!$D$10)*(Риски!$E$10-Риски!$D$10)),Риски!$F$10-SQRT((1-U847)*(Риски!$F$10-Риски!$D$10)*(Риски!$F$10-Риски!$E$10)))</f>
        <v/>
      </c>
      <c r="W847">
        <f>IF(RAND()&lt;Риски!$C$11/100,1,0)</f>
        <v/>
      </c>
      <c r="X847">
        <f>RAND()</f>
        <v/>
      </c>
      <c r="Y847">
        <f>W847*IF(X847&lt;(Риски!$E$11-Риски!$D$11)/(Риски!$F$11-Риски!$D$11),Риски!$D$11+SQRT(X847*(Риски!$F$11-Риски!$D$11)*(Риски!$E$11-Риски!$D$11)),Риски!$F$11-SQRT((1-X847)*(Риски!$F$11-Риски!$D$11)*(Риски!$F$11-Риски!$E$11)))</f>
        <v/>
      </c>
      <c r="Z847">
        <f>IF(RAND()&lt;Риски!$C$12/100,1,0)</f>
        <v/>
      </c>
      <c r="AA847">
        <f>RAND()</f>
        <v/>
      </c>
      <c r="AB847">
        <f>Z847*IF(AA847&lt;(Риски!$E$12-Риски!$D$12)/(Риски!$F$12-Риски!$D$12),Риски!$D$12+SQRT(AA847*(Риски!$F$12-Риски!$D$12)*(Риски!$E$12-Риски!$D$12)),Риски!$F$12-SQRT((1-AA847)*(Риски!$F$12-Риски!$D$12)*(Риски!$F$12-Риски!$E$12)))</f>
        <v/>
      </c>
      <c r="AC847">
        <f>IF(RAND()&lt;Риски!$C$13/100,1,0)</f>
        <v/>
      </c>
      <c r="AD847">
        <f>RAND()</f>
        <v/>
      </c>
      <c r="AE847">
        <f>AC847*IF(AD847&lt;(Риски!$E$13-Риски!$D$13)/(Риски!$F$13-Риски!$D$13),Риски!$D$13+SQRT(AD847*(Риски!$F$13-Риски!$D$13)*(Риски!$E$13-Риски!$D$13)),Риски!$F$13-SQRT((1-AD847)*(Риски!$F$13-Риски!$D$13)*(Риски!$F$13-Риски!$E$13)))</f>
        <v/>
      </c>
      <c r="AF847">
        <f>D847+G847+J847+M847+P847+S847+V847+Y847+AB847+AE847</f>
        <v/>
      </c>
      <c r="AG847">
        <f>Риски!$C$15+AF847</f>
        <v/>
      </c>
    </row>
    <row r="848">
      <c r="A848" t="n">
        <v>846</v>
      </c>
      <c r="B848">
        <f>IF(RAND()&lt;Риски!$C$4/100,1,0)</f>
        <v/>
      </c>
      <c r="C848">
        <f>RAND()</f>
        <v/>
      </c>
      <c r="D848">
        <f>B848*IF(C848&lt;(Риски!$E$4-Риски!$D$4)/(Риски!$F$4-Риски!$D$4),Риски!$D$4+SQRT(C848*(Риски!$F$4-Риски!$D$4)*(Риски!$E$4-Риски!$D$4)),Риски!$F$4-SQRT((1-C848)*(Риски!$F$4-Риски!$D$4)*(Риски!$F$4-Риски!$E$4)))</f>
        <v/>
      </c>
      <c r="E848">
        <f>IF(RAND()&lt;Риски!$C$5/100,1,0)</f>
        <v/>
      </c>
      <c r="F848">
        <f>RAND()</f>
        <v/>
      </c>
      <c r="G848">
        <f>E848*IF(F848&lt;(Риски!$E$5-Риски!$D$5)/(Риски!$F$5-Риски!$D$5),Риски!$D$5+SQRT(F848*(Риски!$F$5-Риски!$D$5)*(Риски!$E$5-Риски!$D$5)),Риски!$F$5-SQRT((1-F848)*(Риски!$F$5-Риски!$D$5)*(Риски!$F$5-Риски!$E$5)))</f>
        <v/>
      </c>
      <c r="H848">
        <f>IF(RAND()&lt;Риски!$C$6/100,1,0)</f>
        <v/>
      </c>
      <c r="I848">
        <f>RAND()</f>
        <v/>
      </c>
      <c r="J848">
        <f>H848*IF(I848&lt;(Риски!$E$6-Риски!$D$6)/(Риски!$F$6-Риски!$D$6),Риски!$D$6+SQRT(I848*(Риски!$F$6-Риски!$D$6)*(Риски!$E$6-Риски!$D$6)),Риски!$F$6-SQRT((1-I848)*(Риски!$F$6-Риски!$D$6)*(Риски!$F$6-Риски!$E$6)))</f>
        <v/>
      </c>
      <c r="K848">
        <f>IF(RAND()&lt;Риски!$C$7/100,1,0)</f>
        <v/>
      </c>
      <c r="L848">
        <f>RAND()</f>
        <v/>
      </c>
      <c r="M848">
        <f>K848*IF(L848&lt;(Риски!$E$7-Риски!$D$7)/(Риски!$F$7-Риски!$D$7),Риски!$D$7+SQRT(L848*(Риски!$F$7-Риски!$D$7)*(Риски!$E$7-Риски!$D$7)),Риски!$F$7-SQRT((1-L848)*(Риски!$F$7-Риски!$D$7)*(Риски!$F$7-Риски!$E$7)))</f>
        <v/>
      </c>
      <c r="N848">
        <f>IF(RAND()&lt;Риски!$C$8/100,1,0)</f>
        <v/>
      </c>
      <c r="O848">
        <f>RAND()</f>
        <v/>
      </c>
      <c r="P848">
        <f>N848*IF(O848&lt;(Риски!$E$8-Риски!$D$8)/(Риски!$F$8-Риски!$D$8),Риски!$D$8+SQRT(O848*(Риски!$F$8-Риски!$D$8)*(Риски!$E$8-Риски!$D$8)),Риски!$F$8-SQRT((1-O848)*(Риски!$F$8-Риски!$D$8)*(Риски!$F$8-Риски!$E$8)))</f>
        <v/>
      </c>
      <c r="Q848">
        <f>IF(RAND()&lt;Риски!$C$9/100,1,0)</f>
        <v/>
      </c>
      <c r="R848">
        <f>RAND()</f>
        <v/>
      </c>
      <c r="S848">
        <f>Q848*IF(R848&lt;(Риски!$E$9-Риски!$D$9)/(Риски!$F$9-Риски!$D$9),Риски!$D$9+SQRT(R848*(Риски!$F$9-Риски!$D$9)*(Риски!$E$9-Риски!$D$9)),Риски!$F$9-SQRT((1-R848)*(Риски!$F$9-Риски!$D$9)*(Риски!$F$9-Риски!$E$9)))</f>
        <v/>
      </c>
      <c r="T848">
        <f>IF(RAND()&lt;Риски!$C$10/100,1,0)</f>
        <v/>
      </c>
      <c r="U848">
        <f>RAND()</f>
        <v/>
      </c>
      <c r="V848">
        <f>T848*IF(U848&lt;(Риски!$E$10-Риски!$D$10)/(Риски!$F$10-Риски!$D$10),Риски!$D$10+SQRT(U848*(Риски!$F$10-Риски!$D$10)*(Риски!$E$10-Риски!$D$10)),Риски!$F$10-SQRT((1-U848)*(Риски!$F$10-Риски!$D$10)*(Риски!$F$10-Риски!$E$10)))</f>
        <v/>
      </c>
      <c r="W848">
        <f>IF(RAND()&lt;Риски!$C$11/100,1,0)</f>
        <v/>
      </c>
      <c r="X848">
        <f>RAND()</f>
        <v/>
      </c>
      <c r="Y848">
        <f>W848*IF(X848&lt;(Риски!$E$11-Риски!$D$11)/(Риски!$F$11-Риски!$D$11),Риски!$D$11+SQRT(X848*(Риски!$F$11-Риски!$D$11)*(Риски!$E$11-Риски!$D$11)),Риски!$F$11-SQRT((1-X848)*(Риски!$F$11-Риски!$D$11)*(Риски!$F$11-Риски!$E$11)))</f>
        <v/>
      </c>
      <c r="Z848">
        <f>IF(RAND()&lt;Риски!$C$12/100,1,0)</f>
        <v/>
      </c>
      <c r="AA848">
        <f>RAND()</f>
        <v/>
      </c>
      <c r="AB848">
        <f>Z848*IF(AA848&lt;(Риски!$E$12-Риски!$D$12)/(Риски!$F$12-Риски!$D$12),Риски!$D$12+SQRT(AA848*(Риски!$F$12-Риски!$D$12)*(Риски!$E$12-Риски!$D$12)),Риски!$F$12-SQRT((1-AA848)*(Риски!$F$12-Риски!$D$12)*(Риски!$F$12-Риски!$E$12)))</f>
        <v/>
      </c>
      <c r="AC848">
        <f>IF(RAND()&lt;Риски!$C$13/100,1,0)</f>
        <v/>
      </c>
      <c r="AD848">
        <f>RAND()</f>
        <v/>
      </c>
      <c r="AE848">
        <f>AC848*IF(AD848&lt;(Риски!$E$13-Риски!$D$13)/(Риски!$F$13-Риски!$D$13),Риски!$D$13+SQRT(AD848*(Риски!$F$13-Риски!$D$13)*(Риски!$E$13-Риски!$D$13)),Риски!$F$13-SQRT((1-AD848)*(Риски!$F$13-Риски!$D$13)*(Риски!$F$13-Риски!$E$13)))</f>
        <v/>
      </c>
      <c r="AF848">
        <f>D848+G848+J848+M848+P848+S848+V848+Y848+AB848+AE848</f>
        <v/>
      </c>
      <c r="AG848">
        <f>Риски!$C$15+AF848</f>
        <v/>
      </c>
    </row>
    <row r="849">
      <c r="A849" t="n">
        <v>847</v>
      </c>
      <c r="B849">
        <f>IF(RAND()&lt;Риски!$C$4/100,1,0)</f>
        <v/>
      </c>
      <c r="C849">
        <f>RAND()</f>
        <v/>
      </c>
      <c r="D849">
        <f>B849*IF(C849&lt;(Риски!$E$4-Риски!$D$4)/(Риски!$F$4-Риски!$D$4),Риски!$D$4+SQRT(C849*(Риски!$F$4-Риски!$D$4)*(Риски!$E$4-Риски!$D$4)),Риски!$F$4-SQRT((1-C849)*(Риски!$F$4-Риски!$D$4)*(Риски!$F$4-Риски!$E$4)))</f>
        <v/>
      </c>
      <c r="E849">
        <f>IF(RAND()&lt;Риски!$C$5/100,1,0)</f>
        <v/>
      </c>
      <c r="F849">
        <f>RAND()</f>
        <v/>
      </c>
      <c r="G849">
        <f>E849*IF(F849&lt;(Риски!$E$5-Риски!$D$5)/(Риски!$F$5-Риски!$D$5),Риски!$D$5+SQRT(F849*(Риски!$F$5-Риски!$D$5)*(Риски!$E$5-Риски!$D$5)),Риски!$F$5-SQRT((1-F849)*(Риски!$F$5-Риски!$D$5)*(Риски!$F$5-Риски!$E$5)))</f>
        <v/>
      </c>
      <c r="H849">
        <f>IF(RAND()&lt;Риски!$C$6/100,1,0)</f>
        <v/>
      </c>
      <c r="I849">
        <f>RAND()</f>
        <v/>
      </c>
      <c r="J849">
        <f>H849*IF(I849&lt;(Риски!$E$6-Риски!$D$6)/(Риски!$F$6-Риски!$D$6),Риски!$D$6+SQRT(I849*(Риски!$F$6-Риски!$D$6)*(Риски!$E$6-Риски!$D$6)),Риски!$F$6-SQRT((1-I849)*(Риски!$F$6-Риски!$D$6)*(Риски!$F$6-Риски!$E$6)))</f>
        <v/>
      </c>
      <c r="K849">
        <f>IF(RAND()&lt;Риски!$C$7/100,1,0)</f>
        <v/>
      </c>
      <c r="L849">
        <f>RAND()</f>
        <v/>
      </c>
      <c r="M849">
        <f>K849*IF(L849&lt;(Риски!$E$7-Риски!$D$7)/(Риски!$F$7-Риски!$D$7),Риски!$D$7+SQRT(L849*(Риски!$F$7-Риски!$D$7)*(Риски!$E$7-Риски!$D$7)),Риски!$F$7-SQRT((1-L849)*(Риски!$F$7-Риски!$D$7)*(Риски!$F$7-Риски!$E$7)))</f>
        <v/>
      </c>
      <c r="N849">
        <f>IF(RAND()&lt;Риски!$C$8/100,1,0)</f>
        <v/>
      </c>
      <c r="O849">
        <f>RAND()</f>
        <v/>
      </c>
      <c r="P849">
        <f>N849*IF(O849&lt;(Риски!$E$8-Риски!$D$8)/(Риски!$F$8-Риски!$D$8),Риски!$D$8+SQRT(O849*(Риски!$F$8-Риски!$D$8)*(Риски!$E$8-Риски!$D$8)),Риски!$F$8-SQRT((1-O849)*(Риски!$F$8-Риски!$D$8)*(Риски!$F$8-Риски!$E$8)))</f>
        <v/>
      </c>
      <c r="Q849">
        <f>IF(RAND()&lt;Риски!$C$9/100,1,0)</f>
        <v/>
      </c>
      <c r="R849">
        <f>RAND()</f>
        <v/>
      </c>
      <c r="S849">
        <f>Q849*IF(R849&lt;(Риски!$E$9-Риски!$D$9)/(Риски!$F$9-Риски!$D$9),Риски!$D$9+SQRT(R849*(Риски!$F$9-Риски!$D$9)*(Риски!$E$9-Риски!$D$9)),Риски!$F$9-SQRT((1-R849)*(Риски!$F$9-Риски!$D$9)*(Риски!$F$9-Риски!$E$9)))</f>
        <v/>
      </c>
      <c r="T849">
        <f>IF(RAND()&lt;Риски!$C$10/100,1,0)</f>
        <v/>
      </c>
      <c r="U849">
        <f>RAND()</f>
        <v/>
      </c>
      <c r="V849">
        <f>T849*IF(U849&lt;(Риски!$E$10-Риски!$D$10)/(Риски!$F$10-Риски!$D$10),Риски!$D$10+SQRT(U849*(Риски!$F$10-Риски!$D$10)*(Риски!$E$10-Риски!$D$10)),Риски!$F$10-SQRT((1-U849)*(Риски!$F$10-Риски!$D$10)*(Риски!$F$10-Риски!$E$10)))</f>
        <v/>
      </c>
      <c r="W849">
        <f>IF(RAND()&lt;Риски!$C$11/100,1,0)</f>
        <v/>
      </c>
      <c r="X849">
        <f>RAND()</f>
        <v/>
      </c>
      <c r="Y849">
        <f>W849*IF(X849&lt;(Риски!$E$11-Риски!$D$11)/(Риски!$F$11-Риски!$D$11),Риски!$D$11+SQRT(X849*(Риски!$F$11-Риски!$D$11)*(Риски!$E$11-Риски!$D$11)),Риски!$F$11-SQRT((1-X849)*(Риски!$F$11-Риски!$D$11)*(Риски!$F$11-Риски!$E$11)))</f>
        <v/>
      </c>
      <c r="Z849">
        <f>IF(RAND()&lt;Риски!$C$12/100,1,0)</f>
        <v/>
      </c>
      <c r="AA849">
        <f>RAND()</f>
        <v/>
      </c>
      <c r="AB849">
        <f>Z849*IF(AA849&lt;(Риски!$E$12-Риски!$D$12)/(Риски!$F$12-Риски!$D$12),Риски!$D$12+SQRT(AA849*(Риски!$F$12-Риски!$D$12)*(Риски!$E$12-Риски!$D$12)),Риски!$F$12-SQRT((1-AA849)*(Риски!$F$12-Риски!$D$12)*(Риски!$F$12-Риски!$E$12)))</f>
        <v/>
      </c>
      <c r="AC849">
        <f>IF(RAND()&lt;Риски!$C$13/100,1,0)</f>
        <v/>
      </c>
      <c r="AD849">
        <f>RAND()</f>
        <v/>
      </c>
      <c r="AE849">
        <f>AC849*IF(AD849&lt;(Риски!$E$13-Риски!$D$13)/(Риски!$F$13-Риски!$D$13),Риски!$D$13+SQRT(AD849*(Риски!$F$13-Риски!$D$13)*(Риски!$E$13-Риски!$D$13)),Риски!$F$13-SQRT((1-AD849)*(Риски!$F$13-Риски!$D$13)*(Риски!$F$13-Риски!$E$13)))</f>
        <v/>
      </c>
      <c r="AF849">
        <f>D849+G849+J849+M849+P849+S849+V849+Y849+AB849+AE849</f>
        <v/>
      </c>
      <c r="AG849">
        <f>Риски!$C$15+AF849</f>
        <v/>
      </c>
    </row>
    <row r="850">
      <c r="A850" t="n">
        <v>848</v>
      </c>
      <c r="B850">
        <f>IF(RAND()&lt;Риски!$C$4/100,1,0)</f>
        <v/>
      </c>
      <c r="C850">
        <f>RAND()</f>
        <v/>
      </c>
      <c r="D850">
        <f>B850*IF(C850&lt;(Риски!$E$4-Риски!$D$4)/(Риски!$F$4-Риски!$D$4),Риски!$D$4+SQRT(C850*(Риски!$F$4-Риски!$D$4)*(Риски!$E$4-Риски!$D$4)),Риски!$F$4-SQRT((1-C850)*(Риски!$F$4-Риски!$D$4)*(Риски!$F$4-Риски!$E$4)))</f>
        <v/>
      </c>
      <c r="E850">
        <f>IF(RAND()&lt;Риски!$C$5/100,1,0)</f>
        <v/>
      </c>
      <c r="F850">
        <f>RAND()</f>
        <v/>
      </c>
      <c r="G850">
        <f>E850*IF(F850&lt;(Риски!$E$5-Риски!$D$5)/(Риски!$F$5-Риски!$D$5),Риски!$D$5+SQRT(F850*(Риски!$F$5-Риски!$D$5)*(Риски!$E$5-Риски!$D$5)),Риски!$F$5-SQRT((1-F850)*(Риски!$F$5-Риски!$D$5)*(Риски!$F$5-Риски!$E$5)))</f>
        <v/>
      </c>
      <c r="H850">
        <f>IF(RAND()&lt;Риски!$C$6/100,1,0)</f>
        <v/>
      </c>
      <c r="I850">
        <f>RAND()</f>
        <v/>
      </c>
      <c r="J850">
        <f>H850*IF(I850&lt;(Риски!$E$6-Риски!$D$6)/(Риски!$F$6-Риски!$D$6),Риски!$D$6+SQRT(I850*(Риски!$F$6-Риски!$D$6)*(Риски!$E$6-Риски!$D$6)),Риски!$F$6-SQRT((1-I850)*(Риски!$F$6-Риски!$D$6)*(Риски!$F$6-Риски!$E$6)))</f>
        <v/>
      </c>
      <c r="K850">
        <f>IF(RAND()&lt;Риски!$C$7/100,1,0)</f>
        <v/>
      </c>
      <c r="L850">
        <f>RAND()</f>
        <v/>
      </c>
      <c r="M850">
        <f>K850*IF(L850&lt;(Риски!$E$7-Риски!$D$7)/(Риски!$F$7-Риски!$D$7),Риски!$D$7+SQRT(L850*(Риски!$F$7-Риски!$D$7)*(Риски!$E$7-Риски!$D$7)),Риски!$F$7-SQRT((1-L850)*(Риски!$F$7-Риски!$D$7)*(Риски!$F$7-Риски!$E$7)))</f>
        <v/>
      </c>
      <c r="N850">
        <f>IF(RAND()&lt;Риски!$C$8/100,1,0)</f>
        <v/>
      </c>
      <c r="O850">
        <f>RAND()</f>
        <v/>
      </c>
      <c r="P850">
        <f>N850*IF(O850&lt;(Риски!$E$8-Риски!$D$8)/(Риски!$F$8-Риски!$D$8),Риски!$D$8+SQRT(O850*(Риски!$F$8-Риски!$D$8)*(Риски!$E$8-Риски!$D$8)),Риски!$F$8-SQRT((1-O850)*(Риски!$F$8-Риски!$D$8)*(Риски!$F$8-Риски!$E$8)))</f>
        <v/>
      </c>
      <c r="Q850">
        <f>IF(RAND()&lt;Риски!$C$9/100,1,0)</f>
        <v/>
      </c>
      <c r="R850">
        <f>RAND()</f>
        <v/>
      </c>
      <c r="S850">
        <f>Q850*IF(R850&lt;(Риски!$E$9-Риски!$D$9)/(Риски!$F$9-Риски!$D$9),Риски!$D$9+SQRT(R850*(Риски!$F$9-Риски!$D$9)*(Риски!$E$9-Риски!$D$9)),Риски!$F$9-SQRT((1-R850)*(Риски!$F$9-Риски!$D$9)*(Риски!$F$9-Риски!$E$9)))</f>
        <v/>
      </c>
      <c r="T850">
        <f>IF(RAND()&lt;Риски!$C$10/100,1,0)</f>
        <v/>
      </c>
      <c r="U850">
        <f>RAND()</f>
        <v/>
      </c>
      <c r="V850">
        <f>T850*IF(U850&lt;(Риски!$E$10-Риски!$D$10)/(Риски!$F$10-Риски!$D$10),Риски!$D$10+SQRT(U850*(Риски!$F$10-Риски!$D$10)*(Риски!$E$10-Риски!$D$10)),Риски!$F$10-SQRT((1-U850)*(Риски!$F$10-Риски!$D$10)*(Риски!$F$10-Риски!$E$10)))</f>
        <v/>
      </c>
      <c r="W850">
        <f>IF(RAND()&lt;Риски!$C$11/100,1,0)</f>
        <v/>
      </c>
      <c r="X850">
        <f>RAND()</f>
        <v/>
      </c>
      <c r="Y850">
        <f>W850*IF(X850&lt;(Риски!$E$11-Риски!$D$11)/(Риски!$F$11-Риски!$D$11),Риски!$D$11+SQRT(X850*(Риски!$F$11-Риски!$D$11)*(Риски!$E$11-Риски!$D$11)),Риски!$F$11-SQRT((1-X850)*(Риски!$F$11-Риски!$D$11)*(Риски!$F$11-Риски!$E$11)))</f>
        <v/>
      </c>
      <c r="Z850">
        <f>IF(RAND()&lt;Риски!$C$12/100,1,0)</f>
        <v/>
      </c>
      <c r="AA850">
        <f>RAND()</f>
        <v/>
      </c>
      <c r="AB850">
        <f>Z850*IF(AA850&lt;(Риски!$E$12-Риски!$D$12)/(Риски!$F$12-Риски!$D$12),Риски!$D$12+SQRT(AA850*(Риски!$F$12-Риски!$D$12)*(Риски!$E$12-Риски!$D$12)),Риски!$F$12-SQRT((1-AA850)*(Риски!$F$12-Риски!$D$12)*(Риски!$F$12-Риски!$E$12)))</f>
        <v/>
      </c>
      <c r="AC850">
        <f>IF(RAND()&lt;Риски!$C$13/100,1,0)</f>
        <v/>
      </c>
      <c r="AD850">
        <f>RAND()</f>
        <v/>
      </c>
      <c r="AE850">
        <f>AC850*IF(AD850&lt;(Риски!$E$13-Риски!$D$13)/(Риски!$F$13-Риски!$D$13),Риски!$D$13+SQRT(AD850*(Риски!$F$13-Риски!$D$13)*(Риски!$E$13-Риски!$D$13)),Риски!$F$13-SQRT((1-AD850)*(Риски!$F$13-Риски!$D$13)*(Риски!$F$13-Риски!$E$13)))</f>
        <v/>
      </c>
      <c r="AF850">
        <f>D850+G850+J850+M850+P850+S850+V850+Y850+AB850+AE850</f>
        <v/>
      </c>
      <c r="AG850">
        <f>Риски!$C$15+AF850</f>
        <v/>
      </c>
    </row>
    <row r="851">
      <c r="A851" t="n">
        <v>849</v>
      </c>
      <c r="B851">
        <f>IF(RAND()&lt;Риски!$C$4/100,1,0)</f>
        <v/>
      </c>
      <c r="C851">
        <f>RAND()</f>
        <v/>
      </c>
      <c r="D851">
        <f>B851*IF(C851&lt;(Риски!$E$4-Риски!$D$4)/(Риски!$F$4-Риски!$D$4),Риски!$D$4+SQRT(C851*(Риски!$F$4-Риски!$D$4)*(Риски!$E$4-Риски!$D$4)),Риски!$F$4-SQRT((1-C851)*(Риски!$F$4-Риски!$D$4)*(Риски!$F$4-Риски!$E$4)))</f>
        <v/>
      </c>
      <c r="E851">
        <f>IF(RAND()&lt;Риски!$C$5/100,1,0)</f>
        <v/>
      </c>
      <c r="F851">
        <f>RAND()</f>
        <v/>
      </c>
      <c r="G851">
        <f>E851*IF(F851&lt;(Риски!$E$5-Риски!$D$5)/(Риски!$F$5-Риски!$D$5),Риски!$D$5+SQRT(F851*(Риски!$F$5-Риски!$D$5)*(Риски!$E$5-Риски!$D$5)),Риски!$F$5-SQRT((1-F851)*(Риски!$F$5-Риски!$D$5)*(Риски!$F$5-Риски!$E$5)))</f>
        <v/>
      </c>
      <c r="H851">
        <f>IF(RAND()&lt;Риски!$C$6/100,1,0)</f>
        <v/>
      </c>
      <c r="I851">
        <f>RAND()</f>
        <v/>
      </c>
      <c r="J851">
        <f>H851*IF(I851&lt;(Риски!$E$6-Риски!$D$6)/(Риски!$F$6-Риски!$D$6),Риски!$D$6+SQRT(I851*(Риски!$F$6-Риски!$D$6)*(Риски!$E$6-Риски!$D$6)),Риски!$F$6-SQRT((1-I851)*(Риски!$F$6-Риски!$D$6)*(Риски!$F$6-Риски!$E$6)))</f>
        <v/>
      </c>
      <c r="K851">
        <f>IF(RAND()&lt;Риски!$C$7/100,1,0)</f>
        <v/>
      </c>
      <c r="L851">
        <f>RAND()</f>
        <v/>
      </c>
      <c r="M851">
        <f>K851*IF(L851&lt;(Риски!$E$7-Риски!$D$7)/(Риски!$F$7-Риски!$D$7),Риски!$D$7+SQRT(L851*(Риски!$F$7-Риски!$D$7)*(Риски!$E$7-Риски!$D$7)),Риски!$F$7-SQRT((1-L851)*(Риски!$F$7-Риски!$D$7)*(Риски!$F$7-Риски!$E$7)))</f>
        <v/>
      </c>
      <c r="N851">
        <f>IF(RAND()&lt;Риски!$C$8/100,1,0)</f>
        <v/>
      </c>
      <c r="O851">
        <f>RAND()</f>
        <v/>
      </c>
      <c r="P851">
        <f>N851*IF(O851&lt;(Риски!$E$8-Риски!$D$8)/(Риски!$F$8-Риски!$D$8),Риски!$D$8+SQRT(O851*(Риски!$F$8-Риски!$D$8)*(Риски!$E$8-Риски!$D$8)),Риски!$F$8-SQRT((1-O851)*(Риски!$F$8-Риски!$D$8)*(Риски!$F$8-Риски!$E$8)))</f>
        <v/>
      </c>
      <c r="Q851">
        <f>IF(RAND()&lt;Риски!$C$9/100,1,0)</f>
        <v/>
      </c>
      <c r="R851">
        <f>RAND()</f>
        <v/>
      </c>
      <c r="S851">
        <f>Q851*IF(R851&lt;(Риски!$E$9-Риски!$D$9)/(Риски!$F$9-Риски!$D$9),Риски!$D$9+SQRT(R851*(Риски!$F$9-Риски!$D$9)*(Риски!$E$9-Риски!$D$9)),Риски!$F$9-SQRT((1-R851)*(Риски!$F$9-Риски!$D$9)*(Риски!$F$9-Риски!$E$9)))</f>
        <v/>
      </c>
      <c r="T851">
        <f>IF(RAND()&lt;Риски!$C$10/100,1,0)</f>
        <v/>
      </c>
      <c r="U851">
        <f>RAND()</f>
        <v/>
      </c>
      <c r="V851">
        <f>T851*IF(U851&lt;(Риски!$E$10-Риски!$D$10)/(Риски!$F$10-Риски!$D$10),Риски!$D$10+SQRT(U851*(Риски!$F$10-Риски!$D$10)*(Риски!$E$10-Риски!$D$10)),Риски!$F$10-SQRT((1-U851)*(Риски!$F$10-Риски!$D$10)*(Риски!$F$10-Риски!$E$10)))</f>
        <v/>
      </c>
      <c r="W851">
        <f>IF(RAND()&lt;Риски!$C$11/100,1,0)</f>
        <v/>
      </c>
      <c r="X851">
        <f>RAND()</f>
        <v/>
      </c>
      <c r="Y851">
        <f>W851*IF(X851&lt;(Риски!$E$11-Риски!$D$11)/(Риски!$F$11-Риски!$D$11),Риски!$D$11+SQRT(X851*(Риски!$F$11-Риски!$D$11)*(Риски!$E$11-Риски!$D$11)),Риски!$F$11-SQRT((1-X851)*(Риски!$F$11-Риски!$D$11)*(Риски!$F$11-Риски!$E$11)))</f>
        <v/>
      </c>
      <c r="Z851">
        <f>IF(RAND()&lt;Риски!$C$12/100,1,0)</f>
        <v/>
      </c>
      <c r="AA851">
        <f>RAND()</f>
        <v/>
      </c>
      <c r="AB851">
        <f>Z851*IF(AA851&lt;(Риски!$E$12-Риски!$D$12)/(Риски!$F$12-Риски!$D$12),Риски!$D$12+SQRT(AA851*(Риски!$F$12-Риски!$D$12)*(Риски!$E$12-Риски!$D$12)),Риски!$F$12-SQRT((1-AA851)*(Риски!$F$12-Риски!$D$12)*(Риски!$F$12-Риски!$E$12)))</f>
        <v/>
      </c>
      <c r="AC851">
        <f>IF(RAND()&lt;Риски!$C$13/100,1,0)</f>
        <v/>
      </c>
      <c r="AD851">
        <f>RAND()</f>
        <v/>
      </c>
      <c r="AE851">
        <f>AC851*IF(AD851&lt;(Риски!$E$13-Риски!$D$13)/(Риски!$F$13-Риски!$D$13),Риски!$D$13+SQRT(AD851*(Риски!$F$13-Риски!$D$13)*(Риски!$E$13-Риски!$D$13)),Риски!$F$13-SQRT((1-AD851)*(Риски!$F$13-Риски!$D$13)*(Риски!$F$13-Риски!$E$13)))</f>
        <v/>
      </c>
      <c r="AF851">
        <f>D851+G851+J851+M851+P851+S851+V851+Y851+AB851+AE851</f>
        <v/>
      </c>
      <c r="AG851">
        <f>Риски!$C$15+AF851</f>
        <v/>
      </c>
    </row>
    <row r="852">
      <c r="A852" t="n">
        <v>850</v>
      </c>
      <c r="B852">
        <f>IF(RAND()&lt;Риски!$C$4/100,1,0)</f>
        <v/>
      </c>
      <c r="C852">
        <f>RAND()</f>
        <v/>
      </c>
      <c r="D852">
        <f>B852*IF(C852&lt;(Риски!$E$4-Риски!$D$4)/(Риски!$F$4-Риски!$D$4),Риски!$D$4+SQRT(C852*(Риски!$F$4-Риски!$D$4)*(Риски!$E$4-Риски!$D$4)),Риски!$F$4-SQRT((1-C852)*(Риски!$F$4-Риски!$D$4)*(Риски!$F$4-Риски!$E$4)))</f>
        <v/>
      </c>
      <c r="E852">
        <f>IF(RAND()&lt;Риски!$C$5/100,1,0)</f>
        <v/>
      </c>
      <c r="F852">
        <f>RAND()</f>
        <v/>
      </c>
      <c r="G852">
        <f>E852*IF(F852&lt;(Риски!$E$5-Риски!$D$5)/(Риски!$F$5-Риски!$D$5),Риски!$D$5+SQRT(F852*(Риски!$F$5-Риски!$D$5)*(Риски!$E$5-Риски!$D$5)),Риски!$F$5-SQRT((1-F852)*(Риски!$F$5-Риски!$D$5)*(Риски!$F$5-Риски!$E$5)))</f>
        <v/>
      </c>
      <c r="H852">
        <f>IF(RAND()&lt;Риски!$C$6/100,1,0)</f>
        <v/>
      </c>
      <c r="I852">
        <f>RAND()</f>
        <v/>
      </c>
      <c r="J852">
        <f>H852*IF(I852&lt;(Риски!$E$6-Риски!$D$6)/(Риски!$F$6-Риски!$D$6),Риски!$D$6+SQRT(I852*(Риски!$F$6-Риски!$D$6)*(Риски!$E$6-Риски!$D$6)),Риски!$F$6-SQRT((1-I852)*(Риски!$F$6-Риски!$D$6)*(Риски!$F$6-Риски!$E$6)))</f>
        <v/>
      </c>
      <c r="K852">
        <f>IF(RAND()&lt;Риски!$C$7/100,1,0)</f>
        <v/>
      </c>
      <c r="L852">
        <f>RAND()</f>
        <v/>
      </c>
      <c r="M852">
        <f>K852*IF(L852&lt;(Риски!$E$7-Риски!$D$7)/(Риски!$F$7-Риски!$D$7),Риски!$D$7+SQRT(L852*(Риски!$F$7-Риски!$D$7)*(Риски!$E$7-Риски!$D$7)),Риски!$F$7-SQRT((1-L852)*(Риски!$F$7-Риски!$D$7)*(Риски!$F$7-Риски!$E$7)))</f>
        <v/>
      </c>
      <c r="N852">
        <f>IF(RAND()&lt;Риски!$C$8/100,1,0)</f>
        <v/>
      </c>
      <c r="O852">
        <f>RAND()</f>
        <v/>
      </c>
      <c r="P852">
        <f>N852*IF(O852&lt;(Риски!$E$8-Риски!$D$8)/(Риски!$F$8-Риски!$D$8),Риски!$D$8+SQRT(O852*(Риски!$F$8-Риски!$D$8)*(Риски!$E$8-Риски!$D$8)),Риски!$F$8-SQRT((1-O852)*(Риски!$F$8-Риски!$D$8)*(Риски!$F$8-Риски!$E$8)))</f>
        <v/>
      </c>
      <c r="Q852">
        <f>IF(RAND()&lt;Риски!$C$9/100,1,0)</f>
        <v/>
      </c>
      <c r="R852">
        <f>RAND()</f>
        <v/>
      </c>
      <c r="S852">
        <f>Q852*IF(R852&lt;(Риски!$E$9-Риски!$D$9)/(Риски!$F$9-Риски!$D$9),Риски!$D$9+SQRT(R852*(Риски!$F$9-Риски!$D$9)*(Риски!$E$9-Риски!$D$9)),Риски!$F$9-SQRT((1-R852)*(Риски!$F$9-Риски!$D$9)*(Риски!$F$9-Риски!$E$9)))</f>
        <v/>
      </c>
      <c r="T852">
        <f>IF(RAND()&lt;Риски!$C$10/100,1,0)</f>
        <v/>
      </c>
      <c r="U852">
        <f>RAND()</f>
        <v/>
      </c>
      <c r="V852">
        <f>T852*IF(U852&lt;(Риски!$E$10-Риски!$D$10)/(Риски!$F$10-Риски!$D$10),Риски!$D$10+SQRT(U852*(Риски!$F$10-Риски!$D$10)*(Риски!$E$10-Риски!$D$10)),Риски!$F$10-SQRT((1-U852)*(Риски!$F$10-Риски!$D$10)*(Риски!$F$10-Риски!$E$10)))</f>
        <v/>
      </c>
      <c r="W852">
        <f>IF(RAND()&lt;Риски!$C$11/100,1,0)</f>
        <v/>
      </c>
      <c r="X852">
        <f>RAND()</f>
        <v/>
      </c>
      <c r="Y852">
        <f>W852*IF(X852&lt;(Риски!$E$11-Риски!$D$11)/(Риски!$F$11-Риски!$D$11),Риски!$D$11+SQRT(X852*(Риски!$F$11-Риски!$D$11)*(Риски!$E$11-Риски!$D$11)),Риски!$F$11-SQRT((1-X852)*(Риски!$F$11-Риски!$D$11)*(Риски!$F$11-Риски!$E$11)))</f>
        <v/>
      </c>
      <c r="Z852">
        <f>IF(RAND()&lt;Риски!$C$12/100,1,0)</f>
        <v/>
      </c>
      <c r="AA852">
        <f>RAND()</f>
        <v/>
      </c>
      <c r="AB852">
        <f>Z852*IF(AA852&lt;(Риски!$E$12-Риски!$D$12)/(Риски!$F$12-Риски!$D$12),Риски!$D$12+SQRT(AA852*(Риски!$F$12-Риски!$D$12)*(Риски!$E$12-Риски!$D$12)),Риски!$F$12-SQRT((1-AA852)*(Риски!$F$12-Риски!$D$12)*(Риски!$F$12-Риски!$E$12)))</f>
        <v/>
      </c>
      <c r="AC852">
        <f>IF(RAND()&lt;Риски!$C$13/100,1,0)</f>
        <v/>
      </c>
      <c r="AD852">
        <f>RAND()</f>
        <v/>
      </c>
      <c r="AE852">
        <f>AC852*IF(AD852&lt;(Риски!$E$13-Риски!$D$13)/(Риски!$F$13-Риски!$D$13),Риски!$D$13+SQRT(AD852*(Риски!$F$13-Риски!$D$13)*(Риски!$E$13-Риски!$D$13)),Риски!$F$13-SQRT((1-AD852)*(Риски!$F$13-Риски!$D$13)*(Риски!$F$13-Риски!$E$13)))</f>
        <v/>
      </c>
      <c r="AF852">
        <f>D852+G852+J852+M852+P852+S852+V852+Y852+AB852+AE852</f>
        <v/>
      </c>
      <c r="AG852">
        <f>Риски!$C$15+AF852</f>
        <v/>
      </c>
    </row>
    <row r="853">
      <c r="A853" t="n">
        <v>851</v>
      </c>
      <c r="B853">
        <f>IF(RAND()&lt;Риски!$C$4/100,1,0)</f>
        <v/>
      </c>
      <c r="C853">
        <f>RAND()</f>
        <v/>
      </c>
      <c r="D853">
        <f>B853*IF(C853&lt;(Риски!$E$4-Риски!$D$4)/(Риски!$F$4-Риски!$D$4),Риски!$D$4+SQRT(C853*(Риски!$F$4-Риски!$D$4)*(Риски!$E$4-Риски!$D$4)),Риски!$F$4-SQRT((1-C853)*(Риски!$F$4-Риски!$D$4)*(Риски!$F$4-Риски!$E$4)))</f>
        <v/>
      </c>
      <c r="E853">
        <f>IF(RAND()&lt;Риски!$C$5/100,1,0)</f>
        <v/>
      </c>
      <c r="F853">
        <f>RAND()</f>
        <v/>
      </c>
      <c r="G853">
        <f>E853*IF(F853&lt;(Риски!$E$5-Риски!$D$5)/(Риски!$F$5-Риски!$D$5),Риски!$D$5+SQRT(F853*(Риски!$F$5-Риски!$D$5)*(Риски!$E$5-Риски!$D$5)),Риски!$F$5-SQRT((1-F853)*(Риски!$F$5-Риски!$D$5)*(Риски!$F$5-Риски!$E$5)))</f>
        <v/>
      </c>
      <c r="H853">
        <f>IF(RAND()&lt;Риски!$C$6/100,1,0)</f>
        <v/>
      </c>
      <c r="I853">
        <f>RAND()</f>
        <v/>
      </c>
      <c r="J853">
        <f>H853*IF(I853&lt;(Риски!$E$6-Риски!$D$6)/(Риски!$F$6-Риски!$D$6),Риски!$D$6+SQRT(I853*(Риски!$F$6-Риски!$D$6)*(Риски!$E$6-Риски!$D$6)),Риски!$F$6-SQRT((1-I853)*(Риски!$F$6-Риски!$D$6)*(Риски!$F$6-Риски!$E$6)))</f>
        <v/>
      </c>
      <c r="K853">
        <f>IF(RAND()&lt;Риски!$C$7/100,1,0)</f>
        <v/>
      </c>
      <c r="L853">
        <f>RAND()</f>
        <v/>
      </c>
      <c r="M853">
        <f>K853*IF(L853&lt;(Риски!$E$7-Риски!$D$7)/(Риски!$F$7-Риски!$D$7),Риски!$D$7+SQRT(L853*(Риски!$F$7-Риски!$D$7)*(Риски!$E$7-Риски!$D$7)),Риски!$F$7-SQRT((1-L853)*(Риски!$F$7-Риски!$D$7)*(Риски!$F$7-Риски!$E$7)))</f>
        <v/>
      </c>
      <c r="N853">
        <f>IF(RAND()&lt;Риски!$C$8/100,1,0)</f>
        <v/>
      </c>
      <c r="O853">
        <f>RAND()</f>
        <v/>
      </c>
      <c r="P853">
        <f>N853*IF(O853&lt;(Риски!$E$8-Риски!$D$8)/(Риски!$F$8-Риски!$D$8),Риски!$D$8+SQRT(O853*(Риски!$F$8-Риски!$D$8)*(Риски!$E$8-Риски!$D$8)),Риски!$F$8-SQRT((1-O853)*(Риски!$F$8-Риски!$D$8)*(Риски!$F$8-Риски!$E$8)))</f>
        <v/>
      </c>
      <c r="Q853">
        <f>IF(RAND()&lt;Риски!$C$9/100,1,0)</f>
        <v/>
      </c>
      <c r="R853">
        <f>RAND()</f>
        <v/>
      </c>
      <c r="S853">
        <f>Q853*IF(R853&lt;(Риски!$E$9-Риски!$D$9)/(Риски!$F$9-Риски!$D$9),Риски!$D$9+SQRT(R853*(Риски!$F$9-Риски!$D$9)*(Риски!$E$9-Риски!$D$9)),Риски!$F$9-SQRT((1-R853)*(Риски!$F$9-Риски!$D$9)*(Риски!$F$9-Риски!$E$9)))</f>
        <v/>
      </c>
      <c r="T853">
        <f>IF(RAND()&lt;Риски!$C$10/100,1,0)</f>
        <v/>
      </c>
      <c r="U853">
        <f>RAND()</f>
        <v/>
      </c>
      <c r="V853">
        <f>T853*IF(U853&lt;(Риски!$E$10-Риски!$D$10)/(Риски!$F$10-Риски!$D$10),Риски!$D$10+SQRT(U853*(Риски!$F$10-Риски!$D$10)*(Риски!$E$10-Риски!$D$10)),Риски!$F$10-SQRT((1-U853)*(Риски!$F$10-Риски!$D$10)*(Риски!$F$10-Риски!$E$10)))</f>
        <v/>
      </c>
      <c r="W853">
        <f>IF(RAND()&lt;Риски!$C$11/100,1,0)</f>
        <v/>
      </c>
      <c r="X853">
        <f>RAND()</f>
        <v/>
      </c>
      <c r="Y853">
        <f>W853*IF(X853&lt;(Риски!$E$11-Риски!$D$11)/(Риски!$F$11-Риски!$D$11),Риски!$D$11+SQRT(X853*(Риски!$F$11-Риски!$D$11)*(Риски!$E$11-Риски!$D$11)),Риски!$F$11-SQRT((1-X853)*(Риски!$F$11-Риски!$D$11)*(Риски!$F$11-Риски!$E$11)))</f>
        <v/>
      </c>
      <c r="Z853">
        <f>IF(RAND()&lt;Риски!$C$12/100,1,0)</f>
        <v/>
      </c>
      <c r="AA853">
        <f>RAND()</f>
        <v/>
      </c>
      <c r="AB853">
        <f>Z853*IF(AA853&lt;(Риски!$E$12-Риски!$D$12)/(Риски!$F$12-Риски!$D$12),Риски!$D$12+SQRT(AA853*(Риски!$F$12-Риски!$D$12)*(Риски!$E$12-Риски!$D$12)),Риски!$F$12-SQRT((1-AA853)*(Риски!$F$12-Риски!$D$12)*(Риски!$F$12-Риски!$E$12)))</f>
        <v/>
      </c>
      <c r="AC853">
        <f>IF(RAND()&lt;Риски!$C$13/100,1,0)</f>
        <v/>
      </c>
      <c r="AD853">
        <f>RAND()</f>
        <v/>
      </c>
      <c r="AE853">
        <f>AC853*IF(AD853&lt;(Риски!$E$13-Риски!$D$13)/(Риски!$F$13-Риски!$D$13),Риски!$D$13+SQRT(AD853*(Риски!$F$13-Риски!$D$13)*(Риски!$E$13-Риски!$D$13)),Риски!$F$13-SQRT((1-AD853)*(Риски!$F$13-Риски!$D$13)*(Риски!$F$13-Риски!$E$13)))</f>
        <v/>
      </c>
      <c r="AF853">
        <f>D853+G853+J853+M853+P853+S853+V853+Y853+AB853+AE853</f>
        <v/>
      </c>
      <c r="AG853">
        <f>Риски!$C$15+AF853</f>
        <v/>
      </c>
    </row>
    <row r="854">
      <c r="A854" t="n">
        <v>852</v>
      </c>
      <c r="B854">
        <f>IF(RAND()&lt;Риски!$C$4/100,1,0)</f>
        <v/>
      </c>
      <c r="C854">
        <f>RAND()</f>
        <v/>
      </c>
      <c r="D854">
        <f>B854*IF(C854&lt;(Риски!$E$4-Риски!$D$4)/(Риски!$F$4-Риски!$D$4),Риски!$D$4+SQRT(C854*(Риски!$F$4-Риски!$D$4)*(Риски!$E$4-Риски!$D$4)),Риски!$F$4-SQRT((1-C854)*(Риски!$F$4-Риски!$D$4)*(Риски!$F$4-Риски!$E$4)))</f>
        <v/>
      </c>
      <c r="E854">
        <f>IF(RAND()&lt;Риски!$C$5/100,1,0)</f>
        <v/>
      </c>
      <c r="F854">
        <f>RAND()</f>
        <v/>
      </c>
      <c r="G854">
        <f>E854*IF(F854&lt;(Риски!$E$5-Риски!$D$5)/(Риски!$F$5-Риски!$D$5),Риски!$D$5+SQRT(F854*(Риски!$F$5-Риски!$D$5)*(Риски!$E$5-Риски!$D$5)),Риски!$F$5-SQRT((1-F854)*(Риски!$F$5-Риски!$D$5)*(Риски!$F$5-Риски!$E$5)))</f>
        <v/>
      </c>
      <c r="H854">
        <f>IF(RAND()&lt;Риски!$C$6/100,1,0)</f>
        <v/>
      </c>
      <c r="I854">
        <f>RAND()</f>
        <v/>
      </c>
      <c r="J854">
        <f>H854*IF(I854&lt;(Риски!$E$6-Риски!$D$6)/(Риски!$F$6-Риски!$D$6),Риски!$D$6+SQRT(I854*(Риски!$F$6-Риски!$D$6)*(Риски!$E$6-Риски!$D$6)),Риски!$F$6-SQRT((1-I854)*(Риски!$F$6-Риски!$D$6)*(Риски!$F$6-Риски!$E$6)))</f>
        <v/>
      </c>
      <c r="K854">
        <f>IF(RAND()&lt;Риски!$C$7/100,1,0)</f>
        <v/>
      </c>
      <c r="L854">
        <f>RAND()</f>
        <v/>
      </c>
      <c r="M854">
        <f>K854*IF(L854&lt;(Риски!$E$7-Риски!$D$7)/(Риски!$F$7-Риски!$D$7),Риски!$D$7+SQRT(L854*(Риски!$F$7-Риски!$D$7)*(Риски!$E$7-Риски!$D$7)),Риски!$F$7-SQRT((1-L854)*(Риски!$F$7-Риски!$D$7)*(Риски!$F$7-Риски!$E$7)))</f>
        <v/>
      </c>
      <c r="N854">
        <f>IF(RAND()&lt;Риски!$C$8/100,1,0)</f>
        <v/>
      </c>
      <c r="O854">
        <f>RAND()</f>
        <v/>
      </c>
      <c r="P854">
        <f>N854*IF(O854&lt;(Риски!$E$8-Риски!$D$8)/(Риски!$F$8-Риски!$D$8),Риски!$D$8+SQRT(O854*(Риски!$F$8-Риски!$D$8)*(Риски!$E$8-Риски!$D$8)),Риски!$F$8-SQRT((1-O854)*(Риски!$F$8-Риски!$D$8)*(Риски!$F$8-Риски!$E$8)))</f>
        <v/>
      </c>
      <c r="Q854">
        <f>IF(RAND()&lt;Риски!$C$9/100,1,0)</f>
        <v/>
      </c>
      <c r="R854">
        <f>RAND()</f>
        <v/>
      </c>
      <c r="S854">
        <f>Q854*IF(R854&lt;(Риски!$E$9-Риски!$D$9)/(Риски!$F$9-Риски!$D$9),Риски!$D$9+SQRT(R854*(Риски!$F$9-Риски!$D$9)*(Риски!$E$9-Риски!$D$9)),Риски!$F$9-SQRT((1-R854)*(Риски!$F$9-Риски!$D$9)*(Риски!$F$9-Риски!$E$9)))</f>
        <v/>
      </c>
      <c r="T854">
        <f>IF(RAND()&lt;Риски!$C$10/100,1,0)</f>
        <v/>
      </c>
      <c r="U854">
        <f>RAND()</f>
        <v/>
      </c>
      <c r="V854">
        <f>T854*IF(U854&lt;(Риски!$E$10-Риски!$D$10)/(Риски!$F$10-Риски!$D$10),Риски!$D$10+SQRT(U854*(Риски!$F$10-Риски!$D$10)*(Риски!$E$10-Риски!$D$10)),Риски!$F$10-SQRT((1-U854)*(Риски!$F$10-Риски!$D$10)*(Риски!$F$10-Риски!$E$10)))</f>
        <v/>
      </c>
      <c r="W854">
        <f>IF(RAND()&lt;Риски!$C$11/100,1,0)</f>
        <v/>
      </c>
      <c r="X854">
        <f>RAND()</f>
        <v/>
      </c>
      <c r="Y854">
        <f>W854*IF(X854&lt;(Риски!$E$11-Риски!$D$11)/(Риски!$F$11-Риски!$D$11),Риски!$D$11+SQRT(X854*(Риски!$F$11-Риски!$D$11)*(Риски!$E$11-Риски!$D$11)),Риски!$F$11-SQRT((1-X854)*(Риски!$F$11-Риски!$D$11)*(Риски!$F$11-Риски!$E$11)))</f>
        <v/>
      </c>
      <c r="Z854">
        <f>IF(RAND()&lt;Риски!$C$12/100,1,0)</f>
        <v/>
      </c>
      <c r="AA854">
        <f>RAND()</f>
        <v/>
      </c>
      <c r="AB854">
        <f>Z854*IF(AA854&lt;(Риски!$E$12-Риски!$D$12)/(Риски!$F$12-Риски!$D$12),Риски!$D$12+SQRT(AA854*(Риски!$F$12-Риски!$D$12)*(Риски!$E$12-Риски!$D$12)),Риски!$F$12-SQRT((1-AA854)*(Риски!$F$12-Риски!$D$12)*(Риски!$F$12-Риски!$E$12)))</f>
        <v/>
      </c>
      <c r="AC854">
        <f>IF(RAND()&lt;Риски!$C$13/100,1,0)</f>
        <v/>
      </c>
      <c r="AD854">
        <f>RAND()</f>
        <v/>
      </c>
      <c r="AE854">
        <f>AC854*IF(AD854&lt;(Риски!$E$13-Риски!$D$13)/(Риски!$F$13-Риски!$D$13),Риски!$D$13+SQRT(AD854*(Риски!$F$13-Риски!$D$13)*(Риски!$E$13-Риски!$D$13)),Риски!$F$13-SQRT((1-AD854)*(Риски!$F$13-Риски!$D$13)*(Риски!$F$13-Риски!$E$13)))</f>
        <v/>
      </c>
      <c r="AF854">
        <f>D854+G854+J854+M854+P854+S854+V854+Y854+AB854+AE854</f>
        <v/>
      </c>
      <c r="AG854">
        <f>Риски!$C$15+AF854</f>
        <v/>
      </c>
    </row>
    <row r="855">
      <c r="A855" t="n">
        <v>853</v>
      </c>
      <c r="B855">
        <f>IF(RAND()&lt;Риски!$C$4/100,1,0)</f>
        <v/>
      </c>
      <c r="C855">
        <f>RAND()</f>
        <v/>
      </c>
      <c r="D855">
        <f>B855*IF(C855&lt;(Риски!$E$4-Риски!$D$4)/(Риски!$F$4-Риски!$D$4),Риски!$D$4+SQRT(C855*(Риски!$F$4-Риски!$D$4)*(Риски!$E$4-Риски!$D$4)),Риски!$F$4-SQRT((1-C855)*(Риски!$F$4-Риски!$D$4)*(Риски!$F$4-Риски!$E$4)))</f>
        <v/>
      </c>
      <c r="E855">
        <f>IF(RAND()&lt;Риски!$C$5/100,1,0)</f>
        <v/>
      </c>
      <c r="F855">
        <f>RAND()</f>
        <v/>
      </c>
      <c r="G855">
        <f>E855*IF(F855&lt;(Риски!$E$5-Риски!$D$5)/(Риски!$F$5-Риски!$D$5),Риски!$D$5+SQRT(F855*(Риски!$F$5-Риски!$D$5)*(Риски!$E$5-Риски!$D$5)),Риски!$F$5-SQRT((1-F855)*(Риски!$F$5-Риски!$D$5)*(Риски!$F$5-Риски!$E$5)))</f>
        <v/>
      </c>
      <c r="H855">
        <f>IF(RAND()&lt;Риски!$C$6/100,1,0)</f>
        <v/>
      </c>
      <c r="I855">
        <f>RAND()</f>
        <v/>
      </c>
      <c r="J855">
        <f>H855*IF(I855&lt;(Риски!$E$6-Риски!$D$6)/(Риски!$F$6-Риски!$D$6),Риски!$D$6+SQRT(I855*(Риски!$F$6-Риски!$D$6)*(Риски!$E$6-Риски!$D$6)),Риски!$F$6-SQRT((1-I855)*(Риски!$F$6-Риски!$D$6)*(Риски!$F$6-Риски!$E$6)))</f>
        <v/>
      </c>
      <c r="K855">
        <f>IF(RAND()&lt;Риски!$C$7/100,1,0)</f>
        <v/>
      </c>
      <c r="L855">
        <f>RAND()</f>
        <v/>
      </c>
      <c r="M855">
        <f>K855*IF(L855&lt;(Риски!$E$7-Риски!$D$7)/(Риски!$F$7-Риски!$D$7),Риски!$D$7+SQRT(L855*(Риски!$F$7-Риски!$D$7)*(Риски!$E$7-Риски!$D$7)),Риски!$F$7-SQRT((1-L855)*(Риски!$F$7-Риски!$D$7)*(Риски!$F$7-Риски!$E$7)))</f>
        <v/>
      </c>
      <c r="N855">
        <f>IF(RAND()&lt;Риски!$C$8/100,1,0)</f>
        <v/>
      </c>
      <c r="O855">
        <f>RAND()</f>
        <v/>
      </c>
      <c r="P855">
        <f>N855*IF(O855&lt;(Риски!$E$8-Риски!$D$8)/(Риски!$F$8-Риски!$D$8),Риски!$D$8+SQRT(O855*(Риски!$F$8-Риски!$D$8)*(Риски!$E$8-Риски!$D$8)),Риски!$F$8-SQRT((1-O855)*(Риски!$F$8-Риски!$D$8)*(Риски!$F$8-Риски!$E$8)))</f>
        <v/>
      </c>
      <c r="Q855">
        <f>IF(RAND()&lt;Риски!$C$9/100,1,0)</f>
        <v/>
      </c>
      <c r="R855">
        <f>RAND()</f>
        <v/>
      </c>
      <c r="S855">
        <f>Q855*IF(R855&lt;(Риски!$E$9-Риски!$D$9)/(Риски!$F$9-Риски!$D$9),Риски!$D$9+SQRT(R855*(Риски!$F$9-Риски!$D$9)*(Риски!$E$9-Риски!$D$9)),Риски!$F$9-SQRT((1-R855)*(Риски!$F$9-Риски!$D$9)*(Риски!$F$9-Риски!$E$9)))</f>
        <v/>
      </c>
      <c r="T855">
        <f>IF(RAND()&lt;Риски!$C$10/100,1,0)</f>
        <v/>
      </c>
      <c r="U855">
        <f>RAND()</f>
        <v/>
      </c>
      <c r="V855">
        <f>T855*IF(U855&lt;(Риски!$E$10-Риски!$D$10)/(Риски!$F$10-Риски!$D$10),Риски!$D$10+SQRT(U855*(Риски!$F$10-Риски!$D$10)*(Риски!$E$10-Риски!$D$10)),Риски!$F$10-SQRT((1-U855)*(Риски!$F$10-Риски!$D$10)*(Риски!$F$10-Риски!$E$10)))</f>
        <v/>
      </c>
      <c r="W855">
        <f>IF(RAND()&lt;Риски!$C$11/100,1,0)</f>
        <v/>
      </c>
      <c r="X855">
        <f>RAND()</f>
        <v/>
      </c>
      <c r="Y855">
        <f>W855*IF(X855&lt;(Риски!$E$11-Риски!$D$11)/(Риски!$F$11-Риски!$D$11),Риски!$D$11+SQRT(X855*(Риски!$F$11-Риски!$D$11)*(Риски!$E$11-Риски!$D$11)),Риски!$F$11-SQRT((1-X855)*(Риски!$F$11-Риски!$D$11)*(Риски!$F$11-Риски!$E$11)))</f>
        <v/>
      </c>
      <c r="Z855">
        <f>IF(RAND()&lt;Риски!$C$12/100,1,0)</f>
        <v/>
      </c>
      <c r="AA855">
        <f>RAND()</f>
        <v/>
      </c>
      <c r="AB855">
        <f>Z855*IF(AA855&lt;(Риски!$E$12-Риски!$D$12)/(Риски!$F$12-Риски!$D$12),Риски!$D$12+SQRT(AA855*(Риски!$F$12-Риски!$D$12)*(Риски!$E$12-Риски!$D$12)),Риски!$F$12-SQRT((1-AA855)*(Риски!$F$12-Риски!$D$12)*(Риски!$F$12-Риски!$E$12)))</f>
        <v/>
      </c>
      <c r="AC855">
        <f>IF(RAND()&lt;Риски!$C$13/100,1,0)</f>
        <v/>
      </c>
      <c r="AD855">
        <f>RAND()</f>
        <v/>
      </c>
      <c r="AE855">
        <f>AC855*IF(AD855&lt;(Риски!$E$13-Риски!$D$13)/(Риски!$F$13-Риски!$D$13),Риски!$D$13+SQRT(AD855*(Риски!$F$13-Риски!$D$13)*(Риски!$E$13-Риски!$D$13)),Риски!$F$13-SQRT((1-AD855)*(Риски!$F$13-Риски!$D$13)*(Риски!$F$13-Риски!$E$13)))</f>
        <v/>
      </c>
      <c r="AF855">
        <f>D855+G855+J855+M855+P855+S855+V855+Y855+AB855+AE855</f>
        <v/>
      </c>
      <c r="AG855">
        <f>Риски!$C$15+AF855</f>
        <v/>
      </c>
    </row>
    <row r="856">
      <c r="A856" t="n">
        <v>854</v>
      </c>
      <c r="B856">
        <f>IF(RAND()&lt;Риски!$C$4/100,1,0)</f>
        <v/>
      </c>
      <c r="C856">
        <f>RAND()</f>
        <v/>
      </c>
      <c r="D856">
        <f>B856*IF(C856&lt;(Риски!$E$4-Риски!$D$4)/(Риски!$F$4-Риски!$D$4),Риски!$D$4+SQRT(C856*(Риски!$F$4-Риски!$D$4)*(Риски!$E$4-Риски!$D$4)),Риски!$F$4-SQRT((1-C856)*(Риски!$F$4-Риски!$D$4)*(Риски!$F$4-Риски!$E$4)))</f>
        <v/>
      </c>
      <c r="E856">
        <f>IF(RAND()&lt;Риски!$C$5/100,1,0)</f>
        <v/>
      </c>
      <c r="F856">
        <f>RAND()</f>
        <v/>
      </c>
      <c r="G856">
        <f>E856*IF(F856&lt;(Риски!$E$5-Риски!$D$5)/(Риски!$F$5-Риски!$D$5),Риски!$D$5+SQRT(F856*(Риски!$F$5-Риски!$D$5)*(Риски!$E$5-Риски!$D$5)),Риски!$F$5-SQRT((1-F856)*(Риски!$F$5-Риски!$D$5)*(Риски!$F$5-Риски!$E$5)))</f>
        <v/>
      </c>
      <c r="H856">
        <f>IF(RAND()&lt;Риски!$C$6/100,1,0)</f>
        <v/>
      </c>
      <c r="I856">
        <f>RAND()</f>
        <v/>
      </c>
      <c r="J856">
        <f>H856*IF(I856&lt;(Риски!$E$6-Риски!$D$6)/(Риски!$F$6-Риски!$D$6),Риски!$D$6+SQRT(I856*(Риски!$F$6-Риски!$D$6)*(Риски!$E$6-Риски!$D$6)),Риски!$F$6-SQRT((1-I856)*(Риски!$F$6-Риски!$D$6)*(Риски!$F$6-Риски!$E$6)))</f>
        <v/>
      </c>
      <c r="K856">
        <f>IF(RAND()&lt;Риски!$C$7/100,1,0)</f>
        <v/>
      </c>
      <c r="L856">
        <f>RAND()</f>
        <v/>
      </c>
      <c r="M856">
        <f>K856*IF(L856&lt;(Риски!$E$7-Риски!$D$7)/(Риски!$F$7-Риски!$D$7),Риски!$D$7+SQRT(L856*(Риски!$F$7-Риски!$D$7)*(Риски!$E$7-Риски!$D$7)),Риски!$F$7-SQRT((1-L856)*(Риски!$F$7-Риски!$D$7)*(Риски!$F$7-Риски!$E$7)))</f>
        <v/>
      </c>
      <c r="N856">
        <f>IF(RAND()&lt;Риски!$C$8/100,1,0)</f>
        <v/>
      </c>
      <c r="O856">
        <f>RAND()</f>
        <v/>
      </c>
      <c r="P856">
        <f>N856*IF(O856&lt;(Риски!$E$8-Риски!$D$8)/(Риски!$F$8-Риски!$D$8),Риски!$D$8+SQRT(O856*(Риски!$F$8-Риски!$D$8)*(Риски!$E$8-Риски!$D$8)),Риски!$F$8-SQRT((1-O856)*(Риски!$F$8-Риски!$D$8)*(Риски!$F$8-Риски!$E$8)))</f>
        <v/>
      </c>
      <c r="Q856">
        <f>IF(RAND()&lt;Риски!$C$9/100,1,0)</f>
        <v/>
      </c>
      <c r="R856">
        <f>RAND()</f>
        <v/>
      </c>
      <c r="S856">
        <f>Q856*IF(R856&lt;(Риски!$E$9-Риски!$D$9)/(Риски!$F$9-Риски!$D$9),Риски!$D$9+SQRT(R856*(Риски!$F$9-Риски!$D$9)*(Риски!$E$9-Риски!$D$9)),Риски!$F$9-SQRT((1-R856)*(Риски!$F$9-Риски!$D$9)*(Риски!$F$9-Риски!$E$9)))</f>
        <v/>
      </c>
      <c r="T856">
        <f>IF(RAND()&lt;Риски!$C$10/100,1,0)</f>
        <v/>
      </c>
      <c r="U856">
        <f>RAND()</f>
        <v/>
      </c>
      <c r="V856">
        <f>T856*IF(U856&lt;(Риски!$E$10-Риски!$D$10)/(Риски!$F$10-Риски!$D$10),Риски!$D$10+SQRT(U856*(Риски!$F$10-Риски!$D$10)*(Риски!$E$10-Риски!$D$10)),Риски!$F$10-SQRT((1-U856)*(Риски!$F$10-Риски!$D$10)*(Риски!$F$10-Риски!$E$10)))</f>
        <v/>
      </c>
      <c r="W856">
        <f>IF(RAND()&lt;Риски!$C$11/100,1,0)</f>
        <v/>
      </c>
      <c r="X856">
        <f>RAND()</f>
        <v/>
      </c>
      <c r="Y856">
        <f>W856*IF(X856&lt;(Риски!$E$11-Риски!$D$11)/(Риски!$F$11-Риски!$D$11),Риски!$D$11+SQRT(X856*(Риски!$F$11-Риски!$D$11)*(Риски!$E$11-Риски!$D$11)),Риски!$F$11-SQRT((1-X856)*(Риски!$F$11-Риски!$D$11)*(Риски!$F$11-Риски!$E$11)))</f>
        <v/>
      </c>
      <c r="Z856">
        <f>IF(RAND()&lt;Риски!$C$12/100,1,0)</f>
        <v/>
      </c>
      <c r="AA856">
        <f>RAND()</f>
        <v/>
      </c>
      <c r="AB856">
        <f>Z856*IF(AA856&lt;(Риски!$E$12-Риски!$D$12)/(Риски!$F$12-Риски!$D$12),Риски!$D$12+SQRT(AA856*(Риски!$F$12-Риски!$D$12)*(Риски!$E$12-Риски!$D$12)),Риски!$F$12-SQRT((1-AA856)*(Риски!$F$12-Риски!$D$12)*(Риски!$F$12-Риски!$E$12)))</f>
        <v/>
      </c>
      <c r="AC856">
        <f>IF(RAND()&lt;Риски!$C$13/100,1,0)</f>
        <v/>
      </c>
      <c r="AD856">
        <f>RAND()</f>
        <v/>
      </c>
      <c r="AE856">
        <f>AC856*IF(AD856&lt;(Риски!$E$13-Риски!$D$13)/(Риски!$F$13-Риски!$D$13),Риски!$D$13+SQRT(AD856*(Риски!$F$13-Риски!$D$13)*(Риски!$E$13-Риски!$D$13)),Риски!$F$13-SQRT((1-AD856)*(Риски!$F$13-Риски!$D$13)*(Риски!$F$13-Риски!$E$13)))</f>
        <v/>
      </c>
      <c r="AF856">
        <f>D856+G856+J856+M856+P856+S856+V856+Y856+AB856+AE856</f>
        <v/>
      </c>
      <c r="AG856">
        <f>Риски!$C$15+AF856</f>
        <v/>
      </c>
    </row>
    <row r="857">
      <c r="A857" t="n">
        <v>855</v>
      </c>
      <c r="B857">
        <f>IF(RAND()&lt;Риски!$C$4/100,1,0)</f>
        <v/>
      </c>
      <c r="C857">
        <f>RAND()</f>
        <v/>
      </c>
      <c r="D857">
        <f>B857*IF(C857&lt;(Риски!$E$4-Риски!$D$4)/(Риски!$F$4-Риски!$D$4),Риски!$D$4+SQRT(C857*(Риски!$F$4-Риски!$D$4)*(Риски!$E$4-Риски!$D$4)),Риски!$F$4-SQRT((1-C857)*(Риски!$F$4-Риски!$D$4)*(Риски!$F$4-Риски!$E$4)))</f>
        <v/>
      </c>
      <c r="E857">
        <f>IF(RAND()&lt;Риски!$C$5/100,1,0)</f>
        <v/>
      </c>
      <c r="F857">
        <f>RAND()</f>
        <v/>
      </c>
      <c r="G857">
        <f>E857*IF(F857&lt;(Риски!$E$5-Риски!$D$5)/(Риски!$F$5-Риски!$D$5),Риски!$D$5+SQRT(F857*(Риски!$F$5-Риски!$D$5)*(Риски!$E$5-Риски!$D$5)),Риски!$F$5-SQRT((1-F857)*(Риски!$F$5-Риски!$D$5)*(Риски!$F$5-Риски!$E$5)))</f>
        <v/>
      </c>
      <c r="H857">
        <f>IF(RAND()&lt;Риски!$C$6/100,1,0)</f>
        <v/>
      </c>
      <c r="I857">
        <f>RAND()</f>
        <v/>
      </c>
      <c r="J857">
        <f>H857*IF(I857&lt;(Риски!$E$6-Риски!$D$6)/(Риски!$F$6-Риски!$D$6),Риски!$D$6+SQRT(I857*(Риски!$F$6-Риски!$D$6)*(Риски!$E$6-Риски!$D$6)),Риски!$F$6-SQRT((1-I857)*(Риски!$F$6-Риски!$D$6)*(Риски!$F$6-Риски!$E$6)))</f>
        <v/>
      </c>
      <c r="K857">
        <f>IF(RAND()&lt;Риски!$C$7/100,1,0)</f>
        <v/>
      </c>
      <c r="L857">
        <f>RAND()</f>
        <v/>
      </c>
      <c r="M857">
        <f>K857*IF(L857&lt;(Риски!$E$7-Риски!$D$7)/(Риски!$F$7-Риски!$D$7),Риски!$D$7+SQRT(L857*(Риски!$F$7-Риски!$D$7)*(Риски!$E$7-Риски!$D$7)),Риски!$F$7-SQRT((1-L857)*(Риски!$F$7-Риски!$D$7)*(Риски!$F$7-Риски!$E$7)))</f>
        <v/>
      </c>
      <c r="N857">
        <f>IF(RAND()&lt;Риски!$C$8/100,1,0)</f>
        <v/>
      </c>
      <c r="O857">
        <f>RAND()</f>
        <v/>
      </c>
      <c r="P857">
        <f>N857*IF(O857&lt;(Риски!$E$8-Риски!$D$8)/(Риски!$F$8-Риски!$D$8),Риски!$D$8+SQRT(O857*(Риски!$F$8-Риски!$D$8)*(Риски!$E$8-Риски!$D$8)),Риски!$F$8-SQRT((1-O857)*(Риски!$F$8-Риски!$D$8)*(Риски!$F$8-Риски!$E$8)))</f>
        <v/>
      </c>
      <c r="Q857">
        <f>IF(RAND()&lt;Риски!$C$9/100,1,0)</f>
        <v/>
      </c>
      <c r="R857">
        <f>RAND()</f>
        <v/>
      </c>
      <c r="S857">
        <f>Q857*IF(R857&lt;(Риски!$E$9-Риски!$D$9)/(Риски!$F$9-Риски!$D$9),Риски!$D$9+SQRT(R857*(Риски!$F$9-Риски!$D$9)*(Риски!$E$9-Риски!$D$9)),Риски!$F$9-SQRT((1-R857)*(Риски!$F$9-Риски!$D$9)*(Риски!$F$9-Риски!$E$9)))</f>
        <v/>
      </c>
      <c r="T857">
        <f>IF(RAND()&lt;Риски!$C$10/100,1,0)</f>
        <v/>
      </c>
      <c r="U857">
        <f>RAND()</f>
        <v/>
      </c>
      <c r="V857">
        <f>T857*IF(U857&lt;(Риски!$E$10-Риски!$D$10)/(Риски!$F$10-Риски!$D$10),Риски!$D$10+SQRT(U857*(Риски!$F$10-Риски!$D$10)*(Риски!$E$10-Риски!$D$10)),Риски!$F$10-SQRT((1-U857)*(Риски!$F$10-Риски!$D$10)*(Риски!$F$10-Риски!$E$10)))</f>
        <v/>
      </c>
      <c r="W857">
        <f>IF(RAND()&lt;Риски!$C$11/100,1,0)</f>
        <v/>
      </c>
      <c r="X857">
        <f>RAND()</f>
        <v/>
      </c>
      <c r="Y857">
        <f>W857*IF(X857&lt;(Риски!$E$11-Риски!$D$11)/(Риски!$F$11-Риски!$D$11),Риски!$D$11+SQRT(X857*(Риски!$F$11-Риски!$D$11)*(Риски!$E$11-Риски!$D$11)),Риски!$F$11-SQRT((1-X857)*(Риски!$F$11-Риски!$D$11)*(Риски!$F$11-Риски!$E$11)))</f>
        <v/>
      </c>
      <c r="Z857">
        <f>IF(RAND()&lt;Риски!$C$12/100,1,0)</f>
        <v/>
      </c>
      <c r="AA857">
        <f>RAND()</f>
        <v/>
      </c>
      <c r="AB857">
        <f>Z857*IF(AA857&lt;(Риски!$E$12-Риски!$D$12)/(Риски!$F$12-Риски!$D$12),Риски!$D$12+SQRT(AA857*(Риски!$F$12-Риски!$D$12)*(Риски!$E$12-Риски!$D$12)),Риски!$F$12-SQRT((1-AA857)*(Риски!$F$12-Риски!$D$12)*(Риски!$F$12-Риски!$E$12)))</f>
        <v/>
      </c>
      <c r="AC857">
        <f>IF(RAND()&lt;Риски!$C$13/100,1,0)</f>
        <v/>
      </c>
      <c r="AD857">
        <f>RAND()</f>
        <v/>
      </c>
      <c r="AE857">
        <f>AC857*IF(AD857&lt;(Риски!$E$13-Риски!$D$13)/(Риски!$F$13-Риски!$D$13),Риски!$D$13+SQRT(AD857*(Риски!$F$13-Риски!$D$13)*(Риски!$E$13-Риски!$D$13)),Риски!$F$13-SQRT((1-AD857)*(Риски!$F$13-Риски!$D$13)*(Риски!$F$13-Риски!$E$13)))</f>
        <v/>
      </c>
      <c r="AF857">
        <f>D857+G857+J857+M857+P857+S857+V857+Y857+AB857+AE857</f>
        <v/>
      </c>
      <c r="AG857">
        <f>Риски!$C$15+AF857</f>
        <v/>
      </c>
    </row>
    <row r="858">
      <c r="A858" t="n">
        <v>856</v>
      </c>
      <c r="B858">
        <f>IF(RAND()&lt;Риски!$C$4/100,1,0)</f>
        <v/>
      </c>
      <c r="C858">
        <f>RAND()</f>
        <v/>
      </c>
      <c r="D858">
        <f>B858*IF(C858&lt;(Риски!$E$4-Риски!$D$4)/(Риски!$F$4-Риски!$D$4),Риски!$D$4+SQRT(C858*(Риски!$F$4-Риски!$D$4)*(Риски!$E$4-Риски!$D$4)),Риски!$F$4-SQRT((1-C858)*(Риски!$F$4-Риски!$D$4)*(Риски!$F$4-Риски!$E$4)))</f>
        <v/>
      </c>
      <c r="E858">
        <f>IF(RAND()&lt;Риски!$C$5/100,1,0)</f>
        <v/>
      </c>
      <c r="F858">
        <f>RAND()</f>
        <v/>
      </c>
      <c r="G858">
        <f>E858*IF(F858&lt;(Риски!$E$5-Риски!$D$5)/(Риски!$F$5-Риски!$D$5),Риски!$D$5+SQRT(F858*(Риски!$F$5-Риски!$D$5)*(Риски!$E$5-Риски!$D$5)),Риски!$F$5-SQRT((1-F858)*(Риски!$F$5-Риски!$D$5)*(Риски!$F$5-Риски!$E$5)))</f>
        <v/>
      </c>
      <c r="H858">
        <f>IF(RAND()&lt;Риски!$C$6/100,1,0)</f>
        <v/>
      </c>
      <c r="I858">
        <f>RAND()</f>
        <v/>
      </c>
      <c r="J858">
        <f>H858*IF(I858&lt;(Риски!$E$6-Риски!$D$6)/(Риски!$F$6-Риски!$D$6),Риски!$D$6+SQRT(I858*(Риски!$F$6-Риски!$D$6)*(Риски!$E$6-Риски!$D$6)),Риски!$F$6-SQRT((1-I858)*(Риски!$F$6-Риски!$D$6)*(Риски!$F$6-Риски!$E$6)))</f>
        <v/>
      </c>
      <c r="K858">
        <f>IF(RAND()&lt;Риски!$C$7/100,1,0)</f>
        <v/>
      </c>
      <c r="L858">
        <f>RAND()</f>
        <v/>
      </c>
      <c r="M858">
        <f>K858*IF(L858&lt;(Риски!$E$7-Риски!$D$7)/(Риски!$F$7-Риски!$D$7),Риски!$D$7+SQRT(L858*(Риски!$F$7-Риски!$D$7)*(Риски!$E$7-Риски!$D$7)),Риски!$F$7-SQRT((1-L858)*(Риски!$F$7-Риски!$D$7)*(Риски!$F$7-Риски!$E$7)))</f>
        <v/>
      </c>
      <c r="N858">
        <f>IF(RAND()&lt;Риски!$C$8/100,1,0)</f>
        <v/>
      </c>
      <c r="O858">
        <f>RAND()</f>
        <v/>
      </c>
      <c r="P858">
        <f>N858*IF(O858&lt;(Риски!$E$8-Риски!$D$8)/(Риски!$F$8-Риски!$D$8),Риски!$D$8+SQRT(O858*(Риски!$F$8-Риски!$D$8)*(Риски!$E$8-Риски!$D$8)),Риски!$F$8-SQRT((1-O858)*(Риски!$F$8-Риски!$D$8)*(Риски!$F$8-Риски!$E$8)))</f>
        <v/>
      </c>
      <c r="Q858">
        <f>IF(RAND()&lt;Риски!$C$9/100,1,0)</f>
        <v/>
      </c>
      <c r="R858">
        <f>RAND()</f>
        <v/>
      </c>
      <c r="S858">
        <f>Q858*IF(R858&lt;(Риски!$E$9-Риски!$D$9)/(Риски!$F$9-Риски!$D$9),Риски!$D$9+SQRT(R858*(Риски!$F$9-Риски!$D$9)*(Риски!$E$9-Риски!$D$9)),Риски!$F$9-SQRT((1-R858)*(Риски!$F$9-Риски!$D$9)*(Риски!$F$9-Риски!$E$9)))</f>
        <v/>
      </c>
      <c r="T858">
        <f>IF(RAND()&lt;Риски!$C$10/100,1,0)</f>
        <v/>
      </c>
      <c r="U858">
        <f>RAND()</f>
        <v/>
      </c>
      <c r="V858">
        <f>T858*IF(U858&lt;(Риски!$E$10-Риски!$D$10)/(Риски!$F$10-Риски!$D$10),Риски!$D$10+SQRT(U858*(Риски!$F$10-Риски!$D$10)*(Риски!$E$10-Риски!$D$10)),Риски!$F$10-SQRT((1-U858)*(Риски!$F$10-Риски!$D$10)*(Риски!$F$10-Риски!$E$10)))</f>
        <v/>
      </c>
      <c r="W858">
        <f>IF(RAND()&lt;Риски!$C$11/100,1,0)</f>
        <v/>
      </c>
      <c r="X858">
        <f>RAND()</f>
        <v/>
      </c>
      <c r="Y858">
        <f>W858*IF(X858&lt;(Риски!$E$11-Риски!$D$11)/(Риски!$F$11-Риски!$D$11),Риски!$D$11+SQRT(X858*(Риски!$F$11-Риски!$D$11)*(Риски!$E$11-Риски!$D$11)),Риски!$F$11-SQRT((1-X858)*(Риски!$F$11-Риски!$D$11)*(Риски!$F$11-Риски!$E$11)))</f>
        <v/>
      </c>
      <c r="Z858">
        <f>IF(RAND()&lt;Риски!$C$12/100,1,0)</f>
        <v/>
      </c>
      <c r="AA858">
        <f>RAND()</f>
        <v/>
      </c>
      <c r="AB858">
        <f>Z858*IF(AA858&lt;(Риски!$E$12-Риски!$D$12)/(Риски!$F$12-Риски!$D$12),Риски!$D$12+SQRT(AA858*(Риски!$F$12-Риски!$D$12)*(Риски!$E$12-Риски!$D$12)),Риски!$F$12-SQRT((1-AA858)*(Риски!$F$12-Риски!$D$12)*(Риски!$F$12-Риски!$E$12)))</f>
        <v/>
      </c>
      <c r="AC858">
        <f>IF(RAND()&lt;Риски!$C$13/100,1,0)</f>
        <v/>
      </c>
      <c r="AD858">
        <f>RAND()</f>
        <v/>
      </c>
      <c r="AE858">
        <f>AC858*IF(AD858&lt;(Риски!$E$13-Риски!$D$13)/(Риски!$F$13-Риски!$D$13),Риски!$D$13+SQRT(AD858*(Риски!$F$13-Риски!$D$13)*(Риски!$E$13-Риски!$D$13)),Риски!$F$13-SQRT((1-AD858)*(Риски!$F$13-Риски!$D$13)*(Риски!$F$13-Риски!$E$13)))</f>
        <v/>
      </c>
      <c r="AF858">
        <f>D858+G858+J858+M858+P858+S858+V858+Y858+AB858+AE858</f>
        <v/>
      </c>
      <c r="AG858">
        <f>Риски!$C$15+AF858</f>
        <v/>
      </c>
    </row>
    <row r="859">
      <c r="A859" t="n">
        <v>857</v>
      </c>
      <c r="B859">
        <f>IF(RAND()&lt;Риски!$C$4/100,1,0)</f>
        <v/>
      </c>
      <c r="C859">
        <f>RAND()</f>
        <v/>
      </c>
      <c r="D859">
        <f>B859*IF(C859&lt;(Риски!$E$4-Риски!$D$4)/(Риски!$F$4-Риски!$D$4),Риски!$D$4+SQRT(C859*(Риски!$F$4-Риски!$D$4)*(Риски!$E$4-Риски!$D$4)),Риски!$F$4-SQRT((1-C859)*(Риски!$F$4-Риски!$D$4)*(Риски!$F$4-Риски!$E$4)))</f>
        <v/>
      </c>
      <c r="E859">
        <f>IF(RAND()&lt;Риски!$C$5/100,1,0)</f>
        <v/>
      </c>
      <c r="F859">
        <f>RAND()</f>
        <v/>
      </c>
      <c r="G859">
        <f>E859*IF(F859&lt;(Риски!$E$5-Риски!$D$5)/(Риски!$F$5-Риски!$D$5),Риски!$D$5+SQRT(F859*(Риски!$F$5-Риски!$D$5)*(Риски!$E$5-Риски!$D$5)),Риски!$F$5-SQRT((1-F859)*(Риски!$F$5-Риски!$D$5)*(Риски!$F$5-Риски!$E$5)))</f>
        <v/>
      </c>
      <c r="H859">
        <f>IF(RAND()&lt;Риски!$C$6/100,1,0)</f>
        <v/>
      </c>
      <c r="I859">
        <f>RAND()</f>
        <v/>
      </c>
      <c r="J859">
        <f>H859*IF(I859&lt;(Риски!$E$6-Риски!$D$6)/(Риски!$F$6-Риски!$D$6),Риски!$D$6+SQRT(I859*(Риски!$F$6-Риски!$D$6)*(Риски!$E$6-Риски!$D$6)),Риски!$F$6-SQRT((1-I859)*(Риски!$F$6-Риски!$D$6)*(Риски!$F$6-Риски!$E$6)))</f>
        <v/>
      </c>
      <c r="K859">
        <f>IF(RAND()&lt;Риски!$C$7/100,1,0)</f>
        <v/>
      </c>
      <c r="L859">
        <f>RAND()</f>
        <v/>
      </c>
      <c r="M859">
        <f>K859*IF(L859&lt;(Риски!$E$7-Риски!$D$7)/(Риски!$F$7-Риски!$D$7),Риски!$D$7+SQRT(L859*(Риски!$F$7-Риски!$D$7)*(Риски!$E$7-Риски!$D$7)),Риски!$F$7-SQRT((1-L859)*(Риски!$F$7-Риски!$D$7)*(Риски!$F$7-Риски!$E$7)))</f>
        <v/>
      </c>
      <c r="N859">
        <f>IF(RAND()&lt;Риски!$C$8/100,1,0)</f>
        <v/>
      </c>
      <c r="O859">
        <f>RAND()</f>
        <v/>
      </c>
      <c r="P859">
        <f>N859*IF(O859&lt;(Риски!$E$8-Риски!$D$8)/(Риски!$F$8-Риски!$D$8),Риски!$D$8+SQRT(O859*(Риски!$F$8-Риски!$D$8)*(Риски!$E$8-Риски!$D$8)),Риски!$F$8-SQRT((1-O859)*(Риски!$F$8-Риски!$D$8)*(Риски!$F$8-Риски!$E$8)))</f>
        <v/>
      </c>
      <c r="Q859">
        <f>IF(RAND()&lt;Риски!$C$9/100,1,0)</f>
        <v/>
      </c>
      <c r="R859">
        <f>RAND()</f>
        <v/>
      </c>
      <c r="S859">
        <f>Q859*IF(R859&lt;(Риски!$E$9-Риски!$D$9)/(Риски!$F$9-Риски!$D$9),Риски!$D$9+SQRT(R859*(Риски!$F$9-Риски!$D$9)*(Риски!$E$9-Риски!$D$9)),Риски!$F$9-SQRT((1-R859)*(Риски!$F$9-Риски!$D$9)*(Риски!$F$9-Риски!$E$9)))</f>
        <v/>
      </c>
      <c r="T859">
        <f>IF(RAND()&lt;Риски!$C$10/100,1,0)</f>
        <v/>
      </c>
      <c r="U859">
        <f>RAND()</f>
        <v/>
      </c>
      <c r="V859">
        <f>T859*IF(U859&lt;(Риски!$E$10-Риски!$D$10)/(Риски!$F$10-Риски!$D$10),Риски!$D$10+SQRT(U859*(Риски!$F$10-Риски!$D$10)*(Риски!$E$10-Риски!$D$10)),Риски!$F$10-SQRT((1-U859)*(Риски!$F$10-Риски!$D$10)*(Риски!$F$10-Риски!$E$10)))</f>
        <v/>
      </c>
      <c r="W859">
        <f>IF(RAND()&lt;Риски!$C$11/100,1,0)</f>
        <v/>
      </c>
      <c r="X859">
        <f>RAND()</f>
        <v/>
      </c>
      <c r="Y859">
        <f>W859*IF(X859&lt;(Риски!$E$11-Риски!$D$11)/(Риски!$F$11-Риски!$D$11),Риски!$D$11+SQRT(X859*(Риски!$F$11-Риски!$D$11)*(Риски!$E$11-Риски!$D$11)),Риски!$F$11-SQRT((1-X859)*(Риски!$F$11-Риски!$D$11)*(Риски!$F$11-Риски!$E$11)))</f>
        <v/>
      </c>
      <c r="Z859">
        <f>IF(RAND()&lt;Риски!$C$12/100,1,0)</f>
        <v/>
      </c>
      <c r="AA859">
        <f>RAND()</f>
        <v/>
      </c>
      <c r="AB859">
        <f>Z859*IF(AA859&lt;(Риски!$E$12-Риски!$D$12)/(Риски!$F$12-Риски!$D$12),Риски!$D$12+SQRT(AA859*(Риски!$F$12-Риски!$D$12)*(Риски!$E$12-Риски!$D$12)),Риски!$F$12-SQRT((1-AA859)*(Риски!$F$12-Риски!$D$12)*(Риски!$F$12-Риски!$E$12)))</f>
        <v/>
      </c>
      <c r="AC859">
        <f>IF(RAND()&lt;Риски!$C$13/100,1,0)</f>
        <v/>
      </c>
      <c r="AD859">
        <f>RAND()</f>
        <v/>
      </c>
      <c r="AE859">
        <f>AC859*IF(AD859&lt;(Риски!$E$13-Риски!$D$13)/(Риски!$F$13-Риски!$D$13),Риски!$D$13+SQRT(AD859*(Риски!$F$13-Риски!$D$13)*(Риски!$E$13-Риски!$D$13)),Риски!$F$13-SQRT((1-AD859)*(Риски!$F$13-Риски!$D$13)*(Риски!$F$13-Риски!$E$13)))</f>
        <v/>
      </c>
      <c r="AF859">
        <f>D859+G859+J859+M859+P859+S859+V859+Y859+AB859+AE859</f>
        <v/>
      </c>
      <c r="AG859">
        <f>Риски!$C$15+AF859</f>
        <v/>
      </c>
    </row>
    <row r="860">
      <c r="A860" t="n">
        <v>858</v>
      </c>
      <c r="B860">
        <f>IF(RAND()&lt;Риски!$C$4/100,1,0)</f>
        <v/>
      </c>
      <c r="C860">
        <f>RAND()</f>
        <v/>
      </c>
      <c r="D860">
        <f>B860*IF(C860&lt;(Риски!$E$4-Риски!$D$4)/(Риски!$F$4-Риски!$D$4),Риски!$D$4+SQRT(C860*(Риски!$F$4-Риски!$D$4)*(Риски!$E$4-Риски!$D$4)),Риски!$F$4-SQRT((1-C860)*(Риски!$F$4-Риски!$D$4)*(Риски!$F$4-Риски!$E$4)))</f>
        <v/>
      </c>
      <c r="E860">
        <f>IF(RAND()&lt;Риски!$C$5/100,1,0)</f>
        <v/>
      </c>
      <c r="F860">
        <f>RAND()</f>
        <v/>
      </c>
      <c r="G860">
        <f>E860*IF(F860&lt;(Риски!$E$5-Риски!$D$5)/(Риски!$F$5-Риски!$D$5),Риски!$D$5+SQRT(F860*(Риски!$F$5-Риски!$D$5)*(Риски!$E$5-Риски!$D$5)),Риски!$F$5-SQRT((1-F860)*(Риски!$F$5-Риски!$D$5)*(Риски!$F$5-Риски!$E$5)))</f>
        <v/>
      </c>
      <c r="H860">
        <f>IF(RAND()&lt;Риски!$C$6/100,1,0)</f>
        <v/>
      </c>
      <c r="I860">
        <f>RAND()</f>
        <v/>
      </c>
      <c r="J860">
        <f>H860*IF(I860&lt;(Риски!$E$6-Риски!$D$6)/(Риски!$F$6-Риски!$D$6),Риски!$D$6+SQRT(I860*(Риски!$F$6-Риски!$D$6)*(Риски!$E$6-Риски!$D$6)),Риски!$F$6-SQRT((1-I860)*(Риски!$F$6-Риски!$D$6)*(Риски!$F$6-Риски!$E$6)))</f>
        <v/>
      </c>
      <c r="K860">
        <f>IF(RAND()&lt;Риски!$C$7/100,1,0)</f>
        <v/>
      </c>
      <c r="L860">
        <f>RAND()</f>
        <v/>
      </c>
      <c r="M860">
        <f>K860*IF(L860&lt;(Риски!$E$7-Риски!$D$7)/(Риски!$F$7-Риски!$D$7),Риски!$D$7+SQRT(L860*(Риски!$F$7-Риски!$D$7)*(Риски!$E$7-Риски!$D$7)),Риски!$F$7-SQRT((1-L860)*(Риски!$F$7-Риски!$D$7)*(Риски!$F$7-Риски!$E$7)))</f>
        <v/>
      </c>
      <c r="N860">
        <f>IF(RAND()&lt;Риски!$C$8/100,1,0)</f>
        <v/>
      </c>
      <c r="O860">
        <f>RAND()</f>
        <v/>
      </c>
      <c r="P860">
        <f>N860*IF(O860&lt;(Риски!$E$8-Риски!$D$8)/(Риски!$F$8-Риски!$D$8),Риски!$D$8+SQRT(O860*(Риски!$F$8-Риски!$D$8)*(Риски!$E$8-Риски!$D$8)),Риски!$F$8-SQRT((1-O860)*(Риски!$F$8-Риски!$D$8)*(Риски!$F$8-Риски!$E$8)))</f>
        <v/>
      </c>
      <c r="Q860">
        <f>IF(RAND()&lt;Риски!$C$9/100,1,0)</f>
        <v/>
      </c>
      <c r="R860">
        <f>RAND()</f>
        <v/>
      </c>
      <c r="S860">
        <f>Q860*IF(R860&lt;(Риски!$E$9-Риски!$D$9)/(Риски!$F$9-Риски!$D$9),Риски!$D$9+SQRT(R860*(Риски!$F$9-Риски!$D$9)*(Риски!$E$9-Риски!$D$9)),Риски!$F$9-SQRT((1-R860)*(Риски!$F$9-Риски!$D$9)*(Риски!$F$9-Риски!$E$9)))</f>
        <v/>
      </c>
      <c r="T860">
        <f>IF(RAND()&lt;Риски!$C$10/100,1,0)</f>
        <v/>
      </c>
      <c r="U860">
        <f>RAND()</f>
        <v/>
      </c>
      <c r="V860">
        <f>T860*IF(U860&lt;(Риски!$E$10-Риски!$D$10)/(Риски!$F$10-Риски!$D$10),Риски!$D$10+SQRT(U860*(Риски!$F$10-Риски!$D$10)*(Риски!$E$10-Риски!$D$10)),Риски!$F$10-SQRT((1-U860)*(Риски!$F$10-Риски!$D$10)*(Риски!$F$10-Риски!$E$10)))</f>
        <v/>
      </c>
      <c r="W860">
        <f>IF(RAND()&lt;Риски!$C$11/100,1,0)</f>
        <v/>
      </c>
      <c r="X860">
        <f>RAND()</f>
        <v/>
      </c>
      <c r="Y860">
        <f>W860*IF(X860&lt;(Риски!$E$11-Риски!$D$11)/(Риски!$F$11-Риски!$D$11),Риски!$D$11+SQRT(X860*(Риски!$F$11-Риски!$D$11)*(Риски!$E$11-Риски!$D$11)),Риски!$F$11-SQRT((1-X860)*(Риски!$F$11-Риски!$D$11)*(Риски!$F$11-Риски!$E$11)))</f>
        <v/>
      </c>
      <c r="Z860">
        <f>IF(RAND()&lt;Риски!$C$12/100,1,0)</f>
        <v/>
      </c>
      <c r="AA860">
        <f>RAND()</f>
        <v/>
      </c>
      <c r="AB860">
        <f>Z860*IF(AA860&lt;(Риски!$E$12-Риски!$D$12)/(Риски!$F$12-Риски!$D$12),Риски!$D$12+SQRT(AA860*(Риски!$F$12-Риски!$D$12)*(Риски!$E$12-Риски!$D$12)),Риски!$F$12-SQRT((1-AA860)*(Риски!$F$12-Риски!$D$12)*(Риски!$F$12-Риски!$E$12)))</f>
        <v/>
      </c>
      <c r="AC860">
        <f>IF(RAND()&lt;Риски!$C$13/100,1,0)</f>
        <v/>
      </c>
      <c r="AD860">
        <f>RAND()</f>
        <v/>
      </c>
      <c r="AE860">
        <f>AC860*IF(AD860&lt;(Риски!$E$13-Риски!$D$13)/(Риски!$F$13-Риски!$D$13),Риски!$D$13+SQRT(AD860*(Риски!$F$13-Риски!$D$13)*(Риски!$E$13-Риски!$D$13)),Риски!$F$13-SQRT((1-AD860)*(Риски!$F$13-Риски!$D$13)*(Риски!$F$13-Риски!$E$13)))</f>
        <v/>
      </c>
      <c r="AF860">
        <f>D860+G860+J860+M860+P860+S860+V860+Y860+AB860+AE860</f>
        <v/>
      </c>
      <c r="AG860">
        <f>Риски!$C$15+AF860</f>
        <v/>
      </c>
    </row>
    <row r="861">
      <c r="A861" t="n">
        <v>859</v>
      </c>
      <c r="B861">
        <f>IF(RAND()&lt;Риски!$C$4/100,1,0)</f>
        <v/>
      </c>
      <c r="C861">
        <f>RAND()</f>
        <v/>
      </c>
      <c r="D861">
        <f>B861*IF(C861&lt;(Риски!$E$4-Риски!$D$4)/(Риски!$F$4-Риски!$D$4),Риски!$D$4+SQRT(C861*(Риски!$F$4-Риски!$D$4)*(Риски!$E$4-Риски!$D$4)),Риски!$F$4-SQRT((1-C861)*(Риски!$F$4-Риски!$D$4)*(Риски!$F$4-Риски!$E$4)))</f>
        <v/>
      </c>
      <c r="E861">
        <f>IF(RAND()&lt;Риски!$C$5/100,1,0)</f>
        <v/>
      </c>
      <c r="F861">
        <f>RAND()</f>
        <v/>
      </c>
      <c r="G861">
        <f>E861*IF(F861&lt;(Риски!$E$5-Риски!$D$5)/(Риски!$F$5-Риски!$D$5),Риски!$D$5+SQRT(F861*(Риски!$F$5-Риски!$D$5)*(Риски!$E$5-Риски!$D$5)),Риски!$F$5-SQRT((1-F861)*(Риски!$F$5-Риски!$D$5)*(Риски!$F$5-Риски!$E$5)))</f>
        <v/>
      </c>
      <c r="H861">
        <f>IF(RAND()&lt;Риски!$C$6/100,1,0)</f>
        <v/>
      </c>
      <c r="I861">
        <f>RAND()</f>
        <v/>
      </c>
      <c r="J861">
        <f>H861*IF(I861&lt;(Риски!$E$6-Риски!$D$6)/(Риски!$F$6-Риски!$D$6),Риски!$D$6+SQRT(I861*(Риски!$F$6-Риски!$D$6)*(Риски!$E$6-Риски!$D$6)),Риски!$F$6-SQRT((1-I861)*(Риски!$F$6-Риски!$D$6)*(Риски!$F$6-Риски!$E$6)))</f>
        <v/>
      </c>
      <c r="K861">
        <f>IF(RAND()&lt;Риски!$C$7/100,1,0)</f>
        <v/>
      </c>
      <c r="L861">
        <f>RAND()</f>
        <v/>
      </c>
      <c r="M861">
        <f>K861*IF(L861&lt;(Риски!$E$7-Риски!$D$7)/(Риски!$F$7-Риски!$D$7),Риски!$D$7+SQRT(L861*(Риски!$F$7-Риски!$D$7)*(Риски!$E$7-Риски!$D$7)),Риски!$F$7-SQRT((1-L861)*(Риски!$F$7-Риски!$D$7)*(Риски!$F$7-Риски!$E$7)))</f>
        <v/>
      </c>
      <c r="N861">
        <f>IF(RAND()&lt;Риски!$C$8/100,1,0)</f>
        <v/>
      </c>
      <c r="O861">
        <f>RAND()</f>
        <v/>
      </c>
      <c r="P861">
        <f>N861*IF(O861&lt;(Риски!$E$8-Риски!$D$8)/(Риски!$F$8-Риски!$D$8),Риски!$D$8+SQRT(O861*(Риски!$F$8-Риски!$D$8)*(Риски!$E$8-Риски!$D$8)),Риски!$F$8-SQRT((1-O861)*(Риски!$F$8-Риски!$D$8)*(Риски!$F$8-Риски!$E$8)))</f>
        <v/>
      </c>
      <c r="Q861">
        <f>IF(RAND()&lt;Риски!$C$9/100,1,0)</f>
        <v/>
      </c>
      <c r="R861">
        <f>RAND()</f>
        <v/>
      </c>
      <c r="S861">
        <f>Q861*IF(R861&lt;(Риски!$E$9-Риски!$D$9)/(Риски!$F$9-Риски!$D$9),Риски!$D$9+SQRT(R861*(Риски!$F$9-Риски!$D$9)*(Риски!$E$9-Риски!$D$9)),Риски!$F$9-SQRT((1-R861)*(Риски!$F$9-Риски!$D$9)*(Риски!$F$9-Риски!$E$9)))</f>
        <v/>
      </c>
      <c r="T861">
        <f>IF(RAND()&lt;Риски!$C$10/100,1,0)</f>
        <v/>
      </c>
      <c r="U861">
        <f>RAND()</f>
        <v/>
      </c>
      <c r="V861">
        <f>T861*IF(U861&lt;(Риски!$E$10-Риски!$D$10)/(Риски!$F$10-Риски!$D$10),Риски!$D$10+SQRT(U861*(Риски!$F$10-Риски!$D$10)*(Риски!$E$10-Риски!$D$10)),Риски!$F$10-SQRT((1-U861)*(Риски!$F$10-Риски!$D$10)*(Риски!$F$10-Риски!$E$10)))</f>
        <v/>
      </c>
      <c r="W861">
        <f>IF(RAND()&lt;Риски!$C$11/100,1,0)</f>
        <v/>
      </c>
      <c r="X861">
        <f>RAND()</f>
        <v/>
      </c>
      <c r="Y861">
        <f>W861*IF(X861&lt;(Риски!$E$11-Риски!$D$11)/(Риски!$F$11-Риски!$D$11),Риски!$D$11+SQRT(X861*(Риски!$F$11-Риски!$D$11)*(Риски!$E$11-Риски!$D$11)),Риски!$F$11-SQRT((1-X861)*(Риски!$F$11-Риски!$D$11)*(Риски!$F$11-Риски!$E$11)))</f>
        <v/>
      </c>
      <c r="Z861">
        <f>IF(RAND()&lt;Риски!$C$12/100,1,0)</f>
        <v/>
      </c>
      <c r="AA861">
        <f>RAND()</f>
        <v/>
      </c>
      <c r="AB861">
        <f>Z861*IF(AA861&lt;(Риски!$E$12-Риски!$D$12)/(Риски!$F$12-Риски!$D$12),Риски!$D$12+SQRT(AA861*(Риски!$F$12-Риски!$D$12)*(Риски!$E$12-Риски!$D$12)),Риски!$F$12-SQRT((1-AA861)*(Риски!$F$12-Риски!$D$12)*(Риски!$F$12-Риски!$E$12)))</f>
        <v/>
      </c>
      <c r="AC861">
        <f>IF(RAND()&lt;Риски!$C$13/100,1,0)</f>
        <v/>
      </c>
      <c r="AD861">
        <f>RAND()</f>
        <v/>
      </c>
      <c r="AE861">
        <f>AC861*IF(AD861&lt;(Риски!$E$13-Риски!$D$13)/(Риски!$F$13-Риски!$D$13),Риски!$D$13+SQRT(AD861*(Риски!$F$13-Риски!$D$13)*(Риски!$E$13-Риски!$D$13)),Риски!$F$13-SQRT((1-AD861)*(Риски!$F$13-Риски!$D$13)*(Риски!$F$13-Риски!$E$13)))</f>
        <v/>
      </c>
      <c r="AF861">
        <f>D861+G861+J861+M861+P861+S861+V861+Y861+AB861+AE861</f>
        <v/>
      </c>
      <c r="AG861">
        <f>Риски!$C$15+AF861</f>
        <v/>
      </c>
    </row>
    <row r="862">
      <c r="A862" t="n">
        <v>860</v>
      </c>
      <c r="B862">
        <f>IF(RAND()&lt;Риски!$C$4/100,1,0)</f>
        <v/>
      </c>
      <c r="C862">
        <f>RAND()</f>
        <v/>
      </c>
      <c r="D862">
        <f>B862*IF(C862&lt;(Риски!$E$4-Риски!$D$4)/(Риски!$F$4-Риски!$D$4),Риски!$D$4+SQRT(C862*(Риски!$F$4-Риски!$D$4)*(Риски!$E$4-Риски!$D$4)),Риски!$F$4-SQRT((1-C862)*(Риски!$F$4-Риски!$D$4)*(Риски!$F$4-Риски!$E$4)))</f>
        <v/>
      </c>
      <c r="E862">
        <f>IF(RAND()&lt;Риски!$C$5/100,1,0)</f>
        <v/>
      </c>
      <c r="F862">
        <f>RAND()</f>
        <v/>
      </c>
      <c r="G862">
        <f>E862*IF(F862&lt;(Риски!$E$5-Риски!$D$5)/(Риски!$F$5-Риски!$D$5),Риски!$D$5+SQRT(F862*(Риски!$F$5-Риски!$D$5)*(Риски!$E$5-Риски!$D$5)),Риски!$F$5-SQRT((1-F862)*(Риски!$F$5-Риски!$D$5)*(Риски!$F$5-Риски!$E$5)))</f>
        <v/>
      </c>
      <c r="H862">
        <f>IF(RAND()&lt;Риски!$C$6/100,1,0)</f>
        <v/>
      </c>
      <c r="I862">
        <f>RAND()</f>
        <v/>
      </c>
      <c r="J862">
        <f>H862*IF(I862&lt;(Риски!$E$6-Риски!$D$6)/(Риски!$F$6-Риски!$D$6),Риски!$D$6+SQRT(I862*(Риски!$F$6-Риски!$D$6)*(Риски!$E$6-Риски!$D$6)),Риски!$F$6-SQRT((1-I862)*(Риски!$F$6-Риски!$D$6)*(Риски!$F$6-Риски!$E$6)))</f>
        <v/>
      </c>
      <c r="K862">
        <f>IF(RAND()&lt;Риски!$C$7/100,1,0)</f>
        <v/>
      </c>
      <c r="L862">
        <f>RAND()</f>
        <v/>
      </c>
      <c r="M862">
        <f>K862*IF(L862&lt;(Риски!$E$7-Риски!$D$7)/(Риски!$F$7-Риски!$D$7),Риски!$D$7+SQRT(L862*(Риски!$F$7-Риски!$D$7)*(Риски!$E$7-Риски!$D$7)),Риски!$F$7-SQRT((1-L862)*(Риски!$F$7-Риски!$D$7)*(Риски!$F$7-Риски!$E$7)))</f>
        <v/>
      </c>
      <c r="N862">
        <f>IF(RAND()&lt;Риски!$C$8/100,1,0)</f>
        <v/>
      </c>
      <c r="O862">
        <f>RAND()</f>
        <v/>
      </c>
      <c r="P862">
        <f>N862*IF(O862&lt;(Риски!$E$8-Риски!$D$8)/(Риски!$F$8-Риски!$D$8),Риски!$D$8+SQRT(O862*(Риски!$F$8-Риски!$D$8)*(Риски!$E$8-Риски!$D$8)),Риски!$F$8-SQRT((1-O862)*(Риски!$F$8-Риски!$D$8)*(Риски!$F$8-Риски!$E$8)))</f>
        <v/>
      </c>
      <c r="Q862">
        <f>IF(RAND()&lt;Риски!$C$9/100,1,0)</f>
        <v/>
      </c>
      <c r="R862">
        <f>RAND()</f>
        <v/>
      </c>
      <c r="S862">
        <f>Q862*IF(R862&lt;(Риски!$E$9-Риски!$D$9)/(Риски!$F$9-Риски!$D$9),Риски!$D$9+SQRT(R862*(Риски!$F$9-Риски!$D$9)*(Риски!$E$9-Риски!$D$9)),Риски!$F$9-SQRT((1-R862)*(Риски!$F$9-Риски!$D$9)*(Риски!$F$9-Риски!$E$9)))</f>
        <v/>
      </c>
      <c r="T862">
        <f>IF(RAND()&lt;Риски!$C$10/100,1,0)</f>
        <v/>
      </c>
      <c r="U862">
        <f>RAND()</f>
        <v/>
      </c>
      <c r="V862">
        <f>T862*IF(U862&lt;(Риски!$E$10-Риски!$D$10)/(Риски!$F$10-Риски!$D$10),Риски!$D$10+SQRT(U862*(Риски!$F$10-Риски!$D$10)*(Риски!$E$10-Риски!$D$10)),Риски!$F$10-SQRT((1-U862)*(Риски!$F$10-Риски!$D$10)*(Риски!$F$10-Риски!$E$10)))</f>
        <v/>
      </c>
      <c r="W862">
        <f>IF(RAND()&lt;Риски!$C$11/100,1,0)</f>
        <v/>
      </c>
      <c r="X862">
        <f>RAND()</f>
        <v/>
      </c>
      <c r="Y862">
        <f>W862*IF(X862&lt;(Риски!$E$11-Риски!$D$11)/(Риски!$F$11-Риски!$D$11),Риски!$D$11+SQRT(X862*(Риски!$F$11-Риски!$D$11)*(Риски!$E$11-Риски!$D$11)),Риски!$F$11-SQRT((1-X862)*(Риски!$F$11-Риски!$D$11)*(Риски!$F$11-Риски!$E$11)))</f>
        <v/>
      </c>
      <c r="Z862">
        <f>IF(RAND()&lt;Риски!$C$12/100,1,0)</f>
        <v/>
      </c>
      <c r="AA862">
        <f>RAND()</f>
        <v/>
      </c>
      <c r="AB862">
        <f>Z862*IF(AA862&lt;(Риски!$E$12-Риски!$D$12)/(Риски!$F$12-Риски!$D$12),Риски!$D$12+SQRT(AA862*(Риски!$F$12-Риски!$D$12)*(Риски!$E$12-Риски!$D$12)),Риски!$F$12-SQRT((1-AA862)*(Риски!$F$12-Риски!$D$12)*(Риски!$F$12-Риски!$E$12)))</f>
        <v/>
      </c>
      <c r="AC862">
        <f>IF(RAND()&lt;Риски!$C$13/100,1,0)</f>
        <v/>
      </c>
      <c r="AD862">
        <f>RAND()</f>
        <v/>
      </c>
      <c r="AE862">
        <f>AC862*IF(AD862&lt;(Риски!$E$13-Риски!$D$13)/(Риски!$F$13-Риски!$D$13),Риски!$D$13+SQRT(AD862*(Риски!$F$13-Риски!$D$13)*(Риски!$E$13-Риски!$D$13)),Риски!$F$13-SQRT((1-AD862)*(Риски!$F$13-Риски!$D$13)*(Риски!$F$13-Риски!$E$13)))</f>
        <v/>
      </c>
      <c r="AF862">
        <f>D862+G862+J862+M862+P862+S862+V862+Y862+AB862+AE862</f>
        <v/>
      </c>
      <c r="AG862">
        <f>Риски!$C$15+AF862</f>
        <v/>
      </c>
    </row>
    <row r="863">
      <c r="A863" t="n">
        <v>861</v>
      </c>
      <c r="B863">
        <f>IF(RAND()&lt;Риски!$C$4/100,1,0)</f>
        <v/>
      </c>
      <c r="C863">
        <f>RAND()</f>
        <v/>
      </c>
      <c r="D863">
        <f>B863*IF(C863&lt;(Риски!$E$4-Риски!$D$4)/(Риски!$F$4-Риски!$D$4),Риски!$D$4+SQRT(C863*(Риски!$F$4-Риски!$D$4)*(Риски!$E$4-Риски!$D$4)),Риски!$F$4-SQRT((1-C863)*(Риски!$F$4-Риски!$D$4)*(Риски!$F$4-Риски!$E$4)))</f>
        <v/>
      </c>
      <c r="E863">
        <f>IF(RAND()&lt;Риски!$C$5/100,1,0)</f>
        <v/>
      </c>
      <c r="F863">
        <f>RAND()</f>
        <v/>
      </c>
      <c r="G863">
        <f>E863*IF(F863&lt;(Риски!$E$5-Риски!$D$5)/(Риски!$F$5-Риски!$D$5),Риски!$D$5+SQRT(F863*(Риски!$F$5-Риски!$D$5)*(Риски!$E$5-Риски!$D$5)),Риски!$F$5-SQRT((1-F863)*(Риски!$F$5-Риски!$D$5)*(Риски!$F$5-Риски!$E$5)))</f>
        <v/>
      </c>
      <c r="H863">
        <f>IF(RAND()&lt;Риски!$C$6/100,1,0)</f>
        <v/>
      </c>
      <c r="I863">
        <f>RAND()</f>
        <v/>
      </c>
      <c r="J863">
        <f>H863*IF(I863&lt;(Риски!$E$6-Риски!$D$6)/(Риски!$F$6-Риски!$D$6),Риски!$D$6+SQRT(I863*(Риски!$F$6-Риски!$D$6)*(Риски!$E$6-Риски!$D$6)),Риски!$F$6-SQRT((1-I863)*(Риски!$F$6-Риски!$D$6)*(Риски!$F$6-Риски!$E$6)))</f>
        <v/>
      </c>
      <c r="K863">
        <f>IF(RAND()&lt;Риски!$C$7/100,1,0)</f>
        <v/>
      </c>
      <c r="L863">
        <f>RAND()</f>
        <v/>
      </c>
      <c r="M863">
        <f>K863*IF(L863&lt;(Риски!$E$7-Риски!$D$7)/(Риски!$F$7-Риски!$D$7),Риски!$D$7+SQRT(L863*(Риски!$F$7-Риски!$D$7)*(Риски!$E$7-Риски!$D$7)),Риски!$F$7-SQRT((1-L863)*(Риски!$F$7-Риски!$D$7)*(Риски!$F$7-Риски!$E$7)))</f>
        <v/>
      </c>
      <c r="N863">
        <f>IF(RAND()&lt;Риски!$C$8/100,1,0)</f>
        <v/>
      </c>
      <c r="O863">
        <f>RAND()</f>
        <v/>
      </c>
      <c r="P863">
        <f>N863*IF(O863&lt;(Риски!$E$8-Риски!$D$8)/(Риски!$F$8-Риски!$D$8),Риски!$D$8+SQRT(O863*(Риски!$F$8-Риски!$D$8)*(Риски!$E$8-Риски!$D$8)),Риски!$F$8-SQRT((1-O863)*(Риски!$F$8-Риски!$D$8)*(Риски!$F$8-Риски!$E$8)))</f>
        <v/>
      </c>
      <c r="Q863">
        <f>IF(RAND()&lt;Риски!$C$9/100,1,0)</f>
        <v/>
      </c>
      <c r="R863">
        <f>RAND()</f>
        <v/>
      </c>
      <c r="S863">
        <f>Q863*IF(R863&lt;(Риски!$E$9-Риски!$D$9)/(Риски!$F$9-Риски!$D$9),Риски!$D$9+SQRT(R863*(Риски!$F$9-Риски!$D$9)*(Риски!$E$9-Риски!$D$9)),Риски!$F$9-SQRT((1-R863)*(Риски!$F$9-Риски!$D$9)*(Риски!$F$9-Риски!$E$9)))</f>
        <v/>
      </c>
      <c r="T863">
        <f>IF(RAND()&lt;Риски!$C$10/100,1,0)</f>
        <v/>
      </c>
      <c r="U863">
        <f>RAND()</f>
        <v/>
      </c>
      <c r="V863">
        <f>T863*IF(U863&lt;(Риски!$E$10-Риски!$D$10)/(Риски!$F$10-Риски!$D$10),Риски!$D$10+SQRT(U863*(Риски!$F$10-Риски!$D$10)*(Риски!$E$10-Риски!$D$10)),Риски!$F$10-SQRT((1-U863)*(Риски!$F$10-Риски!$D$10)*(Риски!$F$10-Риски!$E$10)))</f>
        <v/>
      </c>
      <c r="W863">
        <f>IF(RAND()&lt;Риски!$C$11/100,1,0)</f>
        <v/>
      </c>
      <c r="X863">
        <f>RAND()</f>
        <v/>
      </c>
      <c r="Y863">
        <f>W863*IF(X863&lt;(Риски!$E$11-Риски!$D$11)/(Риски!$F$11-Риски!$D$11),Риски!$D$11+SQRT(X863*(Риски!$F$11-Риски!$D$11)*(Риски!$E$11-Риски!$D$11)),Риски!$F$11-SQRT((1-X863)*(Риски!$F$11-Риски!$D$11)*(Риски!$F$11-Риски!$E$11)))</f>
        <v/>
      </c>
      <c r="Z863">
        <f>IF(RAND()&lt;Риски!$C$12/100,1,0)</f>
        <v/>
      </c>
      <c r="AA863">
        <f>RAND()</f>
        <v/>
      </c>
      <c r="AB863">
        <f>Z863*IF(AA863&lt;(Риски!$E$12-Риски!$D$12)/(Риски!$F$12-Риски!$D$12),Риски!$D$12+SQRT(AA863*(Риски!$F$12-Риски!$D$12)*(Риски!$E$12-Риски!$D$12)),Риски!$F$12-SQRT((1-AA863)*(Риски!$F$12-Риски!$D$12)*(Риски!$F$12-Риски!$E$12)))</f>
        <v/>
      </c>
      <c r="AC863">
        <f>IF(RAND()&lt;Риски!$C$13/100,1,0)</f>
        <v/>
      </c>
      <c r="AD863">
        <f>RAND()</f>
        <v/>
      </c>
      <c r="AE863">
        <f>AC863*IF(AD863&lt;(Риски!$E$13-Риски!$D$13)/(Риски!$F$13-Риски!$D$13),Риски!$D$13+SQRT(AD863*(Риски!$F$13-Риски!$D$13)*(Риски!$E$13-Риски!$D$13)),Риски!$F$13-SQRT((1-AD863)*(Риски!$F$13-Риски!$D$13)*(Риски!$F$13-Риски!$E$13)))</f>
        <v/>
      </c>
      <c r="AF863">
        <f>D863+G863+J863+M863+P863+S863+V863+Y863+AB863+AE863</f>
        <v/>
      </c>
      <c r="AG863">
        <f>Риски!$C$15+AF863</f>
        <v/>
      </c>
    </row>
    <row r="864">
      <c r="A864" t="n">
        <v>862</v>
      </c>
      <c r="B864">
        <f>IF(RAND()&lt;Риски!$C$4/100,1,0)</f>
        <v/>
      </c>
      <c r="C864">
        <f>RAND()</f>
        <v/>
      </c>
      <c r="D864">
        <f>B864*IF(C864&lt;(Риски!$E$4-Риски!$D$4)/(Риски!$F$4-Риски!$D$4),Риски!$D$4+SQRT(C864*(Риски!$F$4-Риски!$D$4)*(Риски!$E$4-Риски!$D$4)),Риски!$F$4-SQRT((1-C864)*(Риски!$F$4-Риски!$D$4)*(Риски!$F$4-Риски!$E$4)))</f>
        <v/>
      </c>
      <c r="E864">
        <f>IF(RAND()&lt;Риски!$C$5/100,1,0)</f>
        <v/>
      </c>
      <c r="F864">
        <f>RAND()</f>
        <v/>
      </c>
      <c r="G864">
        <f>E864*IF(F864&lt;(Риски!$E$5-Риски!$D$5)/(Риски!$F$5-Риски!$D$5),Риски!$D$5+SQRT(F864*(Риски!$F$5-Риски!$D$5)*(Риски!$E$5-Риски!$D$5)),Риски!$F$5-SQRT((1-F864)*(Риски!$F$5-Риски!$D$5)*(Риски!$F$5-Риски!$E$5)))</f>
        <v/>
      </c>
      <c r="H864">
        <f>IF(RAND()&lt;Риски!$C$6/100,1,0)</f>
        <v/>
      </c>
      <c r="I864">
        <f>RAND()</f>
        <v/>
      </c>
      <c r="J864">
        <f>H864*IF(I864&lt;(Риски!$E$6-Риски!$D$6)/(Риски!$F$6-Риски!$D$6),Риски!$D$6+SQRT(I864*(Риски!$F$6-Риски!$D$6)*(Риски!$E$6-Риски!$D$6)),Риски!$F$6-SQRT((1-I864)*(Риски!$F$6-Риски!$D$6)*(Риски!$F$6-Риски!$E$6)))</f>
        <v/>
      </c>
      <c r="K864">
        <f>IF(RAND()&lt;Риски!$C$7/100,1,0)</f>
        <v/>
      </c>
      <c r="L864">
        <f>RAND()</f>
        <v/>
      </c>
      <c r="M864">
        <f>K864*IF(L864&lt;(Риски!$E$7-Риски!$D$7)/(Риски!$F$7-Риски!$D$7),Риски!$D$7+SQRT(L864*(Риски!$F$7-Риски!$D$7)*(Риски!$E$7-Риски!$D$7)),Риски!$F$7-SQRT((1-L864)*(Риски!$F$7-Риски!$D$7)*(Риски!$F$7-Риски!$E$7)))</f>
        <v/>
      </c>
      <c r="N864">
        <f>IF(RAND()&lt;Риски!$C$8/100,1,0)</f>
        <v/>
      </c>
      <c r="O864">
        <f>RAND()</f>
        <v/>
      </c>
      <c r="P864">
        <f>N864*IF(O864&lt;(Риски!$E$8-Риски!$D$8)/(Риски!$F$8-Риски!$D$8),Риски!$D$8+SQRT(O864*(Риски!$F$8-Риски!$D$8)*(Риски!$E$8-Риски!$D$8)),Риски!$F$8-SQRT((1-O864)*(Риски!$F$8-Риски!$D$8)*(Риски!$F$8-Риски!$E$8)))</f>
        <v/>
      </c>
      <c r="Q864">
        <f>IF(RAND()&lt;Риски!$C$9/100,1,0)</f>
        <v/>
      </c>
      <c r="R864">
        <f>RAND()</f>
        <v/>
      </c>
      <c r="S864">
        <f>Q864*IF(R864&lt;(Риски!$E$9-Риски!$D$9)/(Риски!$F$9-Риски!$D$9),Риски!$D$9+SQRT(R864*(Риски!$F$9-Риски!$D$9)*(Риски!$E$9-Риски!$D$9)),Риски!$F$9-SQRT((1-R864)*(Риски!$F$9-Риски!$D$9)*(Риски!$F$9-Риски!$E$9)))</f>
        <v/>
      </c>
      <c r="T864">
        <f>IF(RAND()&lt;Риски!$C$10/100,1,0)</f>
        <v/>
      </c>
      <c r="U864">
        <f>RAND()</f>
        <v/>
      </c>
      <c r="V864">
        <f>T864*IF(U864&lt;(Риски!$E$10-Риски!$D$10)/(Риски!$F$10-Риски!$D$10),Риски!$D$10+SQRT(U864*(Риски!$F$10-Риски!$D$10)*(Риски!$E$10-Риски!$D$10)),Риски!$F$10-SQRT((1-U864)*(Риски!$F$10-Риски!$D$10)*(Риски!$F$10-Риски!$E$10)))</f>
        <v/>
      </c>
      <c r="W864">
        <f>IF(RAND()&lt;Риски!$C$11/100,1,0)</f>
        <v/>
      </c>
      <c r="X864">
        <f>RAND()</f>
        <v/>
      </c>
      <c r="Y864">
        <f>W864*IF(X864&lt;(Риски!$E$11-Риски!$D$11)/(Риски!$F$11-Риски!$D$11),Риски!$D$11+SQRT(X864*(Риски!$F$11-Риски!$D$11)*(Риски!$E$11-Риски!$D$11)),Риски!$F$11-SQRT((1-X864)*(Риски!$F$11-Риски!$D$11)*(Риски!$F$11-Риски!$E$11)))</f>
        <v/>
      </c>
      <c r="Z864">
        <f>IF(RAND()&lt;Риски!$C$12/100,1,0)</f>
        <v/>
      </c>
      <c r="AA864">
        <f>RAND()</f>
        <v/>
      </c>
      <c r="AB864">
        <f>Z864*IF(AA864&lt;(Риски!$E$12-Риски!$D$12)/(Риски!$F$12-Риски!$D$12),Риски!$D$12+SQRT(AA864*(Риски!$F$12-Риски!$D$12)*(Риски!$E$12-Риски!$D$12)),Риски!$F$12-SQRT((1-AA864)*(Риски!$F$12-Риски!$D$12)*(Риски!$F$12-Риски!$E$12)))</f>
        <v/>
      </c>
      <c r="AC864">
        <f>IF(RAND()&lt;Риски!$C$13/100,1,0)</f>
        <v/>
      </c>
      <c r="AD864">
        <f>RAND()</f>
        <v/>
      </c>
      <c r="AE864">
        <f>AC864*IF(AD864&lt;(Риски!$E$13-Риски!$D$13)/(Риски!$F$13-Риски!$D$13),Риски!$D$13+SQRT(AD864*(Риски!$F$13-Риски!$D$13)*(Риски!$E$13-Риски!$D$13)),Риски!$F$13-SQRT((1-AD864)*(Риски!$F$13-Риски!$D$13)*(Риски!$F$13-Риски!$E$13)))</f>
        <v/>
      </c>
      <c r="AF864">
        <f>D864+G864+J864+M864+P864+S864+V864+Y864+AB864+AE864</f>
        <v/>
      </c>
      <c r="AG864">
        <f>Риски!$C$15+AF864</f>
        <v/>
      </c>
    </row>
    <row r="865">
      <c r="A865" t="n">
        <v>863</v>
      </c>
      <c r="B865">
        <f>IF(RAND()&lt;Риски!$C$4/100,1,0)</f>
        <v/>
      </c>
      <c r="C865">
        <f>RAND()</f>
        <v/>
      </c>
      <c r="D865">
        <f>B865*IF(C865&lt;(Риски!$E$4-Риски!$D$4)/(Риски!$F$4-Риски!$D$4),Риски!$D$4+SQRT(C865*(Риски!$F$4-Риски!$D$4)*(Риски!$E$4-Риски!$D$4)),Риски!$F$4-SQRT((1-C865)*(Риски!$F$4-Риски!$D$4)*(Риски!$F$4-Риски!$E$4)))</f>
        <v/>
      </c>
      <c r="E865">
        <f>IF(RAND()&lt;Риски!$C$5/100,1,0)</f>
        <v/>
      </c>
      <c r="F865">
        <f>RAND()</f>
        <v/>
      </c>
      <c r="G865">
        <f>E865*IF(F865&lt;(Риски!$E$5-Риски!$D$5)/(Риски!$F$5-Риски!$D$5),Риски!$D$5+SQRT(F865*(Риски!$F$5-Риски!$D$5)*(Риски!$E$5-Риски!$D$5)),Риски!$F$5-SQRT((1-F865)*(Риски!$F$5-Риски!$D$5)*(Риски!$F$5-Риски!$E$5)))</f>
        <v/>
      </c>
      <c r="H865">
        <f>IF(RAND()&lt;Риски!$C$6/100,1,0)</f>
        <v/>
      </c>
      <c r="I865">
        <f>RAND()</f>
        <v/>
      </c>
      <c r="J865">
        <f>H865*IF(I865&lt;(Риски!$E$6-Риски!$D$6)/(Риски!$F$6-Риски!$D$6),Риски!$D$6+SQRT(I865*(Риски!$F$6-Риски!$D$6)*(Риски!$E$6-Риски!$D$6)),Риски!$F$6-SQRT((1-I865)*(Риски!$F$6-Риски!$D$6)*(Риски!$F$6-Риски!$E$6)))</f>
        <v/>
      </c>
      <c r="K865">
        <f>IF(RAND()&lt;Риски!$C$7/100,1,0)</f>
        <v/>
      </c>
      <c r="L865">
        <f>RAND()</f>
        <v/>
      </c>
      <c r="M865">
        <f>K865*IF(L865&lt;(Риски!$E$7-Риски!$D$7)/(Риски!$F$7-Риски!$D$7),Риски!$D$7+SQRT(L865*(Риски!$F$7-Риски!$D$7)*(Риски!$E$7-Риски!$D$7)),Риски!$F$7-SQRT((1-L865)*(Риски!$F$7-Риски!$D$7)*(Риски!$F$7-Риски!$E$7)))</f>
        <v/>
      </c>
      <c r="N865">
        <f>IF(RAND()&lt;Риски!$C$8/100,1,0)</f>
        <v/>
      </c>
      <c r="O865">
        <f>RAND()</f>
        <v/>
      </c>
      <c r="P865">
        <f>N865*IF(O865&lt;(Риски!$E$8-Риски!$D$8)/(Риски!$F$8-Риски!$D$8),Риски!$D$8+SQRT(O865*(Риски!$F$8-Риски!$D$8)*(Риски!$E$8-Риски!$D$8)),Риски!$F$8-SQRT((1-O865)*(Риски!$F$8-Риски!$D$8)*(Риски!$F$8-Риски!$E$8)))</f>
        <v/>
      </c>
      <c r="Q865">
        <f>IF(RAND()&lt;Риски!$C$9/100,1,0)</f>
        <v/>
      </c>
      <c r="R865">
        <f>RAND()</f>
        <v/>
      </c>
      <c r="S865">
        <f>Q865*IF(R865&lt;(Риски!$E$9-Риски!$D$9)/(Риски!$F$9-Риски!$D$9),Риски!$D$9+SQRT(R865*(Риски!$F$9-Риски!$D$9)*(Риски!$E$9-Риски!$D$9)),Риски!$F$9-SQRT((1-R865)*(Риски!$F$9-Риски!$D$9)*(Риски!$F$9-Риски!$E$9)))</f>
        <v/>
      </c>
      <c r="T865">
        <f>IF(RAND()&lt;Риски!$C$10/100,1,0)</f>
        <v/>
      </c>
      <c r="U865">
        <f>RAND()</f>
        <v/>
      </c>
      <c r="V865">
        <f>T865*IF(U865&lt;(Риски!$E$10-Риски!$D$10)/(Риски!$F$10-Риски!$D$10),Риски!$D$10+SQRT(U865*(Риски!$F$10-Риски!$D$10)*(Риски!$E$10-Риски!$D$10)),Риски!$F$10-SQRT((1-U865)*(Риски!$F$10-Риски!$D$10)*(Риски!$F$10-Риски!$E$10)))</f>
        <v/>
      </c>
      <c r="W865">
        <f>IF(RAND()&lt;Риски!$C$11/100,1,0)</f>
        <v/>
      </c>
      <c r="X865">
        <f>RAND()</f>
        <v/>
      </c>
      <c r="Y865">
        <f>W865*IF(X865&lt;(Риски!$E$11-Риски!$D$11)/(Риски!$F$11-Риски!$D$11),Риски!$D$11+SQRT(X865*(Риски!$F$11-Риски!$D$11)*(Риски!$E$11-Риски!$D$11)),Риски!$F$11-SQRT((1-X865)*(Риски!$F$11-Риски!$D$11)*(Риски!$F$11-Риски!$E$11)))</f>
        <v/>
      </c>
      <c r="Z865">
        <f>IF(RAND()&lt;Риски!$C$12/100,1,0)</f>
        <v/>
      </c>
      <c r="AA865">
        <f>RAND()</f>
        <v/>
      </c>
      <c r="AB865">
        <f>Z865*IF(AA865&lt;(Риски!$E$12-Риски!$D$12)/(Риски!$F$12-Риски!$D$12),Риски!$D$12+SQRT(AA865*(Риски!$F$12-Риски!$D$12)*(Риски!$E$12-Риски!$D$12)),Риски!$F$12-SQRT((1-AA865)*(Риски!$F$12-Риски!$D$12)*(Риски!$F$12-Риски!$E$12)))</f>
        <v/>
      </c>
      <c r="AC865">
        <f>IF(RAND()&lt;Риски!$C$13/100,1,0)</f>
        <v/>
      </c>
      <c r="AD865">
        <f>RAND()</f>
        <v/>
      </c>
      <c r="AE865">
        <f>AC865*IF(AD865&lt;(Риски!$E$13-Риски!$D$13)/(Риски!$F$13-Риски!$D$13),Риски!$D$13+SQRT(AD865*(Риски!$F$13-Риски!$D$13)*(Риски!$E$13-Риски!$D$13)),Риски!$F$13-SQRT((1-AD865)*(Риски!$F$13-Риски!$D$13)*(Риски!$F$13-Риски!$E$13)))</f>
        <v/>
      </c>
      <c r="AF865">
        <f>D865+G865+J865+M865+P865+S865+V865+Y865+AB865+AE865</f>
        <v/>
      </c>
      <c r="AG865">
        <f>Риски!$C$15+AF865</f>
        <v/>
      </c>
    </row>
    <row r="866">
      <c r="A866" t="n">
        <v>864</v>
      </c>
      <c r="B866">
        <f>IF(RAND()&lt;Риски!$C$4/100,1,0)</f>
        <v/>
      </c>
      <c r="C866">
        <f>RAND()</f>
        <v/>
      </c>
      <c r="D866">
        <f>B866*IF(C866&lt;(Риски!$E$4-Риски!$D$4)/(Риски!$F$4-Риски!$D$4),Риски!$D$4+SQRT(C866*(Риски!$F$4-Риски!$D$4)*(Риски!$E$4-Риски!$D$4)),Риски!$F$4-SQRT((1-C866)*(Риски!$F$4-Риски!$D$4)*(Риски!$F$4-Риски!$E$4)))</f>
        <v/>
      </c>
      <c r="E866">
        <f>IF(RAND()&lt;Риски!$C$5/100,1,0)</f>
        <v/>
      </c>
      <c r="F866">
        <f>RAND()</f>
        <v/>
      </c>
      <c r="G866">
        <f>E866*IF(F866&lt;(Риски!$E$5-Риски!$D$5)/(Риски!$F$5-Риски!$D$5),Риски!$D$5+SQRT(F866*(Риски!$F$5-Риски!$D$5)*(Риски!$E$5-Риски!$D$5)),Риски!$F$5-SQRT((1-F866)*(Риски!$F$5-Риски!$D$5)*(Риски!$F$5-Риски!$E$5)))</f>
        <v/>
      </c>
      <c r="H866">
        <f>IF(RAND()&lt;Риски!$C$6/100,1,0)</f>
        <v/>
      </c>
      <c r="I866">
        <f>RAND()</f>
        <v/>
      </c>
      <c r="J866">
        <f>H866*IF(I866&lt;(Риски!$E$6-Риски!$D$6)/(Риски!$F$6-Риски!$D$6),Риски!$D$6+SQRT(I866*(Риски!$F$6-Риски!$D$6)*(Риски!$E$6-Риски!$D$6)),Риски!$F$6-SQRT((1-I866)*(Риски!$F$6-Риски!$D$6)*(Риски!$F$6-Риски!$E$6)))</f>
        <v/>
      </c>
      <c r="K866">
        <f>IF(RAND()&lt;Риски!$C$7/100,1,0)</f>
        <v/>
      </c>
      <c r="L866">
        <f>RAND()</f>
        <v/>
      </c>
      <c r="M866">
        <f>K866*IF(L866&lt;(Риски!$E$7-Риски!$D$7)/(Риски!$F$7-Риски!$D$7),Риски!$D$7+SQRT(L866*(Риски!$F$7-Риски!$D$7)*(Риски!$E$7-Риски!$D$7)),Риски!$F$7-SQRT((1-L866)*(Риски!$F$7-Риски!$D$7)*(Риски!$F$7-Риски!$E$7)))</f>
        <v/>
      </c>
      <c r="N866">
        <f>IF(RAND()&lt;Риски!$C$8/100,1,0)</f>
        <v/>
      </c>
      <c r="O866">
        <f>RAND()</f>
        <v/>
      </c>
      <c r="P866">
        <f>N866*IF(O866&lt;(Риски!$E$8-Риски!$D$8)/(Риски!$F$8-Риски!$D$8),Риски!$D$8+SQRT(O866*(Риски!$F$8-Риски!$D$8)*(Риски!$E$8-Риски!$D$8)),Риски!$F$8-SQRT((1-O866)*(Риски!$F$8-Риски!$D$8)*(Риски!$F$8-Риски!$E$8)))</f>
        <v/>
      </c>
      <c r="Q866">
        <f>IF(RAND()&lt;Риски!$C$9/100,1,0)</f>
        <v/>
      </c>
      <c r="R866">
        <f>RAND()</f>
        <v/>
      </c>
      <c r="S866">
        <f>Q866*IF(R866&lt;(Риски!$E$9-Риски!$D$9)/(Риски!$F$9-Риски!$D$9),Риски!$D$9+SQRT(R866*(Риски!$F$9-Риски!$D$9)*(Риски!$E$9-Риски!$D$9)),Риски!$F$9-SQRT((1-R866)*(Риски!$F$9-Риски!$D$9)*(Риски!$F$9-Риски!$E$9)))</f>
        <v/>
      </c>
      <c r="T866">
        <f>IF(RAND()&lt;Риски!$C$10/100,1,0)</f>
        <v/>
      </c>
      <c r="U866">
        <f>RAND()</f>
        <v/>
      </c>
      <c r="V866">
        <f>T866*IF(U866&lt;(Риски!$E$10-Риски!$D$10)/(Риски!$F$10-Риски!$D$10),Риски!$D$10+SQRT(U866*(Риски!$F$10-Риски!$D$10)*(Риски!$E$10-Риски!$D$10)),Риски!$F$10-SQRT((1-U866)*(Риски!$F$10-Риски!$D$10)*(Риски!$F$10-Риски!$E$10)))</f>
        <v/>
      </c>
      <c r="W866">
        <f>IF(RAND()&lt;Риски!$C$11/100,1,0)</f>
        <v/>
      </c>
      <c r="X866">
        <f>RAND()</f>
        <v/>
      </c>
      <c r="Y866">
        <f>W866*IF(X866&lt;(Риски!$E$11-Риски!$D$11)/(Риски!$F$11-Риски!$D$11),Риски!$D$11+SQRT(X866*(Риски!$F$11-Риски!$D$11)*(Риски!$E$11-Риски!$D$11)),Риски!$F$11-SQRT((1-X866)*(Риски!$F$11-Риски!$D$11)*(Риски!$F$11-Риски!$E$11)))</f>
        <v/>
      </c>
      <c r="Z866">
        <f>IF(RAND()&lt;Риски!$C$12/100,1,0)</f>
        <v/>
      </c>
      <c r="AA866">
        <f>RAND()</f>
        <v/>
      </c>
      <c r="AB866">
        <f>Z866*IF(AA866&lt;(Риски!$E$12-Риски!$D$12)/(Риски!$F$12-Риски!$D$12),Риски!$D$12+SQRT(AA866*(Риски!$F$12-Риски!$D$12)*(Риски!$E$12-Риски!$D$12)),Риски!$F$12-SQRT((1-AA866)*(Риски!$F$12-Риски!$D$12)*(Риски!$F$12-Риски!$E$12)))</f>
        <v/>
      </c>
      <c r="AC866">
        <f>IF(RAND()&lt;Риски!$C$13/100,1,0)</f>
        <v/>
      </c>
      <c r="AD866">
        <f>RAND()</f>
        <v/>
      </c>
      <c r="AE866">
        <f>AC866*IF(AD866&lt;(Риски!$E$13-Риски!$D$13)/(Риски!$F$13-Риски!$D$13),Риски!$D$13+SQRT(AD866*(Риски!$F$13-Риски!$D$13)*(Риски!$E$13-Риски!$D$13)),Риски!$F$13-SQRT((1-AD866)*(Риски!$F$13-Риски!$D$13)*(Риски!$F$13-Риски!$E$13)))</f>
        <v/>
      </c>
      <c r="AF866">
        <f>D866+G866+J866+M866+P866+S866+V866+Y866+AB866+AE866</f>
        <v/>
      </c>
      <c r="AG866">
        <f>Риски!$C$15+AF866</f>
        <v/>
      </c>
    </row>
    <row r="867">
      <c r="A867" t="n">
        <v>865</v>
      </c>
      <c r="B867">
        <f>IF(RAND()&lt;Риски!$C$4/100,1,0)</f>
        <v/>
      </c>
      <c r="C867">
        <f>RAND()</f>
        <v/>
      </c>
      <c r="D867">
        <f>B867*IF(C867&lt;(Риски!$E$4-Риски!$D$4)/(Риски!$F$4-Риски!$D$4),Риски!$D$4+SQRT(C867*(Риски!$F$4-Риски!$D$4)*(Риски!$E$4-Риски!$D$4)),Риски!$F$4-SQRT((1-C867)*(Риски!$F$4-Риски!$D$4)*(Риски!$F$4-Риски!$E$4)))</f>
        <v/>
      </c>
      <c r="E867">
        <f>IF(RAND()&lt;Риски!$C$5/100,1,0)</f>
        <v/>
      </c>
      <c r="F867">
        <f>RAND()</f>
        <v/>
      </c>
      <c r="G867">
        <f>E867*IF(F867&lt;(Риски!$E$5-Риски!$D$5)/(Риски!$F$5-Риски!$D$5),Риски!$D$5+SQRT(F867*(Риски!$F$5-Риски!$D$5)*(Риски!$E$5-Риски!$D$5)),Риски!$F$5-SQRT((1-F867)*(Риски!$F$5-Риски!$D$5)*(Риски!$F$5-Риски!$E$5)))</f>
        <v/>
      </c>
      <c r="H867">
        <f>IF(RAND()&lt;Риски!$C$6/100,1,0)</f>
        <v/>
      </c>
      <c r="I867">
        <f>RAND()</f>
        <v/>
      </c>
      <c r="J867">
        <f>H867*IF(I867&lt;(Риски!$E$6-Риски!$D$6)/(Риски!$F$6-Риски!$D$6),Риски!$D$6+SQRT(I867*(Риски!$F$6-Риски!$D$6)*(Риски!$E$6-Риски!$D$6)),Риски!$F$6-SQRT((1-I867)*(Риски!$F$6-Риски!$D$6)*(Риски!$F$6-Риски!$E$6)))</f>
        <v/>
      </c>
      <c r="K867">
        <f>IF(RAND()&lt;Риски!$C$7/100,1,0)</f>
        <v/>
      </c>
      <c r="L867">
        <f>RAND()</f>
        <v/>
      </c>
      <c r="M867">
        <f>K867*IF(L867&lt;(Риски!$E$7-Риски!$D$7)/(Риски!$F$7-Риски!$D$7),Риски!$D$7+SQRT(L867*(Риски!$F$7-Риски!$D$7)*(Риски!$E$7-Риски!$D$7)),Риски!$F$7-SQRT((1-L867)*(Риски!$F$7-Риски!$D$7)*(Риски!$F$7-Риски!$E$7)))</f>
        <v/>
      </c>
      <c r="N867">
        <f>IF(RAND()&lt;Риски!$C$8/100,1,0)</f>
        <v/>
      </c>
      <c r="O867">
        <f>RAND()</f>
        <v/>
      </c>
      <c r="P867">
        <f>N867*IF(O867&lt;(Риски!$E$8-Риски!$D$8)/(Риски!$F$8-Риски!$D$8),Риски!$D$8+SQRT(O867*(Риски!$F$8-Риски!$D$8)*(Риски!$E$8-Риски!$D$8)),Риски!$F$8-SQRT((1-O867)*(Риски!$F$8-Риски!$D$8)*(Риски!$F$8-Риски!$E$8)))</f>
        <v/>
      </c>
      <c r="Q867">
        <f>IF(RAND()&lt;Риски!$C$9/100,1,0)</f>
        <v/>
      </c>
      <c r="R867">
        <f>RAND()</f>
        <v/>
      </c>
      <c r="S867">
        <f>Q867*IF(R867&lt;(Риски!$E$9-Риски!$D$9)/(Риски!$F$9-Риски!$D$9),Риски!$D$9+SQRT(R867*(Риски!$F$9-Риски!$D$9)*(Риски!$E$9-Риски!$D$9)),Риски!$F$9-SQRT((1-R867)*(Риски!$F$9-Риски!$D$9)*(Риски!$F$9-Риски!$E$9)))</f>
        <v/>
      </c>
      <c r="T867">
        <f>IF(RAND()&lt;Риски!$C$10/100,1,0)</f>
        <v/>
      </c>
      <c r="U867">
        <f>RAND()</f>
        <v/>
      </c>
      <c r="V867">
        <f>T867*IF(U867&lt;(Риски!$E$10-Риски!$D$10)/(Риски!$F$10-Риски!$D$10),Риски!$D$10+SQRT(U867*(Риски!$F$10-Риски!$D$10)*(Риски!$E$10-Риски!$D$10)),Риски!$F$10-SQRT((1-U867)*(Риски!$F$10-Риски!$D$10)*(Риски!$F$10-Риски!$E$10)))</f>
        <v/>
      </c>
      <c r="W867">
        <f>IF(RAND()&lt;Риски!$C$11/100,1,0)</f>
        <v/>
      </c>
      <c r="X867">
        <f>RAND()</f>
        <v/>
      </c>
      <c r="Y867">
        <f>W867*IF(X867&lt;(Риски!$E$11-Риски!$D$11)/(Риски!$F$11-Риски!$D$11),Риски!$D$11+SQRT(X867*(Риски!$F$11-Риски!$D$11)*(Риски!$E$11-Риски!$D$11)),Риски!$F$11-SQRT((1-X867)*(Риски!$F$11-Риски!$D$11)*(Риски!$F$11-Риски!$E$11)))</f>
        <v/>
      </c>
      <c r="Z867">
        <f>IF(RAND()&lt;Риски!$C$12/100,1,0)</f>
        <v/>
      </c>
      <c r="AA867">
        <f>RAND()</f>
        <v/>
      </c>
      <c r="AB867">
        <f>Z867*IF(AA867&lt;(Риски!$E$12-Риски!$D$12)/(Риски!$F$12-Риски!$D$12),Риски!$D$12+SQRT(AA867*(Риски!$F$12-Риски!$D$12)*(Риски!$E$12-Риски!$D$12)),Риски!$F$12-SQRT((1-AA867)*(Риски!$F$12-Риски!$D$12)*(Риски!$F$12-Риски!$E$12)))</f>
        <v/>
      </c>
      <c r="AC867">
        <f>IF(RAND()&lt;Риски!$C$13/100,1,0)</f>
        <v/>
      </c>
      <c r="AD867">
        <f>RAND()</f>
        <v/>
      </c>
      <c r="AE867">
        <f>AC867*IF(AD867&lt;(Риски!$E$13-Риски!$D$13)/(Риски!$F$13-Риски!$D$13),Риски!$D$13+SQRT(AD867*(Риски!$F$13-Риски!$D$13)*(Риски!$E$13-Риски!$D$13)),Риски!$F$13-SQRT((1-AD867)*(Риски!$F$13-Риски!$D$13)*(Риски!$F$13-Риски!$E$13)))</f>
        <v/>
      </c>
      <c r="AF867">
        <f>D867+G867+J867+M867+P867+S867+V867+Y867+AB867+AE867</f>
        <v/>
      </c>
      <c r="AG867">
        <f>Риски!$C$15+AF867</f>
        <v/>
      </c>
    </row>
    <row r="868">
      <c r="A868" t="n">
        <v>866</v>
      </c>
      <c r="B868">
        <f>IF(RAND()&lt;Риски!$C$4/100,1,0)</f>
        <v/>
      </c>
      <c r="C868">
        <f>RAND()</f>
        <v/>
      </c>
      <c r="D868">
        <f>B868*IF(C868&lt;(Риски!$E$4-Риски!$D$4)/(Риски!$F$4-Риски!$D$4),Риски!$D$4+SQRT(C868*(Риски!$F$4-Риски!$D$4)*(Риски!$E$4-Риски!$D$4)),Риски!$F$4-SQRT((1-C868)*(Риски!$F$4-Риски!$D$4)*(Риски!$F$4-Риски!$E$4)))</f>
        <v/>
      </c>
      <c r="E868">
        <f>IF(RAND()&lt;Риски!$C$5/100,1,0)</f>
        <v/>
      </c>
      <c r="F868">
        <f>RAND()</f>
        <v/>
      </c>
      <c r="G868">
        <f>E868*IF(F868&lt;(Риски!$E$5-Риски!$D$5)/(Риски!$F$5-Риски!$D$5),Риски!$D$5+SQRT(F868*(Риски!$F$5-Риски!$D$5)*(Риски!$E$5-Риски!$D$5)),Риски!$F$5-SQRT((1-F868)*(Риски!$F$5-Риски!$D$5)*(Риски!$F$5-Риски!$E$5)))</f>
        <v/>
      </c>
      <c r="H868">
        <f>IF(RAND()&lt;Риски!$C$6/100,1,0)</f>
        <v/>
      </c>
      <c r="I868">
        <f>RAND()</f>
        <v/>
      </c>
      <c r="J868">
        <f>H868*IF(I868&lt;(Риски!$E$6-Риски!$D$6)/(Риски!$F$6-Риски!$D$6),Риски!$D$6+SQRT(I868*(Риски!$F$6-Риски!$D$6)*(Риски!$E$6-Риски!$D$6)),Риски!$F$6-SQRT((1-I868)*(Риски!$F$6-Риски!$D$6)*(Риски!$F$6-Риски!$E$6)))</f>
        <v/>
      </c>
      <c r="K868">
        <f>IF(RAND()&lt;Риски!$C$7/100,1,0)</f>
        <v/>
      </c>
      <c r="L868">
        <f>RAND()</f>
        <v/>
      </c>
      <c r="M868">
        <f>K868*IF(L868&lt;(Риски!$E$7-Риски!$D$7)/(Риски!$F$7-Риски!$D$7),Риски!$D$7+SQRT(L868*(Риски!$F$7-Риски!$D$7)*(Риски!$E$7-Риски!$D$7)),Риски!$F$7-SQRT((1-L868)*(Риски!$F$7-Риски!$D$7)*(Риски!$F$7-Риски!$E$7)))</f>
        <v/>
      </c>
      <c r="N868">
        <f>IF(RAND()&lt;Риски!$C$8/100,1,0)</f>
        <v/>
      </c>
      <c r="O868">
        <f>RAND()</f>
        <v/>
      </c>
      <c r="P868">
        <f>N868*IF(O868&lt;(Риски!$E$8-Риски!$D$8)/(Риски!$F$8-Риски!$D$8),Риски!$D$8+SQRT(O868*(Риски!$F$8-Риски!$D$8)*(Риски!$E$8-Риски!$D$8)),Риски!$F$8-SQRT((1-O868)*(Риски!$F$8-Риски!$D$8)*(Риски!$F$8-Риски!$E$8)))</f>
        <v/>
      </c>
      <c r="Q868">
        <f>IF(RAND()&lt;Риски!$C$9/100,1,0)</f>
        <v/>
      </c>
      <c r="R868">
        <f>RAND()</f>
        <v/>
      </c>
      <c r="S868">
        <f>Q868*IF(R868&lt;(Риски!$E$9-Риски!$D$9)/(Риски!$F$9-Риски!$D$9),Риски!$D$9+SQRT(R868*(Риски!$F$9-Риски!$D$9)*(Риски!$E$9-Риски!$D$9)),Риски!$F$9-SQRT((1-R868)*(Риски!$F$9-Риски!$D$9)*(Риски!$F$9-Риски!$E$9)))</f>
        <v/>
      </c>
      <c r="T868">
        <f>IF(RAND()&lt;Риски!$C$10/100,1,0)</f>
        <v/>
      </c>
      <c r="U868">
        <f>RAND()</f>
        <v/>
      </c>
      <c r="V868">
        <f>T868*IF(U868&lt;(Риски!$E$10-Риски!$D$10)/(Риски!$F$10-Риски!$D$10),Риски!$D$10+SQRT(U868*(Риски!$F$10-Риски!$D$10)*(Риски!$E$10-Риски!$D$10)),Риски!$F$10-SQRT((1-U868)*(Риски!$F$10-Риски!$D$10)*(Риски!$F$10-Риски!$E$10)))</f>
        <v/>
      </c>
      <c r="W868">
        <f>IF(RAND()&lt;Риски!$C$11/100,1,0)</f>
        <v/>
      </c>
      <c r="X868">
        <f>RAND()</f>
        <v/>
      </c>
      <c r="Y868">
        <f>W868*IF(X868&lt;(Риски!$E$11-Риски!$D$11)/(Риски!$F$11-Риски!$D$11),Риски!$D$11+SQRT(X868*(Риски!$F$11-Риски!$D$11)*(Риски!$E$11-Риски!$D$11)),Риски!$F$11-SQRT((1-X868)*(Риски!$F$11-Риски!$D$11)*(Риски!$F$11-Риски!$E$11)))</f>
        <v/>
      </c>
      <c r="Z868">
        <f>IF(RAND()&lt;Риски!$C$12/100,1,0)</f>
        <v/>
      </c>
      <c r="AA868">
        <f>RAND()</f>
        <v/>
      </c>
      <c r="AB868">
        <f>Z868*IF(AA868&lt;(Риски!$E$12-Риски!$D$12)/(Риски!$F$12-Риски!$D$12),Риски!$D$12+SQRT(AA868*(Риски!$F$12-Риски!$D$12)*(Риски!$E$12-Риски!$D$12)),Риски!$F$12-SQRT((1-AA868)*(Риски!$F$12-Риски!$D$12)*(Риски!$F$12-Риски!$E$12)))</f>
        <v/>
      </c>
      <c r="AC868">
        <f>IF(RAND()&lt;Риски!$C$13/100,1,0)</f>
        <v/>
      </c>
      <c r="AD868">
        <f>RAND()</f>
        <v/>
      </c>
      <c r="AE868">
        <f>AC868*IF(AD868&lt;(Риски!$E$13-Риски!$D$13)/(Риски!$F$13-Риски!$D$13),Риски!$D$13+SQRT(AD868*(Риски!$F$13-Риски!$D$13)*(Риски!$E$13-Риски!$D$13)),Риски!$F$13-SQRT((1-AD868)*(Риски!$F$13-Риски!$D$13)*(Риски!$F$13-Риски!$E$13)))</f>
        <v/>
      </c>
      <c r="AF868">
        <f>D868+G868+J868+M868+P868+S868+V868+Y868+AB868+AE868</f>
        <v/>
      </c>
      <c r="AG868">
        <f>Риски!$C$15+AF868</f>
        <v/>
      </c>
    </row>
    <row r="869">
      <c r="A869" t="n">
        <v>867</v>
      </c>
      <c r="B869">
        <f>IF(RAND()&lt;Риски!$C$4/100,1,0)</f>
        <v/>
      </c>
      <c r="C869">
        <f>RAND()</f>
        <v/>
      </c>
      <c r="D869">
        <f>B869*IF(C869&lt;(Риски!$E$4-Риски!$D$4)/(Риски!$F$4-Риски!$D$4),Риски!$D$4+SQRT(C869*(Риски!$F$4-Риски!$D$4)*(Риски!$E$4-Риски!$D$4)),Риски!$F$4-SQRT((1-C869)*(Риски!$F$4-Риски!$D$4)*(Риски!$F$4-Риски!$E$4)))</f>
        <v/>
      </c>
      <c r="E869">
        <f>IF(RAND()&lt;Риски!$C$5/100,1,0)</f>
        <v/>
      </c>
      <c r="F869">
        <f>RAND()</f>
        <v/>
      </c>
      <c r="G869">
        <f>E869*IF(F869&lt;(Риски!$E$5-Риски!$D$5)/(Риски!$F$5-Риски!$D$5),Риски!$D$5+SQRT(F869*(Риски!$F$5-Риски!$D$5)*(Риски!$E$5-Риски!$D$5)),Риски!$F$5-SQRT((1-F869)*(Риски!$F$5-Риски!$D$5)*(Риски!$F$5-Риски!$E$5)))</f>
        <v/>
      </c>
      <c r="H869">
        <f>IF(RAND()&lt;Риски!$C$6/100,1,0)</f>
        <v/>
      </c>
      <c r="I869">
        <f>RAND()</f>
        <v/>
      </c>
      <c r="J869">
        <f>H869*IF(I869&lt;(Риски!$E$6-Риски!$D$6)/(Риски!$F$6-Риски!$D$6),Риски!$D$6+SQRT(I869*(Риски!$F$6-Риски!$D$6)*(Риски!$E$6-Риски!$D$6)),Риски!$F$6-SQRT((1-I869)*(Риски!$F$6-Риски!$D$6)*(Риски!$F$6-Риски!$E$6)))</f>
        <v/>
      </c>
      <c r="K869">
        <f>IF(RAND()&lt;Риски!$C$7/100,1,0)</f>
        <v/>
      </c>
      <c r="L869">
        <f>RAND()</f>
        <v/>
      </c>
      <c r="M869">
        <f>K869*IF(L869&lt;(Риски!$E$7-Риски!$D$7)/(Риски!$F$7-Риски!$D$7),Риски!$D$7+SQRT(L869*(Риски!$F$7-Риски!$D$7)*(Риски!$E$7-Риски!$D$7)),Риски!$F$7-SQRT((1-L869)*(Риски!$F$7-Риски!$D$7)*(Риски!$F$7-Риски!$E$7)))</f>
        <v/>
      </c>
      <c r="N869">
        <f>IF(RAND()&lt;Риски!$C$8/100,1,0)</f>
        <v/>
      </c>
      <c r="O869">
        <f>RAND()</f>
        <v/>
      </c>
      <c r="P869">
        <f>N869*IF(O869&lt;(Риски!$E$8-Риски!$D$8)/(Риски!$F$8-Риски!$D$8),Риски!$D$8+SQRT(O869*(Риски!$F$8-Риски!$D$8)*(Риски!$E$8-Риски!$D$8)),Риски!$F$8-SQRT((1-O869)*(Риски!$F$8-Риски!$D$8)*(Риски!$F$8-Риски!$E$8)))</f>
        <v/>
      </c>
      <c r="Q869">
        <f>IF(RAND()&lt;Риски!$C$9/100,1,0)</f>
        <v/>
      </c>
      <c r="R869">
        <f>RAND()</f>
        <v/>
      </c>
      <c r="S869">
        <f>Q869*IF(R869&lt;(Риски!$E$9-Риски!$D$9)/(Риски!$F$9-Риски!$D$9),Риски!$D$9+SQRT(R869*(Риски!$F$9-Риски!$D$9)*(Риски!$E$9-Риски!$D$9)),Риски!$F$9-SQRT((1-R869)*(Риски!$F$9-Риски!$D$9)*(Риски!$F$9-Риски!$E$9)))</f>
        <v/>
      </c>
      <c r="T869">
        <f>IF(RAND()&lt;Риски!$C$10/100,1,0)</f>
        <v/>
      </c>
      <c r="U869">
        <f>RAND()</f>
        <v/>
      </c>
      <c r="V869">
        <f>T869*IF(U869&lt;(Риски!$E$10-Риски!$D$10)/(Риски!$F$10-Риски!$D$10),Риски!$D$10+SQRT(U869*(Риски!$F$10-Риски!$D$10)*(Риски!$E$10-Риски!$D$10)),Риски!$F$10-SQRT((1-U869)*(Риски!$F$10-Риски!$D$10)*(Риски!$F$10-Риски!$E$10)))</f>
        <v/>
      </c>
      <c r="W869">
        <f>IF(RAND()&lt;Риски!$C$11/100,1,0)</f>
        <v/>
      </c>
      <c r="X869">
        <f>RAND()</f>
        <v/>
      </c>
      <c r="Y869">
        <f>W869*IF(X869&lt;(Риски!$E$11-Риски!$D$11)/(Риски!$F$11-Риски!$D$11),Риски!$D$11+SQRT(X869*(Риски!$F$11-Риски!$D$11)*(Риски!$E$11-Риски!$D$11)),Риски!$F$11-SQRT((1-X869)*(Риски!$F$11-Риски!$D$11)*(Риски!$F$11-Риски!$E$11)))</f>
        <v/>
      </c>
      <c r="Z869">
        <f>IF(RAND()&lt;Риски!$C$12/100,1,0)</f>
        <v/>
      </c>
      <c r="AA869">
        <f>RAND()</f>
        <v/>
      </c>
      <c r="AB869">
        <f>Z869*IF(AA869&lt;(Риски!$E$12-Риски!$D$12)/(Риски!$F$12-Риски!$D$12),Риски!$D$12+SQRT(AA869*(Риски!$F$12-Риски!$D$12)*(Риски!$E$12-Риски!$D$12)),Риски!$F$12-SQRT((1-AA869)*(Риски!$F$12-Риски!$D$12)*(Риски!$F$12-Риски!$E$12)))</f>
        <v/>
      </c>
      <c r="AC869">
        <f>IF(RAND()&lt;Риски!$C$13/100,1,0)</f>
        <v/>
      </c>
      <c r="AD869">
        <f>RAND()</f>
        <v/>
      </c>
      <c r="AE869">
        <f>AC869*IF(AD869&lt;(Риски!$E$13-Риски!$D$13)/(Риски!$F$13-Риски!$D$13),Риски!$D$13+SQRT(AD869*(Риски!$F$13-Риски!$D$13)*(Риски!$E$13-Риски!$D$13)),Риски!$F$13-SQRT((1-AD869)*(Риски!$F$13-Риски!$D$13)*(Риски!$F$13-Риски!$E$13)))</f>
        <v/>
      </c>
      <c r="AF869">
        <f>D869+G869+J869+M869+P869+S869+V869+Y869+AB869+AE869</f>
        <v/>
      </c>
      <c r="AG869">
        <f>Риски!$C$15+AF869</f>
        <v/>
      </c>
    </row>
    <row r="870">
      <c r="A870" t="n">
        <v>868</v>
      </c>
      <c r="B870">
        <f>IF(RAND()&lt;Риски!$C$4/100,1,0)</f>
        <v/>
      </c>
      <c r="C870">
        <f>RAND()</f>
        <v/>
      </c>
      <c r="D870">
        <f>B870*IF(C870&lt;(Риски!$E$4-Риски!$D$4)/(Риски!$F$4-Риски!$D$4),Риски!$D$4+SQRT(C870*(Риски!$F$4-Риски!$D$4)*(Риски!$E$4-Риски!$D$4)),Риски!$F$4-SQRT((1-C870)*(Риски!$F$4-Риски!$D$4)*(Риски!$F$4-Риски!$E$4)))</f>
        <v/>
      </c>
      <c r="E870">
        <f>IF(RAND()&lt;Риски!$C$5/100,1,0)</f>
        <v/>
      </c>
      <c r="F870">
        <f>RAND()</f>
        <v/>
      </c>
      <c r="G870">
        <f>E870*IF(F870&lt;(Риски!$E$5-Риски!$D$5)/(Риски!$F$5-Риски!$D$5),Риски!$D$5+SQRT(F870*(Риски!$F$5-Риски!$D$5)*(Риски!$E$5-Риски!$D$5)),Риски!$F$5-SQRT((1-F870)*(Риски!$F$5-Риски!$D$5)*(Риски!$F$5-Риски!$E$5)))</f>
        <v/>
      </c>
      <c r="H870">
        <f>IF(RAND()&lt;Риски!$C$6/100,1,0)</f>
        <v/>
      </c>
      <c r="I870">
        <f>RAND()</f>
        <v/>
      </c>
      <c r="J870">
        <f>H870*IF(I870&lt;(Риски!$E$6-Риски!$D$6)/(Риски!$F$6-Риски!$D$6),Риски!$D$6+SQRT(I870*(Риски!$F$6-Риски!$D$6)*(Риски!$E$6-Риски!$D$6)),Риски!$F$6-SQRT((1-I870)*(Риски!$F$6-Риски!$D$6)*(Риски!$F$6-Риски!$E$6)))</f>
        <v/>
      </c>
      <c r="K870">
        <f>IF(RAND()&lt;Риски!$C$7/100,1,0)</f>
        <v/>
      </c>
      <c r="L870">
        <f>RAND()</f>
        <v/>
      </c>
      <c r="M870">
        <f>K870*IF(L870&lt;(Риски!$E$7-Риски!$D$7)/(Риски!$F$7-Риски!$D$7),Риски!$D$7+SQRT(L870*(Риски!$F$7-Риски!$D$7)*(Риски!$E$7-Риски!$D$7)),Риски!$F$7-SQRT((1-L870)*(Риски!$F$7-Риски!$D$7)*(Риски!$F$7-Риски!$E$7)))</f>
        <v/>
      </c>
      <c r="N870">
        <f>IF(RAND()&lt;Риски!$C$8/100,1,0)</f>
        <v/>
      </c>
      <c r="O870">
        <f>RAND()</f>
        <v/>
      </c>
      <c r="P870">
        <f>N870*IF(O870&lt;(Риски!$E$8-Риски!$D$8)/(Риски!$F$8-Риски!$D$8),Риски!$D$8+SQRT(O870*(Риски!$F$8-Риски!$D$8)*(Риски!$E$8-Риски!$D$8)),Риски!$F$8-SQRT((1-O870)*(Риски!$F$8-Риски!$D$8)*(Риски!$F$8-Риски!$E$8)))</f>
        <v/>
      </c>
      <c r="Q870">
        <f>IF(RAND()&lt;Риски!$C$9/100,1,0)</f>
        <v/>
      </c>
      <c r="R870">
        <f>RAND()</f>
        <v/>
      </c>
      <c r="S870">
        <f>Q870*IF(R870&lt;(Риски!$E$9-Риски!$D$9)/(Риски!$F$9-Риски!$D$9),Риски!$D$9+SQRT(R870*(Риски!$F$9-Риски!$D$9)*(Риски!$E$9-Риски!$D$9)),Риски!$F$9-SQRT((1-R870)*(Риски!$F$9-Риски!$D$9)*(Риски!$F$9-Риски!$E$9)))</f>
        <v/>
      </c>
      <c r="T870">
        <f>IF(RAND()&lt;Риски!$C$10/100,1,0)</f>
        <v/>
      </c>
      <c r="U870">
        <f>RAND()</f>
        <v/>
      </c>
      <c r="V870">
        <f>T870*IF(U870&lt;(Риски!$E$10-Риски!$D$10)/(Риски!$F$10-Риски!$D$10),Риски!$D$10+SQRT(U870*(Риски!$F$10-Риски!$D$10)*(Риски!$E$10-Риски!$D$10)),Риски!$F$10-SQRT((1-U870)*(Риски!$F$10-Риски!$D$10)*(Риски!$F$10-Риски!$E$10)))</f>
        <v/>
      </c>
      <c r="W870">
        <f>IF(RAND()&lt;Риски!$C$11/100,1,0)</f>
        <v/>
      </c>
      <c r="X870">
        <f>RAND()</f>
        <v/>
      </c>
      <c r="Y870">
        <f>W870*IF(X870&lt;(Риски!$E$11-Риски!$D$11)/(Риски!$F$11-Риски!$D$11),Риски!$D$11+SQRT(X870*(Риски!$F$11-Риски!$D$11)*(Риски!$E$11-Риски!$D$11)),Риски!$F$11-SQRT((1-X870)*(Риски!$F$11-Риски!$D$11)*(Риски!$F$11-Риски!$E$11)))</f>
        <v/>
      </c>
      <c r="Z870">
        <f>IF(RAND()&lt;Риски!$C$12/100,1,0)</f>
        <v/>
      </c>
      <c r="AA870">
        <f>RAND()</f>
        <v/>
      </c>
      <c r="AB870">
        <f>Z870*IF(AA870&lt;(Риски!$E$12-Риски!$D$12)/(Риски!$F$12-Риски!$D$12),Риски!$D$12+SQRT(AA870*(Риски!$F$12-Риски!$D$12)*(Риски!$E$12-Риски!$D$12)),Риски!$F$12-SQRT((1-AA870)*(Риски!$F$12-Риски!$D$12)*(Риски!$F$12-Риски!$E$12)))</f>
        <v/>
      </c>
      <c r="AC870">
        <f>IF(RAND()&lt;Риски!$C$13/100,1,0)</f>
        <v/>
      </c>
      <c r="AD870">
        <f>RAND()</f>
        <v/>
      </c>
      <c r="AE870">
        <f>AC870*IF(AD870&lt;(Риски!$E$13-Риски!$D$13)/(Риски!$F$13-Риски!$D$13),Риски!$D$13+SQRT(AD870*(Риски!$F$13-Риски!$D$13)*(Риски!$E$13-Риски!$D$13)),Риски!$F$13-SQRT((1-AD870)*(Риски!$F$13-Риски!$D$13)*(Риски!$F$13-Риски!$E$13)))</f>
        <v/>
      </c>
      <c r="AF870">
        <f>D870+G870+J870+M870+P870+S870+V870+Y870+AB870+AE870</f>
        <v/>
      </c>
      <c r="AG870">
        <f>Риски!$C$15+AF870</f>
        <v/>
      </c>
    </row>
    <row r="871">
      <c r="A871" t="n">
        <v>869</v>
      </c>
      <c r="B871">
        <f>IF(RAND()&lt;Риски!$C$4/100,1,0)</f>
        <v/>
      </c>
      <c r="C871">
        <f>RAND()</f>
        <v/>
      </c>
      <c r="D871">
        <f>B871*IF(C871&lt;(Риски!$E$4-Риски!$D$4)/(Риски!$F$4-Риски!$D$4),Риски!$D$4+SQRT(C871*(Риски!$F$4-Риски!$D$4)*(Риски!$E$4-Риски!$D$4)),Риски!$F$4-SQRT((1-C871)*(Риски!$F$4-Риски!$D$4)*(Риски!$F$4-Риски!$E$4)))</f>
        <v/>
      </c>
      <c r="E871">
        <f>IF(RAND()&lt;Риски!$C$5/100,1,0)</f>
        <v/>
      </c>
      <c r="F871">
        <f>RAND()</f>
        <v/>
      </c>
      <c r="G871">
        <f>E871*IF(F871&lt;(Риски!$E$5-Риски!$D$5)/(Риски!$F$5-Риски!$D$5),Риски!$D$5+SQRT(F871*(Риски!$F$5-Риски!$D$5)*(Риски!$E$5-Риски!$D$5)),Риски!$F$5-SQRT((1-F871)*(Риски!$F$5-Риски!$D$5)*(Риски!$F$5-Риски!$E$5)))</f>
        <v/>
      </c>
      <c r="H871">
        <f>IF(RAND()&lt;Риски!$C$6/100,1,0)</f>
        <v/>
      </c>
      <c r="I871">
        <f>RAND()</f>
        <v/>
      </c>
      <c r="J871">
        <f>H871*IF(I871&lt;(Риски!$E$6-Риски!$D$6)/(Риски!$F$6-Риски!$D$6),Риски!$D$6+SQRT(I871*(Риски!$F$6-Риски!$D$6)*(Риски!$E$6-Риски!$D$6)),Риски!$F$6-SQRT((1-I871)*(Риски!$F$6-Риски!$D$6)*(Риски!$F$6-Риски!$E$6)))</f>
        <v/>
      </c>
      <c r="K871">
        <f>IF(RAND()&lt;Риски!$C$7/100,1,0)</f>
        <v/>
      </c>
      <c r="L871">
        <f>RAND()</f>
        <v/>
      </c>
      <c r="M871">
        <f>K871*IF(L871&lt;(Риски!$E$7-Риски!$D$7)/(Риски!$F$7-Риски!$D$7),Риски!$D$7+SQRT(L871*(Риски!$F$7-Риски!$D$7)*(Риски!$E$7-Риски!$D$7)),Риски!$F$7-SQRT((1-L871)*(Риски!$F$7-Риски!$D$7)*(Риски!$F$7-Риски!$E$7)))</f>
        <v/>
      </c>
      <c r="N871">
        <f>IF(RAND()&lt;Риски!$C$8/100,1,0)</f>
        <v/>
      </c>
      <c r="O871">
        <f>RAND()</f>
        <v/>
      </c>
      <c r="P871">
        <f>N871*IF(O871&lt;(Риски!$E$8-Риски!$D$8)/(Риски!$F$8-Риски!$D$8),Риски!$D$8+SQRT(O871*(Риски!$F$8-Риски!$D$8)*(Риски!$E$8-Риски!$D$8)),Риски!$F$8-SQRT((1-O871)*(Риски!$F$8-Риски!$D$8)*(Риски!$F$8-Риски!$E$8)))</f>
        <v/>
      </c>
      <c r="Q871">
        <f>IF(RAND()&lt;Риски!$C$9/100,1,0)</f>
        <v/>
      </c>
      <c r="R871">
        <f>RAND()</f>
        <v/>
      </c>
      <c r="S871">
        <f>Q871*IF(R871&lt;(Риски!$E$9-Риски!$D$9)/(Риски!$F$9-Риски!$D$9),Риски!$D$9+SQRT(R871*(Риски!$F$9-Риски!$D$9)*(Риски!$E$9-Риски!$D$9)),Риски!$F$9-SQRT((1-R871)*(Риски!$F$9-Риски!$D$9)*(Риски!$F$9-Риски!$E$9)))</f>
        <v/>
      </c>
      <c r="T871">
        <f>IF(RAND()&lt;Риски!$C$10/100,1,0)</f>
        <v/>
      </c>
      <c r="U871">
        <f>RAND()</f>
        <v/>
      </c>
      <c r="V871">
        <f>T871*IF(U871&lt;(Риски!$E$10-Риски!$D$10)/(Риски!$F$10-Риски!$D$10),Риски!$D$10+SQRT(U871*(Риски!$F$10-Риски!$D$10)*(Риски!$E$10-Риски!$D$10)),Риски!$F$10-SQRT((1-U871)*(Риски!$F$10-Риски!$D$10)*(Риски!$F$10-Риски!$E$10)))</f>
        <v/>
      </c>
      <c r="W871">
        <f>IF(RAND()&lt;Риски!$C$11/100,1,0)</f>
        <v/>
      </c>
      <c r="X871">
        <f>RAND()</f>
        <v/>
      </c>
      <c r="Y871">
        <f>W871*IF(X871&lt;(Риски!$E$11-Риски!$D$11)/(Риски!$F$11-Риски!$D$11),Риски!$D$11+SQRT(X871*(Риски!$F$11-Риски!$D$11)*(Риски!$E$11-Риски!$D$11)),Риски!$F$11-SQRT((1-X871)*(Риски!$F$11-Риски!$D$11)*(Риски!$F$11-Риски!$E$11)))</f>
        <v/>
      </c>
      <c r="Z871">
        <f>IF(RAND()&lt;Риски!$C$12/100,1,0)</f>
        <v/>
      </c>
      <c r="AA871">
        <f>RAND()</f>
        <v/>
      </c>
      <c r="AB871">
        <f>Z871*IF(AA871&lt;(Риски!$E$12-Риски!$D$12)/(Риски!$F$12-Риски!$D$12),Риски!$D$12+SQRT(AA871*(Риски!$F$12-Риски!$D$12)*(Риски!$E$12-Риски!$D$12)),Риски!$F$12-SQRT((1-AA871)*(Риски!$F$12-Риски!$D$12)*(Риски!$F$12-Риски!$E$12)))</f>
        <v/>
      </c>
      <c r="AC871">
        <f>IF(RAND()&lt;Риски!$C$13/100,1,0)</f>
        <v/>
      </c>
      <c r="AD871">
        <f>RAND()</f>
        <v/>
      </c>
      <c r="AE871">
        <f>AC871*IF(AD871&lt;(Риски!$E$13-Риски!$D$13)/(Риски!$F$13-Риски!$D$13),Риски!$D$13+SQRT(AD871*(Риски!$F$13-Риски!$D$13)*(Риски!$E$13-Риски!$D$13)),Риски!$F$13-SQRT((1-AD871)*(Риски!$F$13-Риски!$D$13)*(Риски!$F$13-Риски!$E$13)))</f>
        <v/>
      </c>
      <c r="AF871">
        <f>D871+G871+J871+M871+P871+S871+V871+Y871+AB871+AE871</f>
        <v/>
      </c>
      <c r="AG871">
        <f>Риски!$C$15+AF871</f>
        <v/>
      </c>
    </row>
    <row r="872">
      <c r="A872" t="n">
        <v>870</v>
      </c>
      <c r="B872">
        <f>IF(RAND()&lt;Риски!$C$4/100,1,0)</f>
        <v/>
      </c>
      <c r="C872">
        <f>RAND()</f>
        <v/>
      </c>
      <c r="D872">
        <f>B872*IF(C872&lt;(Риски!$E$4-Риски!$D$4)/(Риски!$F$4-Риски!$D$4),Риски!$D$4+SQRT(C872*(Риски!$F$4-Риски!$D$4)*(Риски!$E$4-Риски!$D$4)),Риски!$F$4-SQRT((1-C872)*(Риски!$F$4-Риски!$D$4)*(Риски!$F$4-Риски!$E$4)))</f>
        <v/>
      </c>
      <c r="E872">
        <f>IF(RAND()&lt;Риски!$C$5/100,1,0)</f>
        <v/>
      </c>
      <c r="F872">
        <f>RAND()</f>
        <v/>
      </c>
      <c r="G872">
        <f>E872*IF(F872&lt;(Риски!$E$5-Риски!$D$5)/(Риски!$F$5-Риски!$D$5),Риски!$D$5+SQRT(F872*(Риски!$F$5-Риски!$D$5)*(Риски!$E$5-Риски!$D$5)),Риски!$F$5-SQRT((1-F872)*(Риски!$F$5-Риски!$D$5)*(Риски!$F$5-Риски!$E$5)))</f>
        <v/>
      </c>
      <c r="H872">
        <f>IF(RAND()&lt;Риски!$C$6/100,1,0)</f>
        <v/>
      </c>
      <c r="I872">
        <f>RAND()</f>
        <v/>
      </c>
      <c r="J872">
        <f>H872*IF(I872&lt;(Риски!$E$6-Риски!$D$6)/(Риски!$F$6-Риски!$D$6),Риски!$D$6+SQRT(I872*(Риски!$F$6-Риски!$D$6)*(Риски!$E$6-Риски!$D$6)),Риски!$F$6-SQRT((1-I872)*(Риски!$F$6-Риски!$D$6)*(Риски!$F$6-Риски!$E$6)))</f>
        <v/>
      </c>
      <c r="K872">
        <f>IF(RAND()&lt;Риски!$C$7/100,1,0)</f>
        <v/>
      </c>
      <c r="L872">
        <f>RAND()</f>
        <v/>
      </c>
      <c r="M872">
        <f>K872*IF(L872&lt;(Риски!$E$7-Риски!$D$7)/(Риски!$F$7-Риски!$D$7),Риски!$D$7+SQRT(L872*(Риски!$F$7-Риски!$D$7)*(Риски!$E$7-Риски!$D$7)),Риски!$F$7-SQRT((1-L872)*(Риски!$F$7-Риски!$D$7)*(Риски!$F$7-Риски!$E$7)))</f>
        <v/>
      </c>
      <c r="N872">
        <f>IF(RAND()&lt;Риски!$C$8/100,1,0)</f>
        <v/>
      </c>
      <c r="O872">
        <f>RAND()</f>
        <v/>
      </c>
      <c r="P872">
        <f>N872*IF(O872&lt;(Риски!$E$8-Риски!$D$8)/(Риски!$F$8-Риски!$D$8),Риски!$D$8+SQRT(O872*(Риски!$F$8-Риски!$D$8)*(Риски!$E$8-Риски!$D$8)),Риски!$F$8-SQRT((1-O872)*(Риски!$F$8-Риски!$D$8)*(Риски!$F$8-Риски!$E$8)))</f>
        <v/>
      </c>
      <c r="Q872">
        <f>IF(RAND()&lt;Риски!$C$9/100,1,0)</f>
        <v/>
      </c>
      <c r="R872">
        <f>RAND()</f>
        <v/>
      </c>
      <c r="S872">
        <f>Q872*IF(R872&lt;(Риски!$E$9-Риски!$D$9)/(Риски!$F$9-Риски!$D$9),Риски!$D$9+SQRT(R872*(Риски!$F$9-Риски!$D$9)*(Риски!$E$9-Риски!$D$9)),Риски!$F$9-SQRT((1-R872)*(Риски!$F$9-Риски!$D$9)*(Риски!$F$9-Риски!$E$9)))</f>
        <v/>
      </c>
      <c r="T872">
        <f>IF(RAND()&lt;Риски!$C$10/100,1,0)</f>
        <v/>
      </c>
      <c r="U872">
        <f>RAND()</f>
        <v/>
      </c>
      <c r="V872">
        <f>T872*IF(U872&lt;(Риски!$E$10-Риски!$D$10)/(Риски!$F$10-Риски!$D$10),Риски!$D$10+SQRT(U872*(Риски!$F$10-Риски!$D$10)*(Риски!$E$10-Риски!$D$10)),Риски!$F$10-SQRT((1-U872)*(Риски!$F$10-Риски!$D$10)*(Риски!$F$10-Риски!$E$10)))</f>
        <v/>
      </c>
      <c r="W872">
        <f>IF(RAND()&lt;Риски!$C$11/100,1,0)</f>
        <v/>
      </c>
      <c r="X872">
        <f>RAND()</f>
        <v/>
      </c>
      <c r="Y872">
        <f>W872*IF(X872&lt;(Риски!$E$11-Риски!$D$11)/(Риски!$F$11-Риски!$D$11),Риски!$D$11+SQRT(X872*(Риски!$F$11-Риски!$D$11)*(Риски!$E$11-Риски!$D$11)),Риски!$F$11-SQRT((1-X872)*(Риски!$F$11-Риски!$D$11)*(Риски!$F$11-Риски!$E$11)))</f>
        <v/>
      </c>
      <c r="Z872">
        <f>IF(RAND()&lt;Риски!$C$12/100,1,0)</f>
        <v/>
      </c>
      <c r="AA872">
        <f>RAND()</f>
        <v/>
      </c>
      <c r="AB872">
        <f>Z872*IF(AA872&lt;(Риски!$E$12-Риски!$D$12)/(Риски!$F$12-Риски!$D$12),Риски!$D$12+SQRT(AA872*(Риски!$F$12-Риски!$D$12)*(Риски!$E$12-Риски!$D$12)),Риски!$F$12-SQRT((1-AA872)*(Риски!$F$12-Риски!$D$12)*(Риски!$F$12-Риски!$E$12)))</f>
        <v/>
      </c>
      <c r="AC872">
        <f>IF(RAND()&lt;Риски!$C$13/100,1,0)</f>
        <v/>
      </c>
      <c r="AD872">
        <f>RAND()</f>
        <v/>
      </c>
      <c r="AE872">
        <f>AC872*IF(AD872&lt;(Риски!$E$13-Риски!$D$13)/(Риски!$F$13-Риски!$D$13),Риски!$D$13+SQRT(AD872*(Риски!$F$13-Риски!$D$13)*(Риски!$E$13-Риски!$D$13)),Риски!$F$13-SQRT((1-AD872)*(Риски!$F$13-Риски!$D$13)*(Риски!$F$13-Риски!$E$13)))</f>
        <v/>
      </c>
      <c r="AF872">
        <f>D872+G872+J872+M872+P872+S872+V872+Y872+AB872+AE872</f>
        <v/>
      </c>
      <c r="AG872">
        <f>Риски!$C$15+AF872</f>
        <v/>
      </c>
    </row>
    <row r="873">
      <c r="A873" t="n">
        <v>871</v>
      </c>
      <c r="B873">
        <f>IF(RAND()&lt;Риски!$C$4/100,1,0)</f>
        <v/>
      </c>
      <c r="C873">
        <f>RAND()</f>
        <v/>
      </c>
      <c r="D873">
        <f>B873*IF(C873&lt;(Риски!$E$4-Риски!$D$4)/(Риски!$F$4-Риски!$D$4),Риски!$D$4+SQRT(C873*(Риски!$F$4-Риски!$D$4)*(Риски!$E$4-Риски!$D$4)),Риски!$F$4-SQRT((1-C873)*(Риски!$F$4-Риски!$D$4)*(Риски!$F$4-Риски!$E$4)))</f>
        <v/>
      </c>
      <c r="E873">
        <f>IF(RAND()&lt;Риски!$C$5/100,1,0)</f>
        <v/>
      </c>
      <c r="F873">
        <f>RAND()</f>
        <v/>
      </c>
      <c r="G873">
        <f>E873*IF(F873&lt;(Риски!$E$5-Риски!$D$5)/(Риски!$F$5-Риски!$D$5),Риски!$D$5+SQRT(F873*(Риски!$F$5-Риски!$D$5)*(Риски!$E$5-Риски!$D$5)),Риски!$F$5-SQRT((1-F873)*(Риски!$F$5-Риски!$D$5)*(Риски!$F$5-Риски!$E$5)))</f>
        <v/>
      </c>
      <c r="H873">
        <f>IF(RAND()&lt;Риски!$C$6/100,1,0)</f>
        <v/>
      </c>
      <c r="I873">
        <f>RAND()</f>
        <v/>
      </c>
      <c r="J873">
        <f>H873*IF(I873&lt;(Риски!$E$6-Риски!$D$6)/(Риски!$F$6-Риски!$D$6),Риски!$D$6+SQRT(I873*(Риски!$F$6-Риски!$D$6)*(Риски!$E$6-Риски!$D$6)),Риски!$F$6-SQRT((1-I873)*(Риски!$F$6-Риски!$D$6)*(Риски!$F$6-Риски!$E$6)))</f>
        <v/>
      </c>
      <c r="K873">
        <f>IF(RAND()&lt;Риски!$C$7/100,1,0)</f>
        <v/>
      </c>
      <c r="L873">
        <f>RAND()</f>
        <v/>
      </c>
      <c r="M873">
        <f>K873*IF(L873&lt;(Риски!$E$7-Риски!$D$7)/(Риски!$F$7-Риски!$D$7),Риски!$D$7+SQRT(L873*(Риски!$F$7-Риски!$D$7)*(Риски!$E$7-Риски!$D$7)),Риски!$F$7-SQRT((1-L873)*(Риски!$F$7-Риски!$D$7)*(Риски!$F$7-Риски!$E$7)))</f>
        <v/>
      </c>
      <c r="N873">
        <f>IF(RAND()&lt;Риски!$C$8/100,1,0)</f>
        <v/>
      </c>
      <c r="O873">
        <f>RAND()</f>
        <v/>
      </c>
      <c r="P873">
        <f>N873*IF(O873&lt;(Риски!$E$8-Риски!$D$8)/(Риски!$F$8-Риски!$D$8),Риски!$D$8+SQRT(O873*(Риски!$F$8-Риски!$D$8)*(Риски!$E$8-Риски!$D$8)),Риски!$F$8-SQRT((1-O873)*(Риски!$F$8-Риски!$D$8)*(Риски!$F$8-Риски!$E$8)))</f>
        <v/>
      </c>
      <c r="Q873">
        <f>IF(RAND()&lt;Риски!$C$9/100,1,0)</f>
        <v/>
      </c>
      <c r="R873">
        <f>RAND()</f>
        <v/>
      </c>
      <c r="S873">
        <f>Q873*IF(R873&lt;(Риски!$E$9-Риски!$D$9)/(Риски!$F$9-Риски!$D$9),Риски!$D$9+SQRT(R873*(Риски!$F$9-Риски!$D$9)*(Риски!$E$9-Риски!$D$9)),Риски!$F$9-SQRT((1-R873)*(Риски!$F$9-Риски!$D$9)*(Риски!$F$9-Риски!$E$9)))</f>
        <v/>
      </c>
      <c r="T873">
        <f>IF(RAND()&lt;Риски!$C$10/100,1,0)</f>
        <v/>
      </c>
      <c r="U873">
        <f>RAND()</f>
        <v/>
      </c>
      <c r="V873">
        <f>T873*IF(U873&lt;(Риски!$E$10-Риски!$D$10)/(Риски!$F$10-Риски!$D$10),Риски!$D$10+SQRT(U873*(Риски!$F$10-Риски!$D$10)*(Риски!$E$10-Риски!$D$10)),Риски!$F$10-SQRT((1-U873)*(Риски!$F$10-Риски!$D$10)*(Риски!$F$10-Риски!$E$10)))</f>
        <v/>
      </c>
      <c r="W873">
        <f>IF(RAND()&lt;Риски!$C$11/100,1,0)</f>
        <v/>
      </c>
      <c r="X873">
        <f>RAND()</f>
        <v/>
      </c>
      <c r="Y873">
        <f>W873*IF(X873&lt;(Риски!$E$11-Риски!$D$11)/(Риски!$F$11-Риски!$D$11),Риски!$D$11+SQRT(X873*(Риски!$F$11-Риски!$D$11)*(Риски!$E$11-Риски!$D$11)),Риски!$F$11-SQRT((1-X873)*(Риски!$F$11-Риски!$D$11)*(Риски!$F$11-Риски!$E$11)))</f>
        <v/>
      </c>
      <c r="Z873">
        <f>IF(RAND()&lt;Риски!$C$12/100,1,0)</f>
        <v/>
      </c>
      <c r="AA873">
        <f>RAND()</f>
        <v/>
      </c>
      <c r="AB873">
        <f>Z873*IF(AA873&lt;(Риски!$E$12-Риски!$D$12)/(Риски!$F$12-Риски!$D$12),Риски!$D$12+SQRT(AA873*(Риски!$F$12-Риски!$D$12)*(Риски!$E$12-Риски!$D$12)),Риски!$F$12-SQRT((1-AA873)*(Риски!$F$12-Риски!$D$12)*(Риски!$F$12-Риски!$E$12)))</f>
        <v/>
      </c>
      <c r="AC873">
        <f>IF(RAND()&lt;Риски!$C$13/100,1,0)</f>
        <v/>
      </c>
      <c r="AD873">
        <f>RAND()</f>
        <v/>
      </c>
      <c r="AE873">
        <f>AC873*IF(AD873&lt;(Риски!$E$13-Риски!$D$13)/(Риски!$F$13-Риски!$D$13),Риски!$D$13+SQRT(AD873*(Риски!$F$13-Риски!$D$13)*(Риски!$E$13-Риски!$D$13)),Риски!$F$13-SQRT((1-AD873)*(Риски!$F$13-Риски!$D$13)*(Риски!$F$13-Риски!$E$13)))</f>
        <v/>
      </c>
      <c r="AF873">
        <f>D873+G873+J873+M873+P873+S873+V873+Y873+AB873+AE873</f>
        <v/>
      </c>
      <c r="AG873">
        <f>Риски!$C$15+AF873</f>
        <v/>
      </c>
    </row>
    <row r="874">
      <c r="A874" t="n">
        <v>872</v>
      </c>
      <c r="B874">
        <f>IF(RAND()&lt;Риски!$C$4/100,1,0)</f>
        <v/>
      </c>
      <c r="C874">
        <f>RAND()</f>
        <v/>
      </c>
      <c r="D874">
        <f>B874*IF(C874&lt;(Риски!$E$4-Риски!$D$4)/(Риски!$F$4-Риски!$D$4),Риски!$D$4+SQRT(C874*(Риски!$F$4-Риски!$D$4)*(Риски!$E$4-Риски!$D$4)),Риски!$F$4-SQRT((1-C874)*(Риски!$F$4-Риски!$D$4)*(Риски!$F$4-Риски!$E$4)))</f>
        <v/>
      </c>
      <c r="E874">
        <f>IF(RAND()&lt;Риски!$C$5/100,1,0)</f>
        <v/>
      </c>
      <c r="F874">
        <f>RAND()</f>
        <v/>
      </c>
      <c r="G874">
        <f>E874*IF(F874&lt;(Риски!$E$5-Риски!$D$5)/(Риски!$F$5-Риски!$D$5),Риски!$D$5+SQRT(F874*(Риски!$F$5-Риски!$D$5)*(Риски!$E$5-Риски!$D$5)),Риски!$F$5-SQRT((1-F874)*(Риски!$F$5-Риски!$D$5)*(Риски!$F$5-Риски!$E$5)))</f>
        <v/>
      </c>
      <c r="H874">
        <f>IF(RAND()&lt;Риски!$C$6/100,1,0)</f>
        <v/>
      </c>
      <c r="I874">
        <f>RAND()</f>
        <v/>
      </c>
      <c r="J874">
        <f>H874*IF(I874&lt;(Риски!$E$6-Риски!$D$6)/(Риски!$F$6-Риски!$D$6),Риски!$D$6+SQRT(I874*(Риски!$F$6-Риски!$D$6)*(Риски!$E$6-Риски!$D$6)),Риски!$F$6-SQRT((1-I874)*(Риски!$F$6-Риски!$D$6)*(Риски!$F$6-Риски!$E$6)))</f>
        <v/>
      </c>
      <c r="K874">
        <f>IF(RAND()&lt;Риски!$C$7/100,1,0)</f>
        <v/>
      </c>
      <c r="L874">
        <f>RAND()</f>
        <v/>
      </c>
      <c r="M874">
        <f>K874*IF(L874&lt;(Риски!$E$7-Риски!$D$7)/(Риски!$F$7-Риски!$D$7),Риски!$D$7+SQRT(L874*(Риски!$F$7-Риски!$D$7)*(Риски!$E$7-Риски!$D$7)),Риски!$F$7-SQRT((1-L874)*(Риски!$F$7-Риски!$D$7)*(Риски!$F$7-Риски!$E$7)))</f>
        <v/>
      </c>
      <c r="N874">
        <f>IF(RAND()&lt;Риски!$C$8/100,1,0)</f>
        <v/>
      </c>
      <c r="O874">
        <f>RAND()</f>
        <v/>
      </c>
      <c r="P874">
        <f>N874*IF(O874&lt;(Риски!$E$8-Риски!$D$8)/(Риски!$F$8-Риски!$D$8),Риски!$D$8+SQRT(O874*(Риски!$F$8-Риски!$D$8)*(Риски!$E$8-Риски!$D$8)),Риски!$F$8-SQRT((1-O874)*(Риски!$F$8-Риски!$D$8)*(Риски!$F$8-Риски!$E$8)))</f>
        <v/>
      </c>
      <c r="Q874">
        <f>IF(RAND()&lt;Риски!$C$9/100,1,0)</f>
        <v/>
      </c>
      <c r="R874">
        <f>RAND()</f>
        <v/>
      </c>
      <c r="S874">
        <f>Q874*IF(R874&lt;(Риски!$E$9-Риски!$D$9)/(Риски!$F$9-Риски!$D$9),Риски!$D$9+SQRT(R874*(Риски!$F$9-Риски!$D$9)*(Риски!$E$9-Риски!$D$9)),Риски!$F$9-SQRT((1-R874)*(Риски!$F$9-Риски!$D$9)*(Риски!$F$9-Риски!$E$9)))</f>
        <v/>
      </c>
      <c r="T874">
        <f>IF(RAND()&lt;Риски!$C$10/100,1,0)</f>
        <v/>
      </c>
      <c r="U874">
        <f>RAND()</f>
        <v/>
      </c>
      <c r="V874">
        <f>T874*IF(U874&lt;(Риски!$E$10-Риски!$D$10)/(Риски!$F$10-Риски!$D$10),Риски!$D$10+SQRT(U874*(Риски!$F$10-Риски!$D$10)*(Риски!$E$10-Риски!$D$10)),Риски!$F$10-SQRT((1-U874)*(Риски!$F$10-Риски!$D$10)*(Риски!$F$10-Риски!$E$10)))</f>
        <v/>
      </c>
      <c r="W874">
        <f>IF(RAND()&lt;Риски!$C$11/100,1,0)</f>
        <v/>
      </c>
      <c r="X874">
        <f>RAND()</f>
        <v/>
      </c>
      <c r="Y874">
        <f>W874*IF(X874&lt;(Риски!$E$11-Риски!$D$11)/(Риски!$F$11-Риски!$D$11),Риски!$D$11+SQRT(X874*(Риски!$F$11-Риски!$D$11)*(Риски!$E$11-Риски!$D$11)),Риски!$F$11-SQRT((1-X874)*(Риски!$F$11-Риски!$D$11)*(Риски!$F$11-Риски!$E$11)))</f>
        <v/>
      </c>
      <c r="Z874">
        <f>IF(RAND()&lt;Риски!$C$12/100,1,0)</f>
        <v/>
      </c>
      <c r="AA874">
        <f>RAND()</f>
        <v/>
      </c>
      <c r="AB874">
        <f>Z874*IF(AA874&lt;(Риски!$E$12-Риски!$D$12)/(Риски!$F$12-Риски!$D$12),Риски!$D$12+SQRT(AA874*(Риски!$F$12-Риски!$D$12)*(Риски!$E$12-Риски!$D$12)),Риски!$F$12-SQRT((1-AA874)*(Риски!$F$12-Риски!$D$12)*(Риски!$F$12-Риски!$E$12)))</f>
        <v/>
      </c>
      <c r="AC874">
        <f>IF(RAND()&lt;Риски!$C$13/100,1,0)</f>
        <v/>
      </c>
      <c r="AD874">
        <f>RAND()</f>
        <v/>
      </c>
      <c r="AE874">
        <f>AC874*IF(AD874&lt;(Риски!$E$13-Риски!$D$13)/(Риски!$F$13-Риски!$D$13),Риски!$D$13+SQRT(AD874*(Риски!$F$13-Риски!$D$13)*(Риски!$E$13-Риски!$D$13)),Риски!$F$13-SQRT((1-AD874)*(Риски!$F$13-Риски!$D$13)*(Риски!$F$13-Риски!$E$13)))</f>
        <v/>
      </c>
      <c r="AF874">
        <f>D874+G874+J874+M874+P874+S874+V874+Y874+AB874+AE874</f>
        <v/>
      </c>
      <c r="AG874">
        <f>Риски!$C$15+AF874</f>
        <v/>
      </c>
    </row>
    <row r="875">
      <c r="A875" t="n">
        <v>873</v>
      </c>
      <c r="B875">
        <f>IF(RAND()&lt;Риски!$C$4/100,1,0)</f>
        <v/>
      </c>
      <c r="C875">
        <f>RAND()</f>
        <v/>
      </c>
      <c r="D875">
        <f>B875*IF(C875&lt;(Риски!$E$4-Риски!$D$4)/(Риски!$F$4-Риски!$D$4),Риски!$D$4+SQRT(C875*(Риски!$F$4-Риски!$D$4)*(Риски!$E$4-Риски!$D$4)),Риски!$F$4-SQRT((1-C875)*(Риски!$F$4-Риски!$D$4)*(Риски!$F$4-Риски!$E$4)))</f>
        <v/>
      </c>
      <c r="E875">
        <f>IF(RAND()&lt;Риски!$C$5/100,1,0)</f>
        <v/>
      </c>
      <c r="F875">
        <f>RAND()</f>
        <v/>
      </c>
      <c r="G875">
        <f>E875*IF(F875&lt;(Риски!$E$5-Риски!$D$5)/(Риски!$F$5-Риски!$D$5),Риски!$D$5+SQRT(F875*(Риски!$F$5-Риски!$D$5)*(Риски!$E$5-Риски!$D$5)),Риски!$F$5-SQRT((1-F875)*(Риски!$F$5-Риски!$D$5)*(Риски!$F$5-Риски!$E$5)))</f>
        <v/>
      </c>
      <c r="H875">
        <f>IF(RAND()&lt;Риски!$C$6/100,1,0)</f>
        <v/>
      </c>
      <c r="I875">
        <f>RAND()</f>
        <v/>
      </c>
      <c r="J875">
        <f>H875*IF(I875&lt;(Риски!$E$6-Риски!$D$6)/(Риски!$F$6-Риски!$D$6),Риски!$D$6+SQRT(I875*(Риски!$F$6-Риски!$D$6)*(Риски!$E$6-Риски!$D$6)),Риски!$F$6-SQRT((1-I875)*(Риски!$F$6-Риски!$D$6)*(Риски!$F$6-Риски!$E$6)))</f>
        <v/>
      </c>
      <c r="K875">
        <f>IF(RAND()&lt;Риски!$C$7/100,1,0)</f>
        <v/>
      </c>
      <c r="L875">
        <f>RAND()</f>
        <v/>
      </c>
      <c r="M875">
        <f>K875*IF(L875&lt;(Риски!$E$7-Риски!$D$7)/(Риски!$F$7-Риски!$D$7),Риски!$D$7+SQRT(L875*(Риски!$F$7-Риски!$D$7)*(Риски!$E$7-Риски!$D$7)),Риски!$F$7-SQRT((1-L875)*(Риски!$F$7-Риски!$D$7)*(Риски!$F$7-Риски!$E$7)))</f>
        <v/>
      </c>
      <c r="N875">
        <f>IF(RAND()&lt;Риски!$C$8/100,1,0)</f>
        <v/>
      </c>
      <c r="O875">
        <f>RAND()</f>
        <v/>
      </c>
      <c r="P875">
        <f>N875*IF(O875&lt;(Риски!$E$8-Риски!$D$8)/(Риски!$F$8-Риски!$D$8),Риски!$D$8+SQRT(O875*(Риски!$F$8-Риски!$D$8)*(Риски!$E$8-Риски!$D$8)),Риски!$F$8-SQRT((1-O875)*(Риски!$F$8-Риски!$D$8)*(Риски!$F$8-Риски!$E$8)))</f>
        <v/>
      </c>
      <c r="Q875">
        <f>IF(RAND()&lt;Риски!$C$9/100,1,0)</f>
        <v/>
      </c>
      <c r="R875">
        <f>RAND()</f>
        <v/>
      </c>
      <c r="S875">
        <f>Q875*IF(R875&lt;(Риски!$E$9-Риски!$D$9)/(Риски!$F$9-Риски!$D$9),Риски!$D$9+SQRT(R875*(Риски!$F$9-Риски!$D$9)*(Риски!$E$9-Риски!$D$9)),Риски!$F$9-SQRT((1-R875)*(Риски!$F$9-Риски!$D$9)*(Риски!$F$9-Риски!$E$9)))</f>
        <v/>
      </c>
      <c r="T875">
        <f>IF(RAND()&lt;Риски!$C$10/100,1,0)</f>
        <v/>
      </c>
      <c r="U875">
        <f>RAND()</f>
        <v/>
      </c>
      <c r="V875">
        <f>T875*IF(U875&lt;(Риски!$E$10-Риски!$D$10)/(Риски!$F$10-Риски!$D$10),Риски!$D$10+SQRT(U875*(Риски!$F$10-Риски!$D$10)*(Риски!$E$10-Риски!$D$10)),Риски!$F$10-SQRT((1-U875)*(Риски!$F$10-Риски!$D$10)*(Риски!$F$10-Риски!$E$10)))</f>
        <v/>
      </c>
      <c r="W875">
        <f>IF(RAND()&lt;Риски!$C$11/100,1,0)</f>
        <v/>
      </c>
      <c r="X875">
        <f>RAND()</f>
        <v/>
      </c>
      <c r="Y875">
        <f>W875*IF(X875&lt;(Риски!$E$11-Риски!$D$11)/(Риски!$F$11-Риски!$D$11),Риски!$D$11+SQRT(X875*(Риски!$F$11-Риски!$D$11)*(Риски!$E$11-Риски!$D$11)),Риски!$F$11-SQRT((1-X875)*(Риски!$F$11-Риски!$D$11)*(Риски!$F$11-Риски!$E$11)))</f>
        <v/>
      </c>
      <c r="Z875">
        <f>IF(RAND()&lt;Риски!$C$12/100,1,0)</f>
        <v/>
      </c>
      <c r="AA875">
        <f>RAND()</f>
        <v/>
      </c>
      <c r="AB875">
        <f>Z875*IF(AA875&lt;(Риски!$E$12-Риски!$D$12)/(Риски!$F$12-Риски!$D$12),Риски!$D$12+SQRT(AA875*(Риски!$F$12-Риски!$D$12)*(Риски!$E$12-Риски!$D$12)),Риски!$F$12-SQRT((1-AA875)*(Риски!$F$12-Риски!$D$12)*(Риски!$F$12-Риски!$E$12)))</f>
        <v/>
      </c>
      <c r="AC875">
        <f>IF(RAND()&lt;Риски!$C$13/100,1,0)</f>
        <v/>
      </c>
      <c r="AD875">
        <f>RAND()</f>
        <v/>
      </c>
      <c r="AE875">
        <f>AC875*IF(AD875&lt;(Риски!$E$13-Риски!$D$13)/(Риски!$F$13-Риски!$D$13),Риски!$D$13+SQRT(AD875*(Риски!$F$13-Риски!$D$13)*(Риски!$E$13-Риски!$D$13)),Риски!$F$13-SQRT((1-AD875)*(Риски!$F$13-Риски!$D$13)*(Риски!$F$13-Риски!$E$13)))</f>
        <v/>
      </c>
      <c r="AF875">
        <f>D875+G875+J875+M875+P875+S875+V875+Y875+AB875+AE875</f>
        <v/>
      </c>
      <c r="AG875">
        <f>Риски!$C$15+AF875</f>
        <v/>
      </c>
    </row>
    <row r="876">
      <c r="A876" t="n">
        <v>874</v>
      </c>
      <c r="B876">
        <f>IF(RAND()&lt;Риски!$C$4/100,1,0)</f>
        <v/>
      </c>
      <c r="C876">
        <f>RAND()</f>
        <v/>
      </c>
      <c r="D876">
        <f>B876*IF(C876&lt;(Риски!$E$4-Риски!$D$4)/(Риски!$F$4-Риски!$D$4),Риски!$D$4+SQRT(C876*(Риски!$F$4-Риски!$D$4)*(Риски!$E$4-Риски!$D$4)),Риски!$F$4-SQRT((1-C876)*(Риски!$F$4-Риски!$D$4)*(Риски!$F$4-Риски!$E$4)))</f>
        <v/>
      </c>
      <c r="E876">
        <f>IF(RAND()&lt;Риски!$C$5/100,1,0)</f>
        <v/>
      </c>
      <c r="F876">
        <f>RAND()</f>
        <v/>
      </c>
      <c r="G876">
        <f>E876*IF(F876&lt;(Риски!$E$5-Риски!$D$5)/(Риски!$F$5-Риски!$D$5),Риски!$D$5+SQRT(F876*(Риски!$F$5-Риски!$D$5)*(Риски!$E$5-Риски!$D$5)),Риски!$F$5-SQRT((1-F876)*(Риски!$F$5-Риски!$D$5)*(Риски!$F$5-Риски!$E$5)))</f>
        <v/>
      </c>
      <c r="H876">
        <f>IF(RAND()&lt;Риски!$C$6/100,1,0)</f>
        <v/>
      </c>
      <c r="I876">
        <f>RAND()</f>
        <v/>
      </c>
      <c r="J876">
        <f>H876*IF(I876&lt;(Риски!$E$6-Риски!$D$6)/(Риски!$F$6-Риски!$D$6),Риски!$D$6+SQRT(I876*(Риски!$F$6-Риски!$D$6)*(Риски!$E$6-Риски!$D$6)),Риски!$F$6-SQRT((1-I876)*(Риски!$F$6-Риски!$D$6)*(Риски!$F$6-Риски!$E$6)))</f>
        <v/>
      </c>
      <c r="K876">
        <f>IF(RAND()&lt;Риски!$C$7/100,1,0)</f>
        <v/>
      </c>
      <c r="L876">
        <f>RAND()</f>
        <v/>
      </c>
      <c r="M876">
        <f>K876*IF(L876&lt;(Риски!$E$7-Риски!$D$7)/(Риски!$F$7-Риски!$D$7),Риски!$D$7+SQRT(L876*(Риски!$F$7-Риски!$D$7)*(Риски!$E$7-Риски!$D$7)),Риски!$F$7-SQRT((1-L876)*(Риски!$F$7-Риски!$D$7)*(Риски!$F$7-Риски!$E$7)))</f>
        <v/>
      </c>
      <c r="N876">
        <f>IF(RAND()&lt;Риски!$C$8/100,1,0)</f>
        <v/>
      </c>
      <c r="O876">
        <f>RAND()</f>
        <v/>
      </c>
      <c r="P876">
        <f>N876*IF(O876&lt;(Риски!$E$8-Риски!$D$8)/(Риски!$F$8-Риски!$D$8),Риски!$D$8+SQRT(O876*(Риски!$F$8-Риски!$D$8)*(Риски!$E$8-Риски!$D$8)),Риски!$F$8-SQRT((1-O876)*(Риски!$F$8-Риски!$D$8)*(Риски!$F$8-Риски!$E$8)))</f>
        <v/>
      </c>
      <c r="Q876">
        <f>IF(RAND()&lt;Риски!$C$9/100,1,0)</f>
        <v/>
      </c>
      <c r="R876">
        <f>RAND()</f>
        <v/>
      </c>
      <c r="S876">
        <f>Q876*IF(R876&lt;(Риски!$E$9-Риски!$D$9)/(Риски!$F$9-Риски!$D$9),Риски!$D$9+SQRT(R876*(Риски!$F$9-Риски!$D$9)*(Риски!$E$9-Риски!$D$9)),Риски!$F$9-SQRT((1-R876)*(Риски!$F$9-Риски!$D$9)*(Риски!$F$9-Риски!$E$9)))</f>
        <v/>
      </c>
      <c r="T876">
        <f>IF(RAND()&lt;Риски!$C$10/100,1,0)</f>
        <v/>
      </c>
      <c r="U876">
        <f>RAND()</f>
        <v/>
      </c>
      <c r="V876">
        <f>T876*IF(U876&lt;(Риски!$E$10-Риски!$D$10)/(Риски!$F$10-Риски!$D$10),Риски!$D$10+SQRT(U876*(Риски!$F$10-Риски!$D$10)*(Риски!$E$10-Риски!$D$10)),Риски!$F$10-SQRT((1-U876)*(Риски!$F$10-Риски!$D$10)*(Риски!$F$10-Риски!$E$10)))</f>
        <v/>
      </c>
      <c r="W876">
        <f>IF(RAND()&lt;Риски!$C$11/100,1,0)</f>
        <v/>
      </c>
      <c r="X876">
        <f>RAND()</f>
        <v/>
      </c>
      <c r="Y876">
        <f>W876*IF(X876&lt;(Риски!$E$11-Риски!$D$11)/(Риски!$F$11-Риски!$D$11),Риски!$D$11+SQRT(X876*(Риски!$F$11-Риски!$D$11)*(Риски!$E$11-Риски!$D$11)),Риски!$F$11-SQRT((1-X876)*(Риски!$F$11-Риски!$D$11)*(Риски!$F$11-Риски!$E$11)))</f>
        <v/>
      </c>
      <c r="Z876">
        <f>IF(RAND()&lt;Риски!$C$12/100,1,0)</f>
        <v/>
      </c>
      <c r="AA876">
        <f>RAND()</f>
        <v/>
      </c>
      <c r="AB876">
        <f>Z876*IF(AA876&lt;(Риски!$E$12-Риски!$D$12)/(Риски!$F$12-Риски!$D$12),Риски!$D$12+SQRT(AA876*(Риски!$F$12-Риски!$D$12)*(Риски!$E$12-Риски!$D$12)),Риски!$F$12-SQRT((1-AA876)*(Риски!$F$12-Риски!$D$12)*(Риски!$F$12-Риски!$E$12)))</f>
        <v/>
      </c>
      <c r="AC876">
        <f>IF(RAND()&lt;Риски!$C$13/100,1,0)</f>
        <v/>
      </c>
      <c r="AD876">
        <f>RAND()</f>
        <v/>
      </c>
      <c r="AE876">
        <f>AC876*IF(AD876&lt;(Риски!$E$13-Риски!$D$13)/(Риски!$F$13-Риски!$D$13),Риски!$D$13+SQRT(AD876*(Риски!$F$13-Риски!$D$13)*(Риски!$E$13-Риски!$D$13)),Риски!$F$13-SQRT((1-AD876)*(Риски!$F$13-Риски!$D$13)*(Риски!$F$13-Риски!$E$13)))</f>
        <v/>
      </c>
      <c r="AF876">
        <f>D876+G876+J876+M876+P876+S876+V876+Y876+AB876+AE876</f>
        <v/>
      </c>
      <c r="AG876">
        <f>Риски!$C$15+AF876</f>
        <v/>
      </c>
    </row>
    <row r="877">
      <c r="A877" t="n">
        <v>875</v>
      </c>
      <c r="B877">
        <f>IF(RAND()&lt;Риски!$C$4/100,1,0)</f>
        <v/>
      </c>
      <c r="C877">
        <f>RAND()</f>
        <v/>
      </c>
      <c r="D877">
        <f>B877*IF(C877&lt;(Риски!$E$4-Риски!$D$4)/(Риски!$F$4-Риски!$D$4),Риски!$D$4+SQRT(C877*(Риски!$F$4-Риски!$D$4)*(Риски!$E$4-Риски!$D$4)),Риски!$F$4-SQRT((1-C877)*(Риски!$F$4-Риски!$D$4)*(Риски!$F$4-Риски!$E$4)))</f>
        <v/>
      </c>
      <c r="E877">
        <f>IF(RAND()&lt;Риски!$C$5/100,1,0)</f>
        <v/>
      </c>
      <c r="F877">
        <f>RAND()</f>
        <v/>
      </c>
      <c r="G877">
        <f>E877*IF(F877&lt;(Риски!$E$5-Риски!$D$5)/(Риски!$F$5-Риски!$D$5),Риски!$D$5+SQRT(F877*(Риски!$F$5-Риски!$D$5)*(Риски!$E$5-Риски!$D$5)),Риски!$F$5-SQRT((1-F877)*(Риски!$F$5-Риски!$D$5)*(Риски!$F$5-Риски!$E$5)))</f>
        <v/>
      </c>
      <c r="H877">
        <f>IF(RAND()&lt;Риски!$C$6/100,1,0)</f>
        <v/>
      </c>
      <c r="I877">
        <f>RAND()</f>
        <v/>
      </c>
      <c r="J877">
        <f>H877*IF(I877&lt;(Риски!$E$6-Риски!$D$6)/(Риски!$F$6-Риски!$D$6),Риски!$D$6+SQRT(I877*(Риски!$F$6-Риски!$D$6)*(Риски!$E$6-Риски!$D$6)),Риски!$F$6-SQRT((1-I877)*(Риски!$F$6-Риски!$D$6)*(Риски!$F$6-Риски!$E$6)))</f>
        <v/>
      </c>
      <c r="K877">
        <f>IF(RAND()&lt;Риски!$C$7/100,1,0)</f>
        <v/>
      </c>
      <c r="L877">
        <f>RAND()</f>
        <v/>
      </c>
      <c r="M877">
        <f>K877*IF(L877&lt;(Риски!$E$7-Риски!$D$7)/(Риски!$F$7-Риски!$D$7),Риски!$D$7+SQRT(L877*(Риски!$F$7-Риски!$D$7)*(Риски!$E$7-Риски!$D$7)),Риски!$F$7-SQRT((1-L877)*(Риски!$F$7-Риски!$D$7)*(Риски!$F$7-Риски!$E$7)))</f>
        <v/>
      </c>
      <c r="N877">
        <f>IF(RAND()&lt;Риски!$C$8/100,1,0)</f>
        <v/>
      </c>
      <c r="O877">
        <f>RAND()</f>
        <v/>
      </c>
      <c r="P877">
        <f>N877*IF(O877&lt;(Риски!$E$8-Риски!$D$8)/(Риски!$F$8-Риски!$D$8),Риски!$D$8+SQRT(O877*(Риски!$F$8-Риски!$D$8)*(Риски!$E$8-Риски!$D$8)),Риски!$F$8-SQRT((1-O877)*(Риски!$F$8-Риски!$D$8)*(Риски!$F$8-Риски!$E$8)))</f>
        <v/>
      </c>
      <c r="Q877">
        <f>IF(RAND()&lt;Риски!$C$9/100,1,0)</f>
        <v/>
      </c>
      <c r="R877">
        <f>RAND()</f>
        <v/>
      </c>
      <c r="S877">
        <f>Q877*IF(R877&lt;(Риски!$E$9-Риски!$D$9)/(Риски!$F$9-Риски!$D$9),Риски!$D$9+SQRT(R877*(Риски!$F$9-Риски!$D$9)*(Риски!$E$9-Риски!$D$9)),Риски!$F$9-SQRT((1-R877)*(Риски!$F$9-Риски!$D$9)*(Риски!$F$9-Риски!$E$9)))</f>
        <v/>
      </c>
      <c r="T877">
        <f>IF(RAND()&lt;Риски!$C$10/100,1,0)</f>
        <v/>
      </c>
      <c r="U877">
        <f>RAND()</f>
        <v/>
      </c>
      <c r="V877">
        <f>T877*IF(U877&lt;(Риски!$E$10-Риски!$D$10)/(Риски!$F$10-Риски!$D$10),Риски!$D$10+SQRT(U877*(Риски!$F$10-Риски!$D$10)*(Риски!$E$10-Риски!$D$10)),Риски!$F$10-SQRT((1-U877)*(Риски!$F$10-Риски!$D$10)*(Риски!$F$10-Риски!$E$10)))</f>
        <v/>
      </c>
      <c r="W877">
        <f>IF(RAND()&lt;Риски!$C$11/100,1,0)</f>
        <v/>
      </c>
      <c r="X877">
        <f>RAND()</f>
        <v/>
      </c>
      <c r="Y877">
        <f>W877*IF(X877&lt;(Риски!$E$11-Риски!$D$11)/(Риски!$F$11-Риски!$D$11),Риски!$D$11+SQRT(X877*(Риски!$F$11-Риски!$D$11)*(Риски!$E$11-Риски!$D$11)),Риски!$F$11-SQRT((1-X877)*(Риски!$F$11-Риски!$D$11)*(Риски!$F$11-Риски!$E$11)))</f>
        <v/>
      </c>
      <c r="Z877">
        <f>IF(RAND()&lt;Риски!$C$12/100,1,0)</f>
        <v/>
      </c>
      <c r="AA877">
        <f>RAND()</f>
        <v/>
      </c>
      <c r="AB877">
        <f>Z877*IF(AA877&lt;(Риски!$E$12-Риски!$D$12)/(Риски!$F$12-Риски!$D$12),Риски!$D$12+SQRT(AA877*(Риски!$F$12-Риски!$D$12)*(Риски!$E$12-Риски!$D$12)),Риски!$F$12-SQRT((1-AA877)*(Риски!$F$12-Риски!$D$12)*(Риски!$F$12-Риски!$E$12)))</f>
        <v/>
      </c>
      <c r="AC877">
        <f>IF(RAND()&lt;Риски!$C$13/100,1,0)</f>
        <v/>
      </c>
      <c r="AD877">
        <f>RAND()</f>
        <v/>
      </c>
      <c r="AE877">
        <f>AC877*IF(AD877&lt;(Риски!$E$13-Риски!$D$13)/(Риски!$F$13-Риски!$D$13),Риски!$D$13+SQRT(AD877*(Риски!$F$13-Риски!$D$13)*(Риски!$E$13-Риски!$D$13)),Риски!$F$13-SQRT((1-AD877)*(Риски!$F$13-Риски!$D$13)*(Риски!$F$13-Риски!$E$13)))</f>
        <v/>
      </c>
      <c r="AF877">
        <f>D877+G877+J877+M877+P877+S877+V877+Y877+AB877+AE877</f>
        <v/>
      </c>
      <c r="AG877">
        <f>Риски!$C$15+AF877</f>
        <v/>
      </c>
    </row>
    <row r="878">
      <c r="A878" t="n">
        <v>876</v>
      </c>
      <c r="B878">
        <f>IF(RAND()&lt;Риски!$C$4/100,1,0)</f>
        <v/>
      </c>
      <c r="C878">
        <f>RAND()</f>
        <v/>
      </c>
      <c r="D878">
        <f>B878*IF(C878&lt;(Риски!$E$4-Риски!$D$4)/(Риски!$F$4-Риски!$D$4),Риски!$D$4+SQRT(C878*(Риски!$F$4-Риски!$D$4)*(Риски!$E$4-Риски!$D$4)),Риски!$F$4-SQRT((1-C878)*(Риски!$F$4-Риски!$D$4)*(Риски!$F$4-Риски!$E$4)))</f>
        <v/>
      </c>
      <c r="E878">
        <f>IF(RAND()&lt;Риски!$C$5/100,1,0)</f>
        <v/>
      </c>
      <c r="F878">
        <f>RAND()</f>
        <v/>
      </c>
      <c r="G878">
        <f>E878*IF(F878&lt;(Риски!$E$5-Риски!$D$5)/(Риски!$F$5-Риски!$D$5),Риски!$D$5+SQRT(F878*(Риски!$F$5-Риски!$D$5)*(Риски!$E$5-Риски!$D$5)),Риски!$F$5-SQRT((1-F878)*(Риски!$F$5-Риски!$D$5)*(Риски!$F$5-Риски!$E$5)))</f>
        <v/>
      </c>
      <c r="H878">
        <f>IF(RAND()&lt;Риски!$C$6/100,1,0)</f>
        <v/>
      </c>
      <c r="I878">
        <f>RAND()</f>
        <v/>
      </c>
      <c r="J878">
        <f>H878*IF(I878&lt;(Риски!$E$6-Риски!$D$6)/(Риски!$F$6-Риски!$D$6),Риски!$D$6+SQRT(I878*(Риски!$F$6-Риски!$D$6)*(Риски!$E$6-Риски!$D$6)),Риски!$F$6-SQRT((1-I878)*(Риски!$F$6-Риски!$D$6)*(Риски!$F$6-Риски!$E$6)))</f>
        <v/>
      </c>
      <c r="K878">
        <f>IF(RAND()&lt;Риски!$C$7/100,1,0)</f>
        <v/>
      </c>
      <c r="L878">
        <f>RAND()</f>
        <v/>
      </c>
      <c r="M878">
        <f>K878*IF(L878&lt;(Риски!$E$7-Риски!$D$7)/(Риски!$F$7-Риски!$D$7),Риски!$D$7+SQRT(L878*(Риски!$F$7-Риски!$D$7)*(Риски!$E$7-Риски!$D$7)),Риски!$F$7-SQRT((1-L878)*(Риски!$F$7-Риски!$D$7)*(Риски!$F$7-Риски!$E$7)))</f>
        <v/>
      </c>
      <c r="N878">
        <f>IF(RAND()&lt;Риски!$C$8/100,1,0)</f>
        <v/>
      </c>
      <c r="O878">
        <f>RAND()</f>
        <v/>
      </c>
      <c r="P878">
        <f>N878*IF(O878&lt;(Риски!$E$8-Риски!$D$8)/(Риски!$F$8-Риски!$D$8),Риски!$D$8+SQRT(O878*(Риски!$F$8-Риски!$D$8)*(Риски!$E$8-Риски!$D$8)),Риски!$F$8-SQRT((1-O878)*(Риски!$F$8-Риски!$D$8)*(Риски!$F$8-Риски!$E$8)))</f>
        <v/>
      </c>
      <c r="Q878">
        <f>IF(RAND()&lt;Риски!$C$9/100,1,0)</f>
        <v/>
      </c>
      <c r="R878">
        <f>RAND()</f>
        <v/>
      </c>
      <c r="S878">
        <f>Q878*IF(R878&lt;(Риски!$E$9-Риски!$D$9)/(Риски!$F$9-Риски!$D$9),Риски!$D$9+SQRT(R878*(Риски!$F$9-Риски!$D$9)*(Риски!$E$9-Риски!$D$9)),Риски!$F$9-SQRT((1-R878)*(Риски!$F$9-Риски!$D$9)*(Риски!$F$9-Риски!$E$9)))</f>
        <v/>
      </c>
      <c r="T878">
        <f>IF(RAND()&lt;Риски!$C$10/100,1,0)</f>
        <v/>
      </c>
      <c r="U878">
        <f>RAND()</f>
        <v/>
      </c>
      <c r="V878">
        <f>T878*IF(U878&lt;(Риски!$E$10-Риски!$D$10)/(Риски!$F$10-Риски!$D$10),Риски!$D$10+SQRT(U878*(Риски!$F$10-Риски!$D$10)*(Риски!$E$10-Риски!$D$10)),Риски!$F$10-SQRT((1-U878)*(Риски!$F$10-Риски!$D$10)*(Риски!$F$10-Риски!$E$10)))</f>
        <v/>
      </c>
      <c r="W878">
        <f>IF(RAND()&lt;Риски!$C$11/100,1,0)</f>
        <v/>
      </c>
      <c r="X878">
        <f>RAND()</f>
        <v/>
      </c>
      <c r="Y878">
        <f>W878*IF(X878&lt;(Риски!$E$11-Риски!$D$11)/(Риски!$F$11-Риски!$D$11),Риски!$D$11+SQRT(X878*(Риски!$F$11-Риски!$D$11)*(Риски!$E$11-Риски!$D$11)),Риски!$F$11-SQRT((1-X878)*(Риски!$F$11-Риски!$D$11)*(Риски!$F$11-Риски!$E$11)))</f>
        <v/>
      </c>
      <c r="Z878">
        <f>IF(RAND()&lt;Риски!$C$12/100,1,0)</f>
        <v/>
      </c>
      <c r="AA878">
        <f>RAND()</f>
        <v/>
      </c>
      <c r="AB878">
        <f>Z878*IF(AA878&lt;(Риски!$E$12-Риски!$D$12)/(Риски!$F$12-Риски!$D$12),Риски!$D$12+SQRT(AA878*(Риски!$F$12-Риски!$D$12)*(Риски!$E$12-Риски!$D$12)),Риски!$F$12-SQRT((1-AA878)*(Риски!$F$12-Риски!$D$12)*(Риски!$F$12-Риски!$E$12)))</f>
        <v/>
      </c>
      <c r="AC878">
        <f>IF(RAND()&lt;Риски!$C$13/100,1,0)</f>
        <v/>
      </c>
      <c r="AD878">
        <f>RAND()</f>
        <v/>
      </c>
      <c r="AE878">
        <f>AC878*IF(AD878&lt;(Риски!$E$13-Риски!$D$13)/(Риски!$F$13-Риски!$D$13),Риски!$D$13+SQRT(AD878*(Риски!$F$13-Риски!$D$13)*(Риски!$E$13-Риски!$D$13)),Риски!$F$13-SQRT((1-AD878)*(Риски!$F$13-Риски!$D$13)*(Риски!$F$13-Риски!$E$13)))</f>
        <v/>
      </c>
      <c r="AF878">
        <f>D878+G878+J878+M878+P878+S878+V878+Y878+AB878+AE878</f>
        <v/>
      </c>
      <c r="AG878">
        <f>Риски!$C$15+AF878</f>
        <v/>
      </c>
    </row>
    <row r="879">
      <c r="A879" t="n">
        <v>877</v>
      </c>
      <c r="B879">
        <f>IF(RAND()&lt;Риски!$C$4/100,1,0)</f>
        <v/>
      </c>
      <c r="C879">
        <f>RAND()</f>
        <v/>
      </c>
      <c r="D879">
        <f>B879*IF(C879&lt;(Риски!$E$4-Риски!$D$4)/(Риски!$F$4-Риски!$D$4),Риски!$D$4+SQRT(C879*(Риски!$F$4-Риски!$D$4)*(Риски!$E$4-Риски!$D$4)),Риски!$F$4-SQRT((1-C879)*(Риски!$F$4-Риски!$D$4)*(Риски!$F$4-Риски!$E$4)))</f>
        <v/>
      </c>
      <c r="E879">
        <f>IF(RAND()&lt;Риски!$C$5/100,1,0)</f>
        <v/>
      </c>
      <c r="F879">
        <f>RAND()</f>
        <v/>
      </c>
      <c r="G879">
        <f>E879*IF(F879&lt;(Риски!$E$5-Риски!$D$5)/(Риски!$F$5-Риски!$D$5),Риски!$D$5+SQRT(F879*(Риски!$F$5-Риски!$D$5)*(Риски!$E$5-Риски!$D$5)),Риски!$F$5-SQRT((1-F879)*(Риски!$F$5-Риски!$D$5)*(Риски!$F$5-Риски!$E$5)))</f>
        <v/>
      </c>
      <c r="H879">
        <f>IF(RAND()&lt;Риски!$C$6/100,1,0)</f>
        <v/>
      </c>
      <c r="I879">
        <f>RAND()</f>
        <v/>
      </c>
      <c r="J879">
        <f>H879*IF(I879&lt;(Риски!$E$6-Риски!$D$6)/(Риски!$F$6-Риски!$D$6),Риски!$D$6+SQRT(I879*(Риски!$F$6-Риски!$D$6)*(Риски!$E$6-Риски!$D$6)),Риски!$F$6-SQRT((1-I879)*(Риски!$F$6-Риски!$D$6)*(Риски!$F$6-Риски!$E$6)))</f>
        <v/>
      </c>
      <c r="K879">
        <f>IF(RAND()&lt;Риски!$C$7/100,1,0)</f>
        <v/>
      </c>
      <c r="L879">
        <f>RAND()</f>
        <v/>
      </c>
      <c r="M879">
        <f>K879*IF(L879&lt;(Риски!$E$7-Риски!$D$7)/(Риски!$F$7-Риски!$D$7),Риски!$D$7+SQRT(L879*(Риски!$F$7-Риски!$D$7)*(Риски!$E$7-Риски!$D$7)),Риски!$F$7-SQRT((1-L879)*(Риски!$F$7-Риски!$D$7)*(Риски!$F$7-Риски!$E$7)))</f>
        <v/>
      </c>
      <c r="N879">
        <f>IF(RAND()&lt;Риски!$C$8/100,1,0)</f>
        <v/>
      </c>
      <c r="O879">
        <f>RAND()</f>
        <v/>
      </c>
      <c r="P879">
        <f>N879*IF(O879&lt;(Риски!$E$8-Риски!$D$8)/(Риски!$F$8-Риски!$D$8),Риски!$D$8+SQRT(O879*(Риски!$F$8-Риски!$D$8)*(Риски!$E$8-Риски!$D$8)),Риски!$F$8-SQRT((1-O879)*(Риски!$F$8-Риски!$D$8)*(Риски!$F$8-Риски!$E$8)))</f>
        <v/>
      </c>
      <c r="Q879">
        <f>IF(RAND()&lt;Риски!$C$9/100,1,0)</f>
        <v/>
      </c>
      <c r="R879">
        <f>RAND()</f>
        <v/>
      </c>
      <c r="S879">
        <f>Q879*IF(R879&lt;(Риски!$E$9-Риски!$D$9)/(Риски!$F$9-Риски!$D$9),Риски!$D$9+SQRT(R879*(Риски!$F$9-Риски!$D$9)*(Риски!$E$9-Риски!$D$9)),Риски!$F$9-SQRT((1-R879)*(Риски!$F$9-Риски!$D$9)*(Риски!$F$9-Риски!$E$9)))</f>
        <v/>
      </c>
      <c r="T879">
        <f>IF(RAND()&lt;Риски!$C$10/100,1,0)</f>
        <v/>
      </c>
      <c r="U879">
        <f>RAND()</f>
        <v/>
      </c>
      <c r="V879">
        <f>T879*IF(U879&lt;(Риски!$E$10-Риски!$D$10)/(Риски!$F$10-Риски!$D$10),Риски!$D$10+SQRT(U879*(Риски!$F$10-Риски!$D$10)*(Риски!$E$10-Риски!$D$10)),Риски!$F$10-SQRT((1-U879)*(Риски!$F$10-Риски!$D$10)*(Риски!$F$10-Риски!$E$10)))</f>
        <v/>
      </c>
      <c r="W879">
        <f>IF(RAND()&lt;Риски!$C$11/100,1,0)</f>
        <v/>
      </c>
      <c r="X879">
        <f>RAND()</f>
        <v/>
      </c>
      <c r="Y879">
        <f>W879*IF(X879&lt;(Риски!$E$11-Риски!$D$11)/(Риски!$F$11-Риски!$D$11),Риски!$D$11+SQRT(X879*(Риски!$F$11-Риски!$D$11)*(Риски!$E$11-Риски!$D$11)),Риски!$F$11-SQRT((1-X879)*(Риски!$F$11-Риски!$D$11)*(Риски!$F$11-Риски!$E$11)))</f>
        <v/>
      </c>
      <c r="Z879">
        <f>IF(RAND()&lt;Риски!$C$12/100,1,0)</f>
        <v/>
      </c>
      <c r="AA879">
        <f>RAND()</f>
        <v/>
      </c>
      <c r="AB879">
        <f>Z879*IF(AA879&lt;(Риски!$E$12-Риски!$D$12)/(Риски!$F$12-Риски!$D$12),Риски!$D$12+SQRT(AA879*(Риски!$F$12-Риски!$D$12)*(Риски!$E$12-Риски!$D$12)),Риски!$F$12-SQRT((1-AA879)*(Риски!$F$12-Риски!$D$12)*(Риски!$F$12-Риски!$E$12)))</f>
        <v/>
      </c>
      <c r="AC879">
        <f>IF(RAND()&lt;Риски!$C$13/100,1,0)</f>
        <v/>
      </c>
      <c r="AD879">
        <f>RAND()</f>
        <v/>
      </c>
      <c r="AE879">
        <f>AC879*IF(AD879&lt;(Риски!$E$13-Риски!$D$13)/(Риски!$F$13-Риски!$D$13),Риски!$D$13+SQRT(AD879*(Риски!$F$13-Риски!$D$13)*(Риски!$E$13-Риски!$D$13)),Риски!$F$13-SQRT((1-AD879)*(Риски!$F$13-Риски!$D$13)*(Риски!$F$13-Риски!$E$13)))</f>
        <v/>
      </c>
      <c r="AF879">
        <f>D879+G879+J879+M879+P879+S879+V879+Y879+AB879+AE879</f>
        <v/>
      </c>
      <c r="AG879">
        <f>Риски!$C$15+AF879</f>
        <v/>
      </c>
    </row>
    <row r="880">
      <c r="A880" t="n">
        <v>878</v>
      </c>
      <c r="B880">
        <f>IF(RAND()&lt;Риски!$C$4/100,1,0)</f>
        <v/>
      </c>
      <c r="C880">
        <f>RAND()</f>
        <v/>
      </c>
      <c r="D880">
        <f>B880*IF(C880&lt;(Риски!$E$4-Риски!$D$4)/(Риски!$F$4-Риски!$D$4),Риски!$D$4+SQRT(C880*(Риски!$F$4-Риски!$D$4)*(Риски!$E$4-Риски!$D$4)),Риски!$F$4-SQRT((1-C880)*(Риски!$F$4-Риски!$D$4)*(Риски!$F$4-Риски!$E$4)))</f>
        <v/>
      </c>
      <c r="E880">
        <f>IF(RAND()&lt;Риски!$C$5/100,1,0)</f>
        <v/>
      </c>
      <c r="F880">
        <f>RAND()</f>
        <v/>
      </c>
      <c r="G880">
        <f>E880*IF(F880&lt;(Риски!$E$5-Риски!$D$5)/(Риски!$F$5-Риски!$D$5),Риски!$D$5+SQRT(F880*(Риски!$F$5-Риски!$D$5)*(Риски!$E$5-Риски!$D$5)),Риски!$F$5-SQRT((1-F880)*(Риски!$F$5-Риски!$D$5)*(Риски!$F$5-Риски!$E$5)))</f>
        <v/>
      </c>
      <c r="H880">
        <f>IF(RAND()&lt;Риски!$C$6/100,1,0)</f>
        <v/>
      </c>
      <c r="I880">
        <f>RAND()</f>
        <v/>
      </c>
      <c r="J880">
        <f>H880*IF(I880&lt;(Риски!$E$6-Риски!$D$6)/(Риски!$F$6-Риски!$D$6),Риски!$D$6+SQRT(I880*(Риски!$F$6-Риски!$D$6)*(Риски!$E$6-Риски!$D$6)),Риски!$F$6-SQRT((1-I880)*(Риски!$F$6-Риски!$D$6)*(Риски!$F$6-Риски!$E$6)))</f>
        <v/>
      </c>
      <c r="K880">
        <f>IF(RAND()&lt;Риски!$C$7/100,1,0)</f>
        <v/>
      </c>
      <c r="L880">
        <f>RAND()</f>
        <v/>
      </c>
      <c r="M880">
        <f>K880*IF(L880&lt;(Риски!$E$7-Риски!$D$7)/(Риски!$F$7-Риски!$D$7),Риски!$D$7+SQRT(L880*(Риски!$F$7-Риски!$D$7)*(Риски!$E$7-Риски!$D$7)),Риски!$F$7-SQRT((1-L880)*(Риски!$F$7-Риски!$D$7)*(Риски!$F$7-Риски!$E$7)))</f>
        <v/>
      </c>
      <c r="N880">
        <f>IF(RAND()&lt;Риски!$C$8/100,1,0)</f>
        <v/>
      </c>
      <c r="O880">
        <f>RAND()</f>
        <v/>
      </c>
      <c r="P880">
        <f>N880*IF(O880&lt;(Риски!$E$8-Риски!$D$8)/(Риски!$F$8-Риски!$D$8),Риски!$D$8+SQRT(O880*(Риски!$F$8-Риски!$D$8)*(Риски!$E$8-Риски!$D$8)),Риски!$F$8-SQRT((1-O880)*(Риски!$F$8-Риски!$D$8)*(Риски!$F$8-Риски!$E$8)))</f>
        <v/>
      </c>
      <c r="Q880">
        <f>IF(RAND()&lt;Риски!$C$9/100,1,0)</f>
        <v/>
      </c>
      <c r="R880">
        <f>RAND()</f>
        <v/>
      </c>
      <c r="S880">
        <f>Q880*IF(R880&lt;(Риски!$E$9-Риски!$D$9)/(Риски!$F$9-Риски!$D$9),Риски!$D$9+SQRT(R880*(Риски!$F$9-Риски!$D$9)*(Риски!$E$9-Риски!$D$9)),Риски!$F$9-SQRT((1-R880)*(Риски!$F$9-Риски!$D$9)*(Риски!$F$9-Риски!$E$9)))</f>
        <v/>
      </c>
      <c r="T880">
        <f>IF(RAND()&lt;Риски!$C$10/100,1,0)</f>
        <v/>
      </c>
      <c r="U880">
        <f>RAND()</f>
        <v/>
      </c>
      <c r="V880">
        <f>T880*IF(U880&lt;(Риски!$E$10-Риски!$D$10)/(Риски!$F$10-Риски!$D$10),Риски!$D$10+SQRT(U880*(Риски!$F$10-Риски!$D$10)*(Риски!$E$10-Риски!$D$10)),Риски!$F$10-SQRT((1-U880)*(Риски!$F$10-Риски!$D$10)*(Риски!$F$10-Риски!$E$10)))</f>
        <v/>
      </c>
      <c r="W880">
        <f>IF(RAND()&lt;Риски!$C$11/100,1,0)</f>
        <v/>
      </c>
      <c r="X880">
        <f>RAND()</f>
        <v/>
      </c>
      <c r="Y880">
        <f>W880*IF(X880&lt;(Риски!$E$11-Риски!$D$11)/(Риски!$F$11-Риски!$D$11),Риски!$D$11+SQRT(X880*(Риски!$F$11-Риски!$D$11)*(Риски!$E$11-Риски!$D$11)),Риски!$F$11-SQRT((1-X880)*(Риски!$F$11-Риски!$D$11)*(Риски!$F$11-Риски!$E$11)))</f>
        <v/>
      </c>
      <c r="Z880">
        <f>IF(RAND()&lt;Риски!$C$12/100,1,0)</f>
        <v/>
      </c>
      <c r="AA880">
        <f>RAND()</f>
        <v/>
      </c>
      <c r="AB880">
        <f>Z880*IF(AA880&lt;(Риски!$E$12-Риски!$D$12)/(Риски!$F$12-Риски!$D$12),Риски!$D$12+SQRT(AA880*(Риски!$F$12-Риски!$D$12)*(Риски!$E$12-Риски!$D$12)),Риски!$F$12-SQRT((1-AA880)*(Риски!$F$12-Риски!$D$12)*(Риски!$F$12-Риски!$E$12)))</f>
        <v/>
      </c>
      <c r="AC880">
        <f>IF(RAND()&lt;Риски!$C$13/100,1,0)</f>
        <v/>
      </c>
      <c r="AD880">
        <f>RAND()</f>
        <v/>
      </c>
      <c r="AE880">
        <f>AC880*IF(AD880&lt;(Риски!$E$13-Риски!$D$13)/(Риски!$F$13-Риски!$D$13),Риски!$D$13+SQRT(AD880*(Риски!$F$13-Риски!$D$13)*(Риски!$E$13-Риски!$D$13)),Риски!$F$13-SQRT((1-AD880)*(Риски!$F$13-Риски!$D$13)*(Риски!$F$13-Риски!$E$13)))</f>
        <v/>
      </c>
      <c r="AF880">
        <f>D880+G880+J880+M880+P880+S880+V880+Y880+AB880+AE880</f>
        <v/>
      </c>
      <c r="AG880">
        <f>Риски!$C$15+AF880</f>
        <v/>
      </c>
    </row>
    <row r="881">
      <c r="A881" t="n">
        <v>879</v>
      </c>
      <c r="B881">
        <f>IF(RAND()&lt;Риски!$C$4/100,1,0)</f>
        <v/>
      </c>
      <c r="C881">
        <f>RAND()</f>
        <v/>
      </c>
      <c r="D881">
        <f>B881*IF(C881&lt;(Риски!$E$4-Риски!$D$4)/(Риски!$F$4-Риски!$D$4),Риски!$D$4+SQRT(C881*(Риски!$F$4-Риски!$D$4)*(Риски!$E$4-Риски!$D$4)),Риски!$F$4-SQRT((1-C881)*(Риски!$F$4-Риски!$D$4)*(Риски!$F$4-Риски!$E$4)))</f>
        <v/>
      </c>
      <c r="E881">
        <f>IF(RAND()&lt;Риски!$C$5/100,1,0)</f>
        <v/>
      </c>
      <c r="F881">
        <f>RAND()</f>
        <v/>
      </c>
      <c r="G881">
        <f>E881*IF(F881&lt;(Риски!$E$5-Риски!$D$5)/(Риски!$F$5-Риски!$D$5),Риски!$D$5+SQRT(F881*(Риски!$F$5-Риски!$D$5)*(Риски!$E$5-Риски!$D$5)),Риски!$F$5-SQRT((1-F881)*(Риски!$F$5-Риски!$D$5)*(Риски!$F$5-Риски!$E$5)))</f>
        <v/>
      </c>
      <c r="H881">
        <f>IF(RAND()&lt;Риски!$C$6/100,1,0)</f>
        <v/>
      </c>
      <c r="I881">
        <f>RAND()</f>
        <v/>
      </c>
      <c r="J881">
        <f>H881*IF(I881&lt;(Риски!$E$6-Риски!$D$6)/(Риски!$F$6-Риски!$D$6),Риски!$D$6+SQRT(I881*(Риски!$F$6-Риски!$D$6)*(Риски!$E$6-Риски!$D$6)),Риски!$F$6-SQRT((1-I881)*(Риски!$F$6-Риски!$D$6)*(Риски!$F$6-Риски!$E$6)))</f>
        <v/>
      </c>
      <c r="K881">
        <f>IF(RAND()&lt;Риски!$C$7/100,1,0)</f>
        <v/>
      </c>
      <c r="L881">
        <f>RAND()</f>
        <v/>
      </c>
      <c r="M881">
        <f>K881*IF(L881&lt;(Риски!$E$7-Риски!$D$7)/(Риски!$F$7-Риски!$D$7),Риски!$D$7+SQRT(L881*(Риски!$F$7-Риски!$D$7)*(Риски!$E$7-Риски!$D$7)),Риски!$F$7-SQRT((1-L881)*(Риски!$F$7-Риски!$D$7)*(Риски!$F$7-Риски!$E$7)))</f>
        <v/>
      </c>
      <c r="N881">
        <f>IF(RAND()&lt;Риски!$C$8/100,1,0)</f>
        <v/>
      </c>
      <c r="O881">
        <f>RAND()</f>
        <v/>
      </c>
      <c r="P881">
        <f>N881*IF(O881&lt;(Риски!$E$8-Риски!$D$8)/(Риски!$F$8-Риски!$D$8),Риски!$D$8+SQRT(O881*(Риски!$F$8-Риски!$D$8)*(Риски!$E$8-Риски!$D$8)),Риски!$F$8-SQRT((1-O881)*(Риски!$F$8-Риски!$D$8)*(Риски!$F$8-Риски!$E$8)))</f>
        <v/>
      </c>
      <c r="Q881">
        <f>IF(RAND()&lt;Риски!$C$9/100,1,0)</f>
        <v/>
      </c>
      <c r="R881">
        <f>RAND()</f>
        <v/>
      </c>
      <c r="S881">
        <f>Q881*IF(R881&lt;(Риски!$E$9-Риски!$D$9)/(Риски!$F$9-Риски!$D$9),Риски!$D$9+SQRT(R881*(Риски!$F$9-Риски!$D$9)*(Риски!$E$9-Риски!$D$9)),Риски!$F$9-SQRT((1-R881)*(Риски!$F$9-Риски!$D$9)*(Риски!$F$9-Риски!$E$9)))</f>
        <v/>
      </c>
      <c r="T881">
        <f>IF(RAND()&lt;Риски!$C$10/100,1,0)</f>
        <v/>
      </c>
      <c r="U881">
        <f>RAND()</f>
        <v/>
      </c>
      <c r="V881">
        <f>T881*IF(U881&lt;(Риски!$E$10-Риски!$D$10)/(Риски!$F$10-Риски!$D$10),Риски!$D$10+SQRT(U881*(Риски!$F$10-Риски!$D$10)*(Риски!$E$10-Риски!$D$10)),Риски!$F$10-SQRT((1-U881)*(Риски!$F$10-Риски!$D$10)*(Риски!$F$10-Риски!$E$10)))</f>
        <v/>
      </c>
      <c r="W881">
        <f>IF(RAND()&lt;Риски!$C$11/100,1,0)</f>
        <v/>
      </c>
      <c r="X881">
        <f>RAND()</f>
        <v/>
      </c>
      <c r="Y881">
        <f>W881*IF(X881&lt;(Риски!$E$11-Риски!$D$11)/(Риски!$F$11-Риски!$D$11),Риски!$D$11+SQRT(X881*(Риски!$F$11-Риски!$D$11)*(Риски!$E$11-Риски!$D$11)),Риски!$F$11-SQRT((1-X881)*(Риски!$F$11-Риски!$D$11)*(Риски!$F$11-Риски!$E$11)))</f>
        <v/>
      </c>
      <c r="Z881">
        <f>IF(RAND()&lt;Риски!$C$12/100,1,0)</f>
        <v/>
      </c>
      <c r="AA881">
        <f>RAND()</f>
        <v/>
      </c>
      <c r="AB881">
        <f>Z881*IF(AA881&lt;(Риски!$E$12-Риски!$D$12)/(Риски!$F$12-Риски!$D$12),Риски!$D$12+SQRT(AA881*(Риски!$F$12-Риски!$D$12)*(Риски!$E$12-Риски!$D$12)),Риски!$F$12-SQRT((1-AA881)*(Риски!$F$12-Риски!$D$12)*(Риски!$F$12-Риски!$E$12)))</f>
        <v/>
      </c>
      <c r="AC881">
        <f>IF(RAND()&lt;Риски!$C$13/100,1,0)</f>
        <v/>
      </c>
      <c r="AD881">
        <f>RAND()</f>
        <v/>
      </c>
      <c r="AE881">
        <f>AC881*IF(AD881&lt;(Риски!$E$13-Риски!$D$13)/(Риски!$F$13-Риски!$D$13),Риски!$D$13+SQRT(AD881*(Риски!$F$13-Риски!$D$13)*(Риски!$E$13-Риски!$D$13)),Риски!$F$13-SQRT((1-AD881)*(Риски!$F$13-Риски!$D$13)*(Риски!$F$13-Риски!$E$13)))</f>
        <v/>
      </c>
      <c r="AF881">
        <f>D881+G881+J881+M881+P881+S881+V881+Y881+AB881+AE881</f>
        <v/>
      </c>
      <c r="AG881">
        <f>Риски!$C$15+AF881</f>
        <v/>
      </c>
    </row>
    <row r="882">
      <c r="A882" t="n">
        <v>880</v>
      </c>
      <c r="B882">
        <f>IF(RAND()&lt;Риски!$C$4/100,1,0)</f>
        <v/>
      </c>
      <c r="C882">
        <f>RAND()</f>
        <v/>
      </c>
      <c r="D882">
        <f>B882*IF(C882&lt;(Риски!$E$4-Риски!$D$4)/(Риски!$F$4-Риски!$D$4),Риски!$D$4+SQRT(C882*(Риски!$F$4-Риски!$D$4)*(Риски!$E$4-Риски!$D$4)),Риски!$F$4-SQRT((1-C882)*(Риски!$F$4-Риски!$D$4)*(Риски!$F$4-Риски!$E$4)))</f>
        <v/>
      </c>
      <c r="E882">
        <f>IF(RAND()&lt;Риски!$C$5/100,1,0)</f>
        <v/>
      </c>
      <c r="F882">
        <f>RAND()</f>
        <v/>
      </c>
      <c r="G882">
        <f>E882*IF(F882&lt;(Риски!$E$5-Риски!$D$5)/(Риски!$F$5-Риски!$D$5),Риски!$D$5+SQRT(F882*(Риски!$F$5-Риски!$D$5)*(Риски!$E$5-Риски!$D$5)),Риски!$F$5-SQRT((1-F882)*(Риски!$F$5-Риски!$D$5)*(Риски!$F$5-Риски!$E$5)))</f>
        <v/>
      </c>
      <c r="H882">
        <f>IF(RAND()&lt;Риски!$C$6/100,1,0)</f>
        <v/>
      </c>
      <c r="I882">
        <f>RAND()</f>
        <v/>
      </c>
      <c r="J882">
        <f>H882*IF(I882&lt;(Риски!$E$6-Риски!$D$6)/(Риски!$F$6-Риски!$D$6),Риски!$D$6+SQRT(I882*(Риски!$F$6-Риски!$D$6)*(Риски!$E$6-Риски!$D$6)),Риски!$F$6-SQRT((1-I882)*(Риски!$F$6-Риски!$D$6)*(Риски!$F$6-Риски!$E$6)))</f>
        <v/>
      </c>
      <c r="K882">
        <f>IF(RAND()&lt;Риски!$C$7/100,1,0)</f>
        <v/>
      </c>
      <c r="L882">
        <f>RAND()</f>
        <v/>
      </c>
      <c r="M882">
        <f>K882*IF(L882&lt;(Риски!$E$7-Риски!$D$7)/(Риски!$F$7-Риски!$D$7),Риски!$D$7+SQRT(L882*(Риски!$F$7-Риски!$D$7)*(Риски!$E$7-Риски!$D$7)),Риски!$F$7-SQRT((1-L882)*(Риски!$F$7-Риски!$D$7)*(Риски!$F$7-Риски!$E$7)))</f>
        <v/>
      </c>
      <c r="N882">
        <f>IF(RAND()&lt;Риски!$C$8/100,1,0)</f>
        <v/>
      </c>
      <c r="O882">
        <f>RAND()</f>
        <v/>
      </c>
      <c r="P882">
        <f>N882*IF(O882&lt;(Риски!$E$8-Риски!$D$8)/(Риски!$F$8-Риски!$D$8),Риски!$D$8+SQRT(O882*(Риски!$F$8-Риски!$D$8)*(Риски!$E$8-Риски!$D$8)),Риски!$F$8-SQRT((1-O882)*(Риски!$F$8-Риски!$D$8)*(Риски!$F$8-Риски!$E$8)))</f>
        <v/>
      </c>
      <c r="Q882">
        <f>IF(RAND()&lt;Риски!$C$9/100,1,0)</f>
        <v/>
      </c>
      <c r="R882">
        <f>RAND()</f>
        <v/>
      </c>
      <c r="S882">
        <f>Q882*IF(R882&lt;(Риски!$E$9-Риски!$D$9)/(Риски!$F$9-Риски!$D$9),Риски!$D$9+SQRT(R882*(Риски!$F$9-Риски!$D$9)*(Риски!$E$9-Риски!$D$9)),Риски!$F$9-SQRT((1-R882)*(Риски!$F$9-Риски!$D$9)*(Риски!$F$9-Риски!$E$9)))</f>
        <v/>
      </c>
      <c r="T882">
        <f>IF(RAND()&lt;Риски!$C$10/100,1,0)</f>
        <v/>
      </c>
      <c r="U882">
        <f>RAND()</f>
        <v/>
      </c>
      <c r="V882">
        <f>T882*IF(U882&lt;(Риски!$E$10-Риски!$D$10)/(Риски!$F$10-Риски!$D$10),Риски!$D$10+SQRT(U882*(Риски!$F$10-Риски!$D$10)*(Риски!$E$10-Риски!$D$10)),Риски!$F$10-SQRT((1-U882)*(Риски!$F$10-Риски!$D$10)*(Риски!$F$10-Риски!$E$10)))</f>
        <v/>
      </c>
      <c r="W882">
        <f>IF(RAND()&lt;Риски!$C$11/100,1,0)</f>
        <v/>
      </c>
      <c r="X882">
        <f>RAND()</f>
        <v/>
      </c>
      <c r="Y882">
        <f>W882*IF(X882&lt;(Риски!$E$11-Риски!$D$11)/(Риски!$F$11-Риски!$D$11),Риски!$D$11+SQRT(X882*(Риски!$F$11-Риски!$D$11)*(Риски!$E$11-Риски!$D$11)),Риски!$F$11-SQRT((1-X882)*(Риски!$F$11-Риски!$D$11)*(Риски!$F$11-Риски!$E$11)))</f>
        <v/>
      </c>
      <c r="Z882">
        <f>IF(RAND()&lt;Риски!$C$12/100,1,0)</f>
        <v/>
      </c>
      <c r="AA882">
        <f>RAND()</f>
        <v/>
      </c>
      <c r="AB882">
        <f>Z882*IF(AA882&lt;(Риски!$E$12-Риски!$D$12)/(Риски!$F$12-Риски!$D$12),Риски!$D$12+SQRT(AA882*(Риски!$F$12-Риски!$D$12)*(Риски!$E$12-Риски!$D$12)),Риски!$F$12-SQRT((1-AA882)*(Риски!$F$12-Риски!$D$12)*(Риски!$F$12-Риски!$E$12)))</f>
        <v/>
      </c>
      <c r="AC882">
        <f>IF(RAND()&lt;Риски!$C$13/100,1,0)</f>
        <v/>
      </c>
      <c r="AD882">
        <f>RAND()</f>
        <v/>
      </c>
      <c r="AE882">
        <f>AC882*IF(AD882&lt;(Риски!$E$13-Риски!$D$13)/(Риски!$F$13-Риски!$D$13),Риски!$D$13+SQRT(AD882*(Риски!$F$13-Риски!$D$13)*(Риски!$E$13-Риски!$D$13)),Риски!$F$13-SQRT((1-AD882)*(Риски!$F$13-Риски!$D$13)*(Риски!$F$13-Риски!$E$13)))</f>
        <v/>
      </c>
      <c r="AF882">
        <f>D882+G882+J882+M882+P882+S882+V882+Y882+AB882+AE882</f>
        <v/>
      </c>
      <c r="AG882">
        <f>Риски!$C$15+AF882</f>
        <v/>
      </c>
    </row>
    <row r="883">
      <c r="A883" t="n">
        <v>881</v>
      </c>
      <c r="B883">
        <f>IF(RAND()&lt;Риски!$C$4/100,1,0)</f>
        <v/>
      </c>
      <c r="C883">
        <f>RAND()</f>
        <v/>
      </c>
      <c r="D883">
        <f>B883*IF(C883&lt;(Риски!$E$4-Риски!$D$4)/(Риски!$F$4-Риски!$D$4),Риски!$D$4+SQRT(C883*(Риски!$F$4-Риски!$D$4)*(Риски!$E$4-Риски!$D$4)),Риски!$F$4-SQRT((1-C883)*(Риски!$F$4-Риски!$D$4)*(Риски!$F$4-Риски!$E$4)))</f>
        <v/>
      </c>
      <c r="E883">
        <f>IF(RAND()&lt;Риски!$C$5/100,1,0)</f>
        <v/>
      </c>
      <c r="F883">
        <f>RAND()</f>
        <v/>
      </c>
      <c r="G883">
        <f>E883*IF(F883&lt;(Риски!$E$5-Риски!$D$5)/(Риски!$F$5-Риски!$D$5),Риски!$D$5+SQRT(F883*(Риски!$F$5-Риски!$D$5)*(Риски!$E$5-Риски!$D$5)),Риски!$F$5-SQRT((1-F883)*(Риски!$F$5-Риски!$D$5)*(Риски!$F$5-Риски!$E$5)))</f>
        <v/>
      </c>
      <c r="H883">
        <f>IF(RAND()&lt;Риски!$C$6/100,1,0)</f>
        <v/>
      </c>
      <c r="I883">
        <f>RAND()</f>
        <v/>
      </c>
      <c r="J883">
        <f>H883*IF(I883&lt;(Риски!$E$6-Риски!$D$6)/(Риски!$F$6-Риски!$D$6),Риски!$D$6+SQRT(I883*(Риски!$F$6-Риски!$D$6)*(Риски!$E$6-Риски!$D$6)),Риски!$F$6-SQRT((1-I883)*(Риски!$F$6-Риски!$D$6)*(Риски!$F$6-Риски!$E$6)))</f>
        <v/>
      </c>
      <c r="K883">
        <f>IF(RAND()&lt;Риски!$C$7/100,1,0)</f>
        <v/>
      </c>
      <c r="L883">
        <f>RAND()</f>
        <v/>
      </c>
      <c r="M883">
        <f>K883*IF(L883&lt;(Риски!$E$7-Риски!$D$7)/(Риски!$F$7-Риски!$D$7),Риски!$D$7+SQRT(L883*(Риски!$F$7-Риски!$D$7)*(Риски!$E$7-Риски!$D$7)),Риски!$F$7-SQRT((1-L883)*(Риски!$F$7-Риски!$D$7)*(Риски!$F$7-Риски!$E$7)))</f>
        <v/>
      </c>
      <c r="N883">
        <f>IF(RAND()&lt;Риски!$C$8/100,1,0)</f>
        <v/>
      </c>
      <c r="O883">
        <f>RAND()</f>
        <v/>
      </c>
      <c r="P883">
        <f>N883*IF(O883&lt;(Риски!$E$8-Риски!$D$8)/(Риски!$F$8-Риски!$D$8),Риски!$D$8+SQRT(O883*(Риски!$F$8-Риски!$D$8)*(Риски!$E$8-Риски!$D$8)),Риски!$F$8-SQRT((1-O883)*(Риски!$F$8-Риски!$D$8)*(Риски!$F$8-Риски!$E$8)))</f>
        <v/>
      </c>
      <c r="Q883">
        <f>IF(RAND()&lt;Риски!$C$9/100,1,0)</f>
        <v/>
      </c>
      <c r="R883">
        <f>RAND()</f>
        <v/>
      </c>
      <c r="S883">
        <f>Q883*IF(R883&lt;(Риски!$E$9-Риски!$D$9)/(Риски!$F$9-Риски!$D$9),Риски!$D$9+SQRT(R883*(Риски!$F$9-Риски!$D$9)*(Риски!$E$9-Риски!$D$9)),Риски!$F$9-SQRT((1-R883)*(Риски!$F$9-Риски!$D$9)*(Риски!$F$9-Риски!$E$9)))</f>
        <v/>
      </c>
      <c r="T883">
        <f>IF(RAND()&lt;Риски!$C$10/100,1,0)</f>
        <v/>
      </c>
      <c r="U883">
        <f>RAND()</f>
        <v/>
      </c>
      <c r="V883">
        <f>T883*IF(U883&lt;(Риски!$E$10-Риски!$D$10)/(Риски!$F$10-Риски!$D$10),Риски!$D$10+SQRT(U883*(Риски!$F$10-Риски!$D$10)*(Риски!$E$10-Риски!$D$10)),Риски!$F$10-SQRT((1-U883)*(Риски!$F$10-Риски!$D$10)*(Риски!$F$10-Риски!$E$10)))</f>
        <v/>
      </c>
      <c r="W883">
        <f>IF(RAND()&lt;Риски!$C$11/100,1,0)</f>
        <v/>
      </c>
      <c r="X883">
        <f>RAND()</f>
        <v/>
      </c>
      <c r="Y883">
        <f>W883*IF(X883&lt;(Риски!$E$11-Риски!$D$11)/(Риски!$F$11-Риски!$D$11),Риски!$D$11+SQRT(X883*(Риски!$F$11-Риски!$D$11)*(Риски!$E$11-Риски!$D$11)),Риски!$F$11-SQRT((1-X883)*(Риски!$F$11-Риски!$D$11)*(Риски!$F$11-Риски!$E$11)))</f>
        <v/>
      </c>
      <c r="Z883">
        <f>IF(RAND()&lt;Риски!$C$12/100,1,0)</f>
        <v/>
      </c>
      <c r="AA883">
        <f>RAND()</f>
        <v/>
      </c>
      <c r="AB883">
        <f>Z883*IF(AA883&lt;(Риски!$E$12-Риски!$D$12)/(Риски!$F$12-Риски!$D$12),Риски!$D$12+SQRT(AA883*(Риски!$F$12-Риски!$D$12)*(Риски!$E$12-Риски!$D$12)),Риски!$F$12-SQRT((1-AA883)*(Риски!$F$12-Риски!$D$12)*(Риски!$F$12-Риски!$E$12)))</f>
        <v/>
      </c>
      <c r="AC883">
        <f>IF(RAND()&lt;Риски!$C$13/100,1,0)</f>
        <v/>
      </c>
      <c r="AD883">
        <f>RAND()</f>
        <v/>
      </c>
      <c r="AE883">
        <f>AC883*IF(AD883&lt;(Риски!$E$13-Риски!$D$13)/(Риски!$F$13-Риски!$D$13),Риски!$D$13+SQRT(AD883*(Риски!$F$13-Риски!$D$13)*(Риски!$E$13-Риски!$D$13)),Риски!$F$13-SQRT((1-AD883)*(Риски!$F$13-Риски!$D$13)*(Риски!$F$13-Риски!$E$13)))</f>
        <v/>
      </c>
      <c r="AF883">
        <f>D883+G883+J883+M883+P883+S883+V883+Y883+AB883+AE883</f>
        <v/>
      </c>
      <c r="AG883">
        <f>Риски!$C$15+AF883</f>
        <v/>
      </c>
    </row>
    <row r="884">
      <c r="A884" t="n">
        <v>882</v>
      </c>
      <c r="B884">
        <f>IF(RAND()&lt;Риски!$C$4/100,1,0)</f>
        <v/>
      </c>
      <c r="C884">
        <f>RAND()</f>
        <v/>
      </c>
      <c r="D884">
        <f>B884*IF(C884&lt;(Риски!$E$4-Риски!$D$4)/(Риски!$F$4-Риски!$D$4),Риски!$D$4+SQRT(C884*(Риски!$F$4-Риски!$D$4)*(Риски!$E$4-Риски!$D$4)),Риски!$F$4-SQRT((1-C884)*(Риски!$F$4-Риски!$D$4)*(Риски!$F$4-Риски!$E$4)))</f>
        <v/>
      </c>
      <c r="E884">
        <f>IF(RAND()&lt;Риски!$C$5/100,1,0)</f>
        <v/>
      </c>
      <c r="F884">
        <f>RAND()</f>
        <v/>
      </c>
      <c r="G884">
        <f>E884*IF(F884&lt;(Риски!$E$5-Риски!$D$5)/(Риски!$F$5-Риски!$D$5),Риски!$D$5+SQRT(F884*(Риски!$F$5-Риски!$D$5)*(Риски!$E$5-Риски!$D$5)),Риски!$F$5-SQRT((1-F884)*(Риски!$F$5-Риски!$D$5)*(Риски!$F$5-Риски!$E$5)))</f>
        <v/>
      </c>
      <c r="H884">
        <f>IF(RAND()&lt;Риски!$C$6/100,1,0)</f>
        <v/>
      </c>
      <c r="I884">
        <f>RAND()</f>
        <v/>
      </c>
      <c r="J884">
        <f>H884*IF(I884&lt;(Риски!$E$6-Риски!$D$6)/(Риски!$F$6-Риски!$D$6),Риски!$D$6+SQRT(I884*(Риски!$F$6-Риски!$D$6)*(Риски!$E$6-Риски!$D$6)),Риски!$F$6-SQRT((1-I884)*(Риски!$F$6-Риски!$D$6)*(Риски!$F$6-Риски!$E$6)))</f>
        <v/>
      </c>
      <c r="K884">
        <f>IF(RAND()&lt;Риски!$C$7/100,1,0)</f>
        <v/>
      </c>
      <c r="L884">
        <f>RAND()</f>
        <v/>
      </c>
      <c r="M884">
        <f>K884*IF(L884&lt;(Риски!$E$7-Риски!$D$7)/(Риски!$F$7-Риски!$D$7),Риски!$D$7+SQRT(L884*(Риски!$F$7-Риски!$D$7)*(Риски!$E$7-Риски!$D$7)),Риски!$F$7-SQRT((1-L884)*(Риски!$F$7-Риски!$D$7)*(Риски!$F$7-Риски!$E$7)))</f>
        <v/>
      </c>
      <c r="N884">
        <f>IF(RAND()&lt;Риски!$C$8/100,1,0)</f>
        <v/>
      </c>
      <c r="O884">
        <f>RAND()</f>
        <v/>
      </c>
      <c r="P884">
        <f>N884*IF(O884&lt;(Риски!$E$8-Риски!$D$8)/(Риски!$F$8-Риски!$D$8),Риски!$D$8+SQRT(O884*(Риски!$F$8-Риски!$D$8)*(Риски!$E$8-Риски!$D$8)),Риски!$F$8-SQRT((1-O884)*(Риски!$F$8-Риски!$D$8)*(Риски!$F$8-Риски!$E$8)))</f>
        <v/>
      </c>
      <c r="Q884">
        <f>IF(RAND()&lt;Риски!$C$9/100,1,0)</f>
        <v/>
      </c>
      <c r="R884">
        <f>RAND()</f>
        <v/>
      </c>
      <c r="S884">
        <f>Q884*IF(R884&lt;(Риски!$E$9-Риски!$D$9)/(Риски!$F$9-Риски!$D$9),Риски!$D$9+SQRT(R884*(Риски!$F$9-Риски!$D$9)*(Риски!$E$9-Риски!$D$9)),Риски!$F$9-SQRT((1-R884)*(Риски!$F$9-Риски!$D$9)*(Риски!$F$9-Риски!$E$9)))</f>
        <v/>
      </c>
      <c r="T884">
        <f>IF(RAND()&lt;Риски!$C$10/100,1,0)</f>
        <v/>
      </c>
      <c r="U884">
        <f>RAND()</f>
        <v/>
      </c>
      <c r="V884">
        <f>T884*IF(U884&lt;(Риски!$E$10-Риски!$D$10)/(Риски!$F$10-Риски!$D$10),Риски!$D$10+SQRT(U884*(Риски!$F$10-Риски!$D$10)*(Риски!$E$10-Риски!$D$10)),Риски!$F$10-SQRT((1-U884)*(Риски!$F$10-Риски!$D$10)*(Риски!$F$10-Риски!$E$10)))</f>
        <v/>
      </c>
      <c r="W884">
        <f>IF(RAND()&lt;Риски!$C$11/100,1,0)</f>
        <v/>
      </c>
      <c r="X884">
        <f>RAND()</f>
        <v/>
      </c>
      <c r="Y884">
        <f>W884*IF(X884&lt;(Риски!$E$11-Риски!$D$11)/(Риски!$F$11-Риски!$D$11),Риски!$D$11+SQRT(X884*(Риски!$F$11-Риски!$D$11)*(Риски!$E$11-Риски!$D$11)),Риски!$F$11-SQRT((1-X884)*(Риски!$F$11-Риски!$D$11)*(Риски!$F$11-Риски!$E$11)))</f>
        <v/>
      </c>
      <c r="Z884">
        <f>IF(RAND()&lt;Риски!$C$12/100,1,0)</f>
        <v/>
      </c>
      <c r="AA884">
        <f>RAND()</f>
        <v/>
      </c>
      <c r="AB884">
        <f>Z884*IF(AA884&lt;(Риски!$E$12-Риски!$D$12)/(Риски!$F$12-Риски!$D$12),Риски!$D$12+SQRT(AA884*(Риски!$F$12-Риски!$D$12)*(Риски!$E$12-Риски!$D$12)),Риски!$F$12-SQRT((1-AA884)*(Риски!$F$12-Риски!$D$12)*(Риски!$F$12-Риски!$E$12)))</f>
        <v/>
      </c>
      <c r="AC884">
        <f>IF(RAND()&lt;Риски!$C$13/100,1,0)</f>
        <v/>
      </c>
      <c r="AD884">
        <f>RAND()</f>
        <v/>
      </c>
      <c r="AE884">
        <f>AC884*IF(AD884&lt;(Риски!$E$13-Риски!$D$13)/(Риски!$F$13-Риски!$D$13),Риски!$D$13+SQRT(AD884*(Риски!$F$13-Риски!$D$13)*(Риски!$E$13-Риски!$D$13)),Риски!$F$13-SQRT((1-AD884)*(Риски!$F$13-Риски!$D$13)*(Риски!$F$13-Риски!$E$13)))</f>
        <v/>
      </c>
      <c r="AF884">
        <f>D884+G884+J884+M884+P884+S884+V884+Y884+AB884+AE884</f>
        <v/>
      </c>
      <c r="AG884">
        <f>Риски!$C$15+AF884</f>
        <v/>
      </c>
    </row>
    <row r="885">
      <c r="A885" t="n">
        <v>883</v>
      </c>
      <c r="B885">
        <f>IF(RAND()&lt;Риски!$C$4/100,1,0)</f>
        <v/>
      </c>
      <c r="C885">
        <f>RAND()</f>
        <v/>
      </c>
      <c r="D885">
        <f>B885*IF(C885&lt;(Риски!$E$4-Риски!$D$4)/(Риски!$F$4-Риски!$D$4),Риски!$D$4+SQRT(C885*(Риски!$F$4-Риски!$D$4)*(Риски!$E$4-Риски!$D$4)),Риски!$F$4-SQRT((1-C885)*(Риски!$F$4-Риски!$D$4)*(Риски!$F$4-Риски!$E$4)))</f>
        <v/>
      </c>
      <c r="E885">
        <f>IF(RAND()&lt;Риски!$C$5/100,1,0)</f>
        <v/>
      </c>
      <c r="F885">
        <f>RAND()</f>
        <v/>
      </c>
      <c r="G885">
        <f>E885*IF(F885&lt;(Риски!$E$5-Риски!$D$5)/(Риски!$F$5-Риски!$D$5),Риски!$D$5+SQRT(F885*(Риски!$F$5-Риски!$D$5)*(Риски!$E$5-Риски!$D$5)),Риски!$F$5-SQRT((1-F885)*(Риски!$F$5-Риски!$D$5)*(Риски!$F$5-Риски!$E$5)))</f>
        <v/>
      </c>
      <c r="H885">
        <f>IF(RAND()&lt;Риски!$C$6/100,1,0)</f>
        <v/>
      </c>
      <c r="I885">
        <f>RAND()</f>
        <v/>
      </c>
      <c r="J885">
        <f>H885*IF(I885&lt;(Риски!$E$6-Риски!$D$6)/(Риски!$F$6-Риски!$D$6),Риски!$D$6+SQRT(I885*(Риски!$F$6-Риски!$D$6)*(Риски!$E$6-Риски!$D$6)),Риски!$F$6-SQRT((1-I885)*(Риски!$F$6-Риски!$D$6)*(Риски!$F$6-Риски!$E$6)))</f>
        <v/>
      </c>
      <c r="K885">
        <f>IF(RAND()&lt;Риски!$C$7/100,1,0)</f>
        <v/>
      </c>
      <c r="L885">
        <f>RAND()</f>
        <v/>
      </c>
      <c r="M885">
        <f>K885*IF(L885&lt;(Риски!$E$7-Риски!$D$7)/(Риски!$F$7-Риски!$D$7),Риски!$D$7+SQRT(L885*(Риски!$F$7-Риски!$D$7)*(Риски!$E$7-Риски!$D$7)),Риски!$F$7-SQRT((1-L885)*(Риски!$F$7-Риски!$D$7)*(Риски!$F$7-Риски!$E$7)))</f>
        <v/>
      </c>
      <c r="N885">
        <f>IF(RAND()&lt;Риски!$C$8/100,1,0)</f>
        <v/>
      </c>
      <c r="O885">
        <f>RAND()</f>
        <v/>
      </c>
      <c r="P885">
        <f>N885*IF(O885&lt;(Риски!$E$8-Риски!$D$8)/(Риски!$F$8-Риски!$D$8),Риски!$D$8+SQRT(O885*(Риски!$F$8-Риски!$D$8)*(Риски!$E$8-Риски!$D$8)),Риски!$F$8-SQRT((1-O885)*(Риски!$F$8-Риски!$D$8)*(Риски!$F$8-Риски!$E$8)))</f>
        <v/>
      </c>
      <c r="Q885">
        <f>IF(RAND()&lt;Риски!$C$9/100,1,0)</f>
        <v/>
      </c>
      <c r="R885">
        <f>RAND()</f>
        <v/>
      </c>
      <c r="S885">
        <f>Q885*IF(R885&lt;(Риски!$E$9-Риски!$D$9)/(Риски!$F$9-Риски!$D$9),Риски!$D$9+SQRT(R885*(Риски!$F$9-Риски!$D$9)*(Риски!$E$9-Риски!$D$9)),Риски!$F$9-SQRT((1-R885)*(Риски!$F$9-Риски!$D$9)*(Риски!$F$9-Риски!$E$9)))</f>
        <v/>
      </c>
      <c r="T885">
        <f>IF(RAND()&lt;Риски!$C$10/100,1,0)</f>
        <v/>
      </c>
      <c r="U885">
        <f>RAND()</f>
        <v/>
      </c>
      <c r="V885">
        <f>T885*IF(U885&lt;(Риски!$E$10-Риски!$D$10)/(Риски!$F$10-Риски!$D$10),Риски!$D$10+SQRT(U885*(Риски!$F$10-Риски!$D$10)*(Риски!$E$10-Риски!$D$10)),Риски!$F$10-SQRT((1-U885)*(Риски!$F$10-Риски!$D$10)*(Риски!$F$10-Риски!$E$10)))</f>
        <v/>
      </c>
      <c r="W885">
        <f>IF(RAND()&lt;Риски!$C$11/100,1,0)</f>
        <v/>
      </c>
      <c r="X885">
        <f>RAND()</f>
        <v/>
      </c>
      <c r="Y885">
        <f>W885*IF(X885&lt;(Риски!$E$11-Риски!$D$11)/(Риски!$F$11-Риски!$D$11),Риски!$D$11+SQRT(X885*(Риски!$F$11-Риски!$D$11)*(Риски!$E$11-Риски!$D$11)),Риски!$F$11-SQRT((1-X885)*(Риски!$F$11-Риски!$D$11)*(Риски!$F$11-Риски!$E$11)))</f>
        <v/>
      </c>
      <c r="Z885">
        <f>IF(RAND()&lt;Риски!$C$12/100,1,0)</f>
        <v/>
      </c>
      <c r="AA885">
        <f>RAND()</f>
        <v/>
      </c>
      <c r="AB885">
        <f>Z885*IF(AA885&lt;(Риски!$E$12-Риски!$D$12)/(Риски!$F$12-Риски!$D$12),Риски!$D$12+SQRT(AA885*(Риски!$F$12-Риски!$D$12)*(Риски!$E$12-Риски!$D$12)),Риски!$F$12-SQRT((1-AA885)*(Риски!$F$12-Риски!$D$12)*(Риски!$F$12-Риски!$E$12)))</f>
        <v/>
      </c>
      <c r="AC885">
        <f>IF(RAND()&lt;Риски!$C$13/100,1,0)</f>
        <v/>
      </c>
      <c r="AD885">
        <f>RAND()</f>
        <v/>
      </c>
      <c r="AE885">
        <f>AC885*IF(AD885&lt;(Риски!$E$13-Риски!$D$13)/(Риски!$F$13-Риски!$D$13),Риски!$D$13+SQRT(AD885*(Риски!$F$13-Риски!$D$13)*(Риски!$E$13-Риски!$D$13)),Риски!$F$13-SQRT((1-AD885)*(Риски!$F$13-Риски!$D$13)*(Риски!$F$13-Риски!$E$13)))</f>
        <v/>
      </c>
      <c r="AF885">
        <f>D885+G885+J885+M885+P885+S885+V885+Y885+AB885+AE885</f>
        <v/>
      </c>
      <c r="AG885">
        <f>Риски!$C$15+AF885</f>
        <v/>
      </c>
    </row>
    <row r="886">
      <c r="A886" t="n">
        <v>884</v>
      </c>
      <c r="B886">
        <f>IF(RAND()&lt;Риски!$C$4/100,1,0)</f>
        <v/>
      </c>
      <c r="C886">
        <f>RAND()</f>
        <v/>
      </c>
      <c r="D886">
        <f>B886*IF(C886&lt;(Риски!$E$4-Риски!$D$4)/(Риски!$F$4-Риски!$D$4),Риски!$D$4+SQRT(C886*(Риски!$F$4-Риски!$D$4)*(Риски!$E$4-Риски!$D$4)),Риски!$F$4-SQRT((1-C886)*(Риски!$F$4-Риски!$D$4)*(Риски!$F$4-Риски!$E$4)))</f>
        <v/>
      </c>
      <c r="E886">
        <f>IF(RAND()&lt;Риски!$C$5/100,1,0)</f>
        <v/>
      </c>
      <c r="F886">
        <f>RAND()</f>
        <v/>
      </c>
      <c r="G886">
        <f>E886*IF(F886&lt;(Риски!$E$5-Риски!$D$5)/(Риски!$F$5-Риски!$D$5),Риски!$D$5+SQRT(F886*(Риски!$F$5-Риски!$D$5)*(Риски!$E$5-Риски!$D$5)),Риски!$F$5-SQRT((1-F886)*(Риски!$F$5-Риски!$D$5)*(Риски!$F$5-Риски!$E$5)))</f>
        <v/>
      </c>
      <c r="H886">
        <f>IF(RAND()&lt;Риски!$C$6/100,1,0)</f>
        <v/>
      </c>
      <c r="I886">
        <f>RAND()</f>
        <v/>
      </c>
      <c r="J886">
        <f>H886*IF(I886&lt;(Риски!$E$6-Риски!$D$6)/(Риски!$F$6-Риски!$D$6),Риски!$D$6+SQRT(I886*(Риски!$F$6-Риски!$D$6)*(Риски!$E$6-Риски!$D$6)),Риски!$F$6-SQRT((1-I886)*(Риски!$F$6-Риски!$D$6)*(Риски!$F$6-Риски!$E$6)))</f>
        <v/>
      </c>
      <c r="K886">
        <f>IF(RAND()&lt;Риски!$C$7/100,1,0)</f>
        <v/>
      </c>
      <c r="L886">
        <f>RAND()</f>
        <v/>
      </c>
      <c r="M886">
        <f>K886*IF(L886&lt;(Риски!$E$7-Риски!$D$7)/(Риски!$F$7-Риски!$D$7),Риски!$D$7+SQRT(L886*(Риски!$F$7-Риски!$D$7)*(Риски!$E$7-Риски!$D$7)),Риски!$F$7-SQRT((1-L886)*(Риски!$F$7-Риски!$D$7)*(Риски!$F$7-Риски!$E$7)))</f>
        <v/>
      </c>
      <c r="N886">
        <f>IF(RAND()&lt;Риски!$C$8/100,1,0)</f>
        <v/>
      </c>
      <c r="O886">
        <f>RAND()</f>
        <v/>
      </c>
      <c r="P886">
        <f>N886*IF(O886&lt;(Риски!$E$8-Риски!$D$8)/(Риски!$F$8-Риски!$D$8),Риски!$D$8+SQRT(O886*(Риски!$F$8-Риски!$D$8)*(Риски!$E$8-Риски!$D$8)),Риски!$F$8-SQRT((1-O886)*(Риски!$F$8-Риски!$D$8)*(Риски!$F$8-Риски!$E$8)))</f>
        <v/>
      </c>
      <c r="Q886">
        <f>IF(RAND()&lt;Риски!$C$9/100,1,0)</f>
        <v/>
      </c>
      <c r="R886">
        <f>RAND()</f>
        <v/>
      </c>
      <c r="S886">
        <f>Q886*IF(R886&lt;(Риски!$E$9-Риски!$D$9)/(Риски!$F$9-Риски!$D$9),Риски!$D$9+SQRT(R886*(Риски!$F$9-Риски!$D$9)*(Риски!$E$9-Риски!$D$9)),Риски!$F$9-SQRT((1-R886)*(Риски!$F$9-Риски!$D$9)*(Риски!$F$9-Риски!$E$9)))</f>
        <v/>
      </c>
      <c r="T886">
        <f>IF(RAND()&lt;Риски!$C$10/100,1,0)</f>
        <v/>
      </c>
      <c r="U886">
        <f>RAND()</f>
        <v/>
      </c>
      <c r="V886">
        <f>T886*IF(U886&lt;(Риски!$E$10-Риски!$D$10)/(Риски!$F$10-Риски!$D$10),Риски!$D$10+SQRT(U886*(Риски!$F$10-Риски!$D$10)*(Риски!$E$10-Риски!$D$10)),Риски!$F$10-SQRT((1-U886)*(Риски!$F$10-Риски!$D$10)*(Риски!$F$10-Риски!$E$10)))</f>
        <v/>
      </c>
      <c r="W886">
        <f>IF(RAND()&lt;Риски!$C$11/100,1,0)</f>
        <v/>
      </c>
      <c r="X886">
        <f>RAND()</f>
        <v/>
      </c>
      <c r="Y886">
        <f>W886*IF(X886&lt;(Риски!$E$11-Риски!$D$11)/(Риски!$F$11-Риски!$D$11),Риски!$D$11+SQRT(X886*(Риски!$F$11-Риски!$D$11)*(Риски!$E$11-Риски!$D$11)),Риски!$F$11-SQRT((1-X886)*(Риски!$F$11-Риски!$D$11)*(Риски!$F$11-Риски!$E$11)))</f>
        <v/>
      </c>
      <c r="Z886">
        <f>IF(RAND()&lt;Риски!$C$12/100,1,0)</f>
        <v/>
      </c>
      <c r="AA886">
        <f>RAND()</f>
        <v/>
      </c>
      <c r="AB886">
        <f>Z886*IF(AA886&lt;(Риски!$E$12-Риски!$D$12)/(Риски!$F$12-Риски!$D$12),Риски!$D$12+SQRT(AA886*(Риски!$F$12-Риски!$D$12)*(Риски!$E$12-Риски!$D$12)),Риски!$F$12-SQRT((1-AA886)*(Риски!$F$12-Риски!$D$12)*(Риски!$F$12-Риски!$E$12)))</f>
        <v/>
      </c>
      <c r="AC886">
        <f>IF(RAND()&lt;Риски!$C$13/100,1,0)</f>
        <v/>
      </c>
      <c r="AD886">
        <f>RAND()</f>
        <v/>
      </c>
      <c r="AE886">
        <f>AC886*IF(AD886&lt;(Риски!$E$13-Риски!$D$13)/(Риски!$F$13-Риски!$D$13),Риски!$D$13+SQRT(AD886*(Риски!$F$13-Риски!$D$13)*(Риски!$E$13-Риски!$D$13)),Риски!$F$13-SQRT((1-AD886)*(Риски!$F$13-Риски!$D$13)*(Риски!$F$13-Риски!$E$13)))</f>
        <v/>
      </c>
      <c r="AF886">
        <f>D886+G886+J886+M886+P886+S886+V886+Y886+AB886+AE886</f>
        <v/>
      </c>
      <c r="AG886">
        <f>Риски!$C$15+AF886</f>
        <v/>
      </c>
    </row>
    <row r="887">
      <c r="A887" t="n">
        <v>885</v>
      </c>
      <c r="B887">
        <f>IF(RAND()&lt;Риски!$C$4/100,1,0)</f>
        <v/>
      </c>
      <c r="C887">
        <f>RAND()</f>
        <v/>
      </c>
      <c r="D887">
        <f>B887*IF(C887&lt;(Риски!$E$4-Риски!$D$4)/(Риски!$F$4-Риски!$D$4),Риски!$D$4+SQRT(C887*(Риски!$F$4-Риски!$D$4)*(Риски!$E$4-Риски!$D$4)),Риски!$F$4-SQRT((1-C887)*(Риски!$F$4-Риски!$D$4)*(Риски!$F$4-Риски!$E$4)))</f>
        <v/>
      </c>
      <c r="E887">
        <f>IF(RAND()&lt;Риски!$C$5/100,1,0)</f>
        <v/>
      </c>
      <c r="F887">
        <f>RAND()</f>
        <v/>
      </c>
      <c r="G887">
        <f>E887*IF(F887&lt;(Риски!$E$5-Риски!$D$5)/(Риски!$F$5-Риски!$D$5),Риски!$D$5+SQRT(F887*(Риски!$F$5-Риски!$D$5)*(Риски!$E$5-Риски!$D$5)),Риски!$F$5-SQRT((1-F887)*(Риски!$F$5-Риски!$D$5)*(Риски!$F$5-Риски!$E$5)))</f>
        <v/>
      </c>
      <c r="H887">
        <f>IF(RAND()&lt;Риски!$C$6/100,1,0)</f>
        <v/>
      </c>
      <c r="I887">
        <f>RAND()</f>
        <v/>
      </c>
      <c r="J887">
        <f>H887*IF(I887&lt;(Риски!$E$6-Риски!$D$6)/(Риски!$F$6-Риски!$D$6),Риски!$D$6+SQRT(I887*(Риски!$F$6-Риски!$D$6)*(Риски!$E$6-Риски!$D$6)),Риски!$F$6-SQRT((1-I887)*(Риски!$F$6-Риски!$D$6)*(Риски!$F$6-Риски!$E$6)))</f>
        <v/>
      </c>
      <c r="K887">
        <f>IF(RAND()&lt;Риски!$C$7/100,1,0)</f>
        <v/>
      </c>
      <c r="L887">
        <f>RAND()</f>
        <v/>
      </c>
      <c r="M887">
        <f>K887*IF(L887&lt;(Риски!$E$7-Риски!$D$7)/(Риски!$F$7-Риски!$D$7),Риски!$D$7+SQRT(L887*(Риски!$F$7-Риски!$D$7)*(Риски!$E$7-Риски!$D$7)),Риски!$F$7-SQRT((1-L887)*(Риски!$F$7-Риски!$D$7)*(Риски!$F$7-Риски!$E$7)))</f>
        <v/>
      </c>
      <c r="N887">
        <f>IF(RAND()&lt;Риски!$C$8/100,1,0)</f>
        <v/>
      </c>
      <c r="O887">
        <f>RAND()</f>
        <v/>
      </c>
      <c r="P887">
        <f>N887*IF(O887&lt;(Риски!$E$8-Риски!$D$8)/(Риски!$F$8-Риски!$D$8),Риски!$D$8+SQRT(O887*(Риски!$F$8-Риски!$D$8)*(Риски!$E$8-Риски!$D$8)),Риски!$F$8-SQRT((1-O887)*(Риски!$F$8-Риски!$D$8)*(Риски!$F$8-Риски!$E$8)))</f>
        <v/>
      </c>
      <c r="Q887">
        <f>IF(RAND()&lt;Риски!$C$9/100,1,0)</f>
        <v/>
      </c>
      <c r="R887">
        <f>RAND()</f>
        <v/>
      </c>
      <c r="S887">
        <f>Q887*IF(R887&lt;(Риски!$E$9-Риски!$D$9)/(Риски!$F$9-Риски!$D$9),Риски!$D$9+SQRT(R887*(Риски!$F$9-Риски!$D$9)*(Риски!$E$9-Риски!$D$9)),Риски!$F$9-SQRT((1-R887)*(Риски!$F$9-Риски!$D$9)*(Риски!$F$9-Риски!$E$9)))</f>
        <v/>
      </c>
      <c r="T887">
        <f>IF(RAND()&lt;Риски!$C$10/100,1,0)</f>
        <v/>
      </c>
      <c r="U887">
        <f>RAND()</f>
        <v/>
      </c>
      <c r="V887">
        <f>T887*IF(U887&lt;(Риски!$E$10-Риски!$D$10)/(Риски!$F$10-Риски!$D$10),Риски!$D$10+SQRT(U887*(Риски!$F$10-Риски!$D$10)*(Риски!$E$10-Риски!$D$10)),Риски!$F$10-SQRT((1-U887)*(Риски!$F$10-Риски!$D$10)*(Риски!$F$10-Риски!$E$10)))</f>
        <v/>
      </c>
      <c r="W887">
        <f>IF(RAND()&lt;Риски!$C$11/100,1,0)</f>
        <v/>
      </c>
      <c r="X887">
        <f>RAND()</f>
        <v/>
      </c>
      <c r="Y887">
        <f>W887*IF(X887&lt;(Риски!$E$11-Риски!$D$11)/(Риски!$F$11-Риски!$D$11),Риски!$D$11+SQRT(X887*(Риски!$F$11-Риски!$D$11)*(Риски!$E$11-Риски!$D$11)),Риски!$F$11-SQRT((1-X887)*(Риски!$F$11-Риски!$D$11)*(Риски!$F$11-Риски!$E$11)))</f>
        <v/>
      </c>
      <c r="Z887">
        <f>IF(RAND()&lt;Риски!$C$12/100,1,0)</f>
        <v/>
      </c>
      <c r="AA887">
        <f>RAND()</f>
        <v/>
      </c>
      <c r="AB887">
        <f>Z887*IF(AA887&lt;(Риски!$E$12-Риски!$D$12)/(Риски!$F$12-Риски!$D$12),Риски!$D$12+SQRT(AA887*(Риски!$F$12-Риски!$D$12)*(Риски!$E$12-Риски!$D$12)),Риски!$F$12-SQRT((1-AA887)*(Риски!$F$12-Риски!$D$12)*(Риски!$F$12-Риски!$E$12)))</f>
        <v/>
      </c>
      <c r="AC887">
        <f>IF(RAND()&lt;Риски!$C$13/100,1,0)</f>
        <v/>
      </c>
      <c r="AD887">
        <f>RAND()</f>
        <v/>
      </c>
      <c r="AE887">
        <f>AC887*IF(AD887&lt;(Риски!$E$13-Риски!$D$13)/(Риски!$F$13-Риски!$D$13),Риски!$D$13+SQRT(AD887*(Риски!$F$13-Риски!$D$13)*(Риски!$E$13-Риски!$D$13)),Риски!$F$13-SQRT((1-AD887)*(Риски!$F$13-Риски!$D$13)*(Риски!$F$13-Риски!$E$13)))</f>
        <v/>
      </c>
      <c r="AF887">
        <f>D887+G887+J887+M887+P887+S887+V887+Y887+AB887+AE887</f>
        <v/>
      </c>
      <c r="AG887">
        <f>Риски!$C$15+AF887</f>
        <v/>
      </c>
    </row>
    <row r="888">
      <c r="A888" t="n">
        <v>886</v>
      </c>
      <c r="B888">
        <f>IF(RAND()&lt;Риски!$C$4/100,1,0)</f>
        <v/>
      </c>
      <c r="C888">
        <f>RAND()</f>
        <v/>
      </c>
      <c r="D888">
        <f>B888*IF(C888&lt;(Риски!$E$4-Риски!$D$4)/(Риски!$F$4-Риски!$D$4),Риски!$D$4+SQRT(C888*(Риски!$F$4-Риски!$D$4)*(Риски!$E$4-Риски!$D$4)),Риски!$F$4-SQRT((1-C888)*(Риски!$F$4-Риски!$D$4)*(Риски!$F$4-Риски!$E$4)))</f>
        <v/>
      </c>
      <c r="E888">
        <f>IF(RAND()&lt;Риски!$C$5/100,1,0)</f>
        <v/>
      </c>
      <c r="F888">
        <f>RAND()</f>
        <v/>
      </c>
      <c r="G888">
        <f>E888*IF(F888&lt;(Риски!$E$5-Риски!$D$5)/(Риски!$F$5-Риски!$D$5),Риски!$D$5+SQRT(F888*(Риски!$F$5-Риски!$D$5)*(Риски!$E$5-Риски!$D$5)),Риски!$F$5-SQRT((1-F888)*(Риски!$F$5-Риски!$D$5)*(Риски!$F$5-Риски!$E$5)))</f>
        <v/>
      </c>
      <c r="H888">
        <f>IF(RAND()&lt;Риски!$C$6/100,1,0)</f>
        <v/>
      </c>
      <c r="I888">
        <f>RAND()</f>
        <v/>
      </c>
      <c r="J888">
        <f>H888*IF(I888&lt;(Риски!$E$6-Риски!$D$6)/(Риски!$F$6-Риски!$D$6),Риски!$D$6+SQRT(I888*(Риски!$F$6-Риски!$D$6)*(Риски!$E$6-Риски!$D$6)),Риски!$F$6-SQRT((1-I888)*(Риски!$F$6-Риски!$D$6)*(Риски!$F$6-Риски!$E$6)))</f>
        <v/>
      </c>
      <c r="K888">
        <f>IF(RAND()&lt;Риски!$C$7/100,1,0)</f>
        <v/>
      </c>
      <c r="L888">
        <f>RAND()</f>
        <v/>
      </c>
      <c r="M888">
        <f>K888*IF(L888&lt;(Риски!$E$7-Риски!$D$7)/(Риски!$F$7-Риски!$D$7),Риски!$D$7+SQRT(L888*(Риски!$F$7-Риски!$D$7)*(Риски!$E$7-Риски!$D$7)),Риски!$F$7-SQRT((1-L888)*(Риски!$F$7-Риски!$D$7)*(Риски!$F$7-Риски!$E$7)))</f>
        <v/>
      </c>
      <c r="N888">
        <f>IF(RAND()&lt;Риски!$C$8/100,1,0)</f>
        <v/>
      </c>
      <c r="O888">
        <f>RAND()</f>
        <v/>
      </c>
      <c r="P888">
        <f>N888*IF(O888&lt;(Риски!$E$8-Риски!$D$8)/(Риски!$F$8-Риски!$D$8),Риски!$D$8+SQRT(O888*(Риски!$F$8-Риски!$D$8)*(Риски!$E$8-Риски!$D$8)),Риски!$F$8-SQRT((1-O888)*(Риски!$F$8-Риски!$D$8)*(Риски!$F$8-Риски!$E$8)))</f>
        <v/>
      </c>
      <c r="Q888">
        <f>IF(RAND()&lt;Риски!$C$9/100,1,0)</f>
        <v/>
      </c>
      <c r="R888">
        <f>RAND()</f>
        <v/>
      </c>
      <c r="S888">
        <f>Q888*IF(R888&lt;(Риски!$E$9-Риски!$D$9)/(Риски!$F$9-Риски!$D$9),Риски!$D$9+SQRT(R888*(Риски!$F$9-Риски!$D$9)*(Риски!$E$9-Риски!$D$9)),Риски!$F$9-SQRT((1-R888)*(Риски!$F$9-Риски!$D$9)*(Риски!$F$9-Риски!$E$9)))</f>
        <v/>
      </c>
      <c r="T888">
        <f>IF(RAND()&lt;Риски!$C$10/100,1,0)</f>
        <v/>
      </c>
      <c r="U888">
        <f>RAND()</f>
        <v/>
      </c>
      <c r="V888">
        <f>T888*IF(U888&lt;(Риски!$E$10-Риски!$D$10)/(Риски!$F$10-Риски!$D$10),Риски!$D$10+SQRT(U888*(Риски!$F$10-Риски!$D$10)*(Риски!$E$10-Риски!$D$10)),Риски!$F$10-SQRT((1-U888)*(Риски!$F$10-Риски!$D$10)*(Риски!$F$10-Риски!$E$10)))</f>
        <v/>
      </c>
      <c r="W888">
        <f>IF(RAND()&lt;Риски!$C$11/100,1,0)</f>
        <v/>
      </c>
      <c r="X888">
        <f>RAND()</f>
        <v/>
      </c>
      <c r="Y888">
        <f>W888*IF(X888&lt;(Риски!$E$11-Риски!$D$11)/(Риски!$F$11-Риски!$D$11),Риски!$D$11+SQRT(X888*(Риски!$F$11-Риски!$D$11)*(Риски!$E$11-Риски!$D$11)),Риски!$F$11-SQRT((1-X888)*(Риски!$F$11-Риски!$D$11)*(Риски!$F$11-Риски!$E$11)))</f>
        <v/>
      </c>
      <c r="Z888">
        <f>IF(RAND()&lt;Риски!$C$12/100,1,0)</f>
        <v/>
      </c>
      <c r="AA888">
        <f>RAND()</f>
        <v/>
      </c>
      <c r="AB888">
        <f>Z888*IF(AA888&lt;(Риски!$E$12-Риски!$D$12)/(Риски!$F$12-Риски!$D$12),Риски!$D$12+SQRT(AA888*(Риски!$F$12-Риски!$D$12)*(Риски!$E$12-Риски!$D$12)),Риски!$F$12-SQRT((1-AA888)*(Риски!$F$12-Риски!$D$12)*(Риски!$F$12-Риски!$E$12)))</f>
        <v/>
      </c>
      <c r="AC888">
        <f>IF(RAND()&lt;Риски!$C$13/100,1,0)</f>
        <v/>
      </c>
      <c r="AD888">
        <f>RAND()</f>
        <v/>
      </c>
      <c r="AE888">
        <f>AC888*IF(AD888&lt;(Риски!$E$13-Риски!$D$13)/(Риски!$F$13-Риски!$D$13),Риски!$D$13+SQRT(AD888*(Риски!$F$13-Риски!$D$13)*(Риски!$E$13-Риски!$D$13)),Риски!$F$13-SQRT((1-AD888)*(Риски!$F$13-Риски!$D$13)*(Риски!$F$13-Риски!$E$13)))</f>
        <v/>
      </c>
      <c r="AF888">
        <f>D888+G888+J888+M888+P888+S888+V888+Y888+AB888+AE888</f>
        <v/>
      </c>
      <c r="AG888">
        <f>Риски!$C$15+AF888</f>
        <v/>
      </c>
    </row>
    <row r="889">
      <c r="A889" t="n">
        <v>887</v>
      </c>
      <c r="B889">
        <f>IF(RAND()&lt;Риски!$C$4/100,1,0)</f>
        <v/>
      </c>
      <c r="C889">
        <f>RAND()</f>
        <v/>
      </c>
      <c r="D889">
        <f>B889*IF(C889&lt;(Риски!$E$4-Риски!$D$4)/(Риски!$F$4-Риски!$D$4),Риски!$D$4+SQRT(C889*(Риски!$F$4-Риски!$D$4)*(Риски!$E$4-Риски!$D$4)),Риски!$F$4-SQRT((1-C889)*(Риски!$F$4-Риски!$D$4)*(Риски!$F$4-Риски!$E$4)))</f>
        <v/>
      </c>
      <c r="E889">
        <f>IF(RAND()&lt;Риски!$C$5/100,1,0)</f>
        <v/>
      </c>
      <c r="F889">
        <f>RAND()</f>
        <v/>
      </c>
      <c r="G889">
        <f>E889*IF(F889&lt;(Риски!$E$5-Риски!$D$5)/(Риски!$F$5-Риски!$D$5),Риски!$D$5+SQRT(F889*(Риски!$F$5-Риски!$D$5)*(Риски!$E$5-Риски!$D$5)),Риски!$F$5-SQRT((1-F889)*(Риски!$F$5-Риски!$D$5)*(Риски!$F$5-Риски!$E$5)))</f>
        <v/>
      </c>
      <c r="H889">
        <f>IF(RAND()&lt;Риски!$C$6/100,1,0)</f>
        <v/>
      </c>
      <c r="I889">
        <f>RAND()</f>
        <v/>
      </c>
      <c r="J889">
        <f>H889*IF(I889&lt;(Риски!$E$6-Риски!$D$6)/(Риски!$F$6-Риски!$D$6),Риски!$D$6+SQRT(I889*(Риски!$F$6-Риски!$D$6)*(Риски!$E$6-Риски!$D$6)),Риски!$F$6-SQRT((1-I889)*(Риски!$F$6-Риски!$D$6)*(Риски!$F$6-Риски!$E$6)))</f>
        <v/>
      </c>
      <c r="K889">
        <f>IF(RAND()&lt;Риски!$C$7/100,1,0)</f>
        <v/>
      </c>
      <c r="L889">
        <f>RAND()</f>
        <v/>
      </c>
      <c r="M889">
        <f>K889*IF(L889&lt;(Риски!$E$7-Риски!$D$7)/(Риски!$F$7-Риски!$D$7),Риски!$D$7+SQRT(L889*(Риски!$F$7-Риски!$D$7)*(Риски!$E$7-Риски!$D$7)),Риски!$F$7-SQRT((1-L889)*(Риски!$F$7-Риски!$D$7)*(Риски!$F$7-Риски!$E$7)))</f>
        <v/>
      </c>
      <c r="N889">
        <f>IF(RAND()&lt;Риски!$C$8/100,1,0)</f>
        <v/>
      </c>
      <c r="O889">
        <f>RAND()</f>
        <v/>
      </c>
      <c r="P889">
        <f>N889*IF(O889&lt;(Риски!$E$8-Риски!$D$8)/(Риски!$F$8-Риски!$D$8),Риски!$D$8+SQRT(O889*(Риски!$F$8-Риски!$D$8)*(Риски!$E$8-Риски!$D$8)),Риски!$F$8-SQRT((1-O889)*(Риски!$F$8-Риски!$D$8)*(Риски!$F$8-Риски!$E$8)))</f>
        <v/>
      </c>
      <c r="Q889">
        <f>IF(RAND()&lt;Риски!$C$9/100,1,0)</f>
        <v/>
      </c>
      <c r="R889">
        <f>RAND()</f>
        <v/>
      </c>
      <c r="S889">
        <f>Q889*IF(R889&lt;(Риски!$E$9-Риски!$D$9)/(Риски!$F$9-Риски!$D$9),Риски!$D$9+SQRT(R889*(Риски!$F$9-Риски!$D$9)*(Риски!$E$9-Риски!$D$9)),Риски!$F$9-SQRT((1-R889)*(Риски!$F$9-Риски!$D$9)*(Риски!$F$9-Риски!$E$9)))</f>
        <v/>
      </c>
      <c r="T889">
        <f>IF(RAND()&lt;Риски!$C$10/100,1,0)</f>
        <v/>
      </c>
      <c r="U889">
        <f>RAND()</f>
        <v/>
      </c>
      <c r="V889">
        <f>T889*IF(U889&lt;(Риски!$E$10-Риски!$D$10)/(Риски!$F$10-Риски!$D$10),Риски!$D$10+SQRT(U889*(Риски!$F$10-Риски!$D$10)*(Риски!$E$10-Риски!$D$10)),Риски!$F$10-SQRT((1-U889)*(Риски!$F$10-Риски!$D$10)*(Риски!$F$10-Риски!$E$10)))</f>
        <v/>
      </c>
      <c r="W889">
        <f>IF(RAND()&lt;Риски!$C$11/100,1,0)</f>
        <v/>
      </c>
      <c r="X889">
        <f>RAND()</f>
        <v/>
      </c>
      <c r="Y889">
        <f>W889*IF(X889&lt;(Риски!$E$11-Риски!$D$11)/(Риски!$F$11-Риски!$D$11),Риски!$D$11+SQRT(X889*(Риски!$F$11-Риски!$D$11)*(Риски!$E$11-Риски!$D$11)),Риски!$F$11-SQRT((1-X889)*(Риски!$F$11-Риски!$D$11)*(Риски!$F$11-Риски!$E$11)))</f>
        <v/>
      </c>
      <c r="Z889">
        <f>IF(RAND()&lt;Риски!$C$12/100,1,0)</f>
        <v/>
      </c>
      <c r="AA889">
        <f>RAND()</f>
        <v/>
      </c>
      <c r="AB889">
        <f>Z889*IF(AA889&lt;(Риски!$E$12-Риски!$D$12)/(Риски!$F$12-Риски!$D$12),Риски!$D$12+SQRT(AA889*(Риски!$F$12-Риски!$D$12)*(Риски!$E$12-Риски!$D$12)),Риски!$F$12-SQRT((1-AA889)*(Риски!$F$12-Риски!$D$12)*(Риски!$F$12-Риски!$E$12)))</f>
        <v/>
      </c>
      <c r="AC889">
        <f>IF(RAND()&lt;Риски!$C$13/100,1,0)</f>
        <v/>
      </c>
      <c r="AD889">
        <f>RAND()</f>
        <v/>
      </c>
      <c r="AE889">
        <f>AC889*IF(AD889&lt;(Риски!$E$13-Риски!$D$13)/(Риски!$F$13-Риски!$D$13),Риски!$D$13+SQRT(AD889*(Риски!$F$13-Риски!$D$13)*(Риски!$E$13-Риски!$D$13)),Риски!$F$13-SQRT((1-AD889)*(Риски!$F$13-Риски!$D$13)*(Риски!$F$13-Риски!$E$13)))</f>
        <v/>
      </c>
      <c r="AF889">
        <f>D889+G889+J889+M889+P889+S889+V889+Y889+AB889+AE889</f>
        <v/>
      </c>
      <c r="AG889">
        <f>Риски!$C$15+AF889</f>
        <v/>
      </c>
    </row>
    <row r="890">
      <c r="A890" t="n">
        <v>888</v>
      </c>
      <c r="B890">
        <f>IF(RAND()&lt;Риски!$C$4/100,1,0)</f>
        <v/>
      </c>
      <c r="C890">
        <f>RAND()</f>
        <v/>
      </c>
      <c r="D890">
        <f>B890*IF(C890&lt;(Риски!$E$4-Риски!$D$4)/(Риски!$F$4-Риски!$D$4),Риски!$D$4+SQRT(C890*(Риски!$F$4-Риски!$D$4)*(Риски!$E$4-Риски!$D$4)),Риски!$F$4-SQRT((1-C890)*(Риски!$F$4-Риски!$D$4)*(Риски!$F$4-Риски!$E$4)))</f>
        <v/>
      </c>
      <c r="E890">
        <f>IF(RAND()&lt;Риски!$C$5/100,1,0)</f>
        <v/>
      </c>
      <c r="F890">
        <f>RAND()</f>
        <v/>
      </c>
      <c r="G890">
        <f>E890*IF(F890&lt;(Риски!$E$5-Риски!$D$5)/(Риски!$F$5-Риски!$D$5),Риски!$D$5+SQRT(F890*(Риски!$F$5-Риски!$D$5)*(Риски!$E$5-Риски!$D$5)),Риски!$F$5-SQRT((1-F890)*(Риски!$F$5-Риски!$D$5)*(Риски!$F$5-Риски!$E$5)))</f>
        <v/>
      </c>
      <c r="H890">
        <f>IF(RAND()&lt;Риски!$C$6/100,1,0)</f>
        <v/>
      </c>
      <c r="I890">
        <f>RAND()</f>
        <v/>
      </c>
      <c r="J890">
        <f>H890*IF(I890&lt;(Риски!$E$6-Риски!$D$6)/(Риски!$F$6-Риски!$D$6),Риски!$D$6+SQRT(I890*(Риски!$F$6-Риски!$D$6)*(Риски!$E$6-Риски!$D$6)),Риски!$F$6-SQRT((1-I890)*(Риски!$F$6-Риски!$D$6)*(Риски!$F$6-Риски!$E$6)))</f>
        <v/>
      </c>
      <c r="K890">
        <f>IF(RAND()&lt;Риски!$C$7/100,1,0)</f>
        <v/>
      </c>
      <c r="L890">
        <f>RAND()</f>
        <v/>
      </c>
      <c r="M890">
        <f>K890*IF(L890&lt;(Риски!$E$7-Риски!$D$7)/(Риски!$F$7-Риски!$D$7),Риски!$D$7+SQRT(L890*(Риски!$F$7-Риски!$D$7)*(Риски!$E$7-Риски!$D$7)),Риски!$F$7-SQRT((1-L890)*(Риски!$F$7-Риски!$D$7)*(Риски!$F$7-Риски!$E$7)))</f>
        <v/>
      </c>
      <c r="N890">
        <f>IF(RAND()&lt;Риски!$C$8/100,1,0)</f>
        <v/>
      </c>
      <c r="O890">
        <f>RAND()</f>
        <v/>
      </c>
      <c r="P890">
        <f>N890*IF(O890&lt;(Риски!$E$8-Риски!$D$8)/(Риски!$F$8-Риски!$D$8),Риски!$D$8+SQRT(O890*(Риски!$F$8-Риски!$D$8)*(Риски!$E$8-Риски!$D$8)),Риски!$F$8-SQRT((1-O890)*(Риски!$F$8-Риски!$D$8)*(Риски!$F$8-Риски!$E$8)))</f>
        <v/>
      </c>
      <c r="Q890">
        <f>IF(RAND()&lt;Риски!$C$9/100,1,0)</f>
        <v/>
      </c>
      <c r="R890">
        <f>RAND()</f>
        <v/>
      </c>
      <c r="S890">
        <f>Q890*IF(R890&lt;(Риски!$E$9-Риски!$D$9)/(Риски!$F$9-Риски!$D$9),Риски!$D$9+SQRT(R890*(Риски!$F$9-Риски!$D$9)*(Риски!$E$9-Риски!$D$9)),Риски!$F$9-SQRT((1-R890)*(Риски!$F$9-Риски!$D$9)*(Риски!$F$9-Риски!$E$9)))</f>
        <v/>
      </c>
      <c r="T890">
        <f>IF(RAND()&lt;Риски!$C$10/100,1,0)</f>
        <v/>
      </c>
      <c r="U890">
        <f>RAND()</f>
        <v/>
      </c>
      <c r="V890">
        <f>T890*IF(U890&lt;(Риски!$E$10-Риски!$D$10)/(Риски!$F$10-Риски!$D$10),Риски!$D$10+SQRT(U890*(Риски!$F$10-Риски!$D$10)*(Риски!$E$10-Риски!$D$10)),Риски!$F$10-SQRT((1-U890)*(Риски!$F$10-Риски!$D$10)*(Риски!$F$10-Риски!$E$10)))</f>
        <v/>
      </c>
      <c r="W890">
        <f>IF(RAND()&lt;Риски!$C$11/100,1,0)</f>
        <v/>
      </c>
      <c r="X890">
        <f>RAND()</f>
        <v/>
      </c>
      <c r="Y890">
        <f>W890*IF(X890&lt;(Риски!$E$11-Риски!$D$11)/(Риски!$F$11-Риски!$D$11),Риски!$D$11+SQRT(X890*(Риски!$F$11-Риски!$D$11)*(Риски!$E$11-Риски!$D$11)),Риски!$F$11-SQRT((1-X890)*(Риски!$F$11-Риски!$D$11)*(Риски!$F$11-Риски!$E$11)))</f>
        <v/>
      </c>
      <c r="Z890">
        <f>IF(RAND()&lt;Риски!$C$12/100,1,0)</f>
        <v/>
      </c>
      <c r="AA890">
        <f>RAND()</f>
        <v/>
      </c>
      <c r="AB890">
        <f>Z890*IF(AA890&lt;(Риски!$E$12-Риски!$D$12)/(Риски!$F$12-Риски!$D$12),Риски!$D$12+SQRT(AA890*(Риски!$F$12-Риски!$D$12)*(Риски!$E$12-Риски!$D$12)),Риски!$F$12-SQRT((1-AA890)*(Риски!$F$12-Риски!$D$12)*(Риски!$F$12-Риски!$E$12)))</f>
        <v/>
      </c>
      <c r="AC890">
        <f>IF(RAND()&lt;Риски!$C$13/100,1,0)</f>
        <v/>
      </c>
      <c r="AD890">
        <f>RAND()</f>
        <v/>
      </c>
      <c r="AE890">
        <f>AC890*IF(AD890&lt;(Риски!$E$13-Риски!$D$13)/(Риски!$F$13-Риски!$D$13),Риски!$D$13+SQRT(AD890*(Риски!$F$13-Риски!$D$13)*(Риски!$E$13-Риски!$D$13)),Риски!$F$13-SQRT((1-AD890)*(Риски!$F$13-Риски!$D$13)*(Риски!$F$13-Риски!$E$13)))</f>
        <v/>
      </c>
      <c r="AF890">
        <f>D890+G890+J890+M890+P890+S890+V890+Y890+AB890+AE890</f>
        <v/>
      </c>
      <c r="AG890">
        <f>Риски!$C$15+AF890</f>
        <v/>
      </c>
    </row>
    <row r="891">
      <c r="A891" t="n">
        <v>889</v>
      </c>
      <c r="B891">
        <f>IF(RAND()&lt;Риски!$C$4/100,1,0)</f>
        <v/>
      </c>
      <c r="C891">
        <f>RAND()</f>
        <v/>
      </c>
      <c r="D891">
        <f>B891*IF(C891&lt;(Риски!$E$4-Риски!$D$4)/(Риски!$F$4-Риски!$D$4),Риски!$D$4+SQRT(C891*(Риски!$F$4-Риски!$D$4)*(Риски!$E$4-Риски!$D$4)),Риски!$F$4-SQRT((1-C891)*(Риски!$F$4-Риски!$D$4)*(Риски!$F$4-Риски!$E$4)))</f>
        <v/>
      </c>
      <c r="E891">
        <f>IF(RAND()&lt;Риски!$C$5/100,1,0)</f>
        <v/>
      </c>
      <c r="F891">
        <f>RAND()</f>
        <v/>
      </c>
      <c r="G891">
        <f>E891*IF(F891&lt;(Риски!$E$5-Риски!$D$5)/(Риски!$F$5-Риски!$D$5),Риски!$D$5+SQRT(F891*(Риски!$F$5-Риски!$D$5)*(Риски!$E$5-Риски!$D$5)),Риски!$F$5-SQRT((1-F891)*(Риски!$F$5-Риски!$D$5)*(Риски!$F$5-Риски!$E$5)))</f>
        <v/>
      </c>
      <c r="H891">
        <f>IF(RAND()&lt;Риски!$C$6/100,1,0)</f>
        <v/>
      </c>
      <c r="I891">
        <f>RAND()</f>
        <v/>
      </c>
      <c r="J891">
        <f>H891*IF(I891&lt;(Риски!$E$6-Риски!$D$6)/(Риски!$F$6-Риски!$D$6),Риски!$D$6+SQRT(I891*(Риски!$F$6-Риски!$D$6)*(Риски!$E$6-Риски!$D$6)),Риски!$F$6-SQRT((1-I891)*(Риски!$F$6-Риски!$D$6)*(Риски!$F$6-Риски!$E$6)))</f>
        <v/>
      </c>
      <c r="K891">
        <f>IF(RAND()&lt;Риски!$C$7/100,1,0)</f>
        <v/>
      </c>
      <c r="L891">
        <f>RAND()</f>
        <v/>
      </c>
      <c r="M891">
        <f>K891*IF(L891&lt;(Риски!$E$7-Риски!$D$7)/(Риски!$F$7-Риски!$D$7),Риски!$D$7+SQRT(L891*(Риски!$F$7-Риски!$D$7)*(Риски!$E$7-Риски!$D$7)),Риски!$F$7-SQRT((1-L891)*(Риски!$F$7-Риски!$D$7)*(Риски!$F$7-Риски!$E$7)))</f>
        <v/>
      </c>
      <c r="N891">
        <f>IF(RAND()&lt;Риски!$C$8/100,1,0)</f>
        <v/>
      </c>
      <c r="O891">
        <f>RAND()</f>
        <v/>
      </c>
      <c r="P891">
        <f>N891*IF(O891&lt;(Риски!$E$8-Риски!$D$8)/(Риски!$F$8-Риски!$D$8),Риски!$D$8+SQRT(O891*(Риски!$F$8-Риски!$D$8)*(Риски!$E$8-Риски!$D$8)),Риски!$F$8-SQRT((1-O891)*(Риски!$F$8-Риски!$D$8)*(Риски!$F$8-Риски!$E$8)))</f>
        <v/>
      </c>
      <c r="Q891">
        <f>IF(RAND()&lt;Риски!$C$9/100,1,0)</f>
        <v/>
      </c>
      <c r="R891">
        <f>RAND()</f>
        <v/>
      </c>
      <c r="S891">
        <f>Q891*IF(R891&lt;(Риски!$E$9-Риски!$D$9)/(Риски!$F$9-Риски!$D$9),Риски!$D$9+SQRT(R891*(Риски!$F$9-Риски!$D$9)*(Риски!$E$9-Риски!$D$9)),Риски!$F$9-SQRT((1-R891)*(Риски!$F$9-Риски!$D$9)*(Риски!$F$9-Риски!$E$9)))</f>
        <v/>
      </c>
      <c r="T891">
        <f>IF(RAND()&lt;Риски!$C$10/100,1,0)</f>
        <v/>
      </c>
      <c r="U891">
        <f>RAND()</f>
        <v/>
      </c>
      <c r="V891">
        <f>T891*IF(U891&lt;(Риски!$E$10-Риски!$D$10)/(Риски!$F$10-Риски!$D$10),Риски!$D$10+SQRT(U891*(Риски!$F$10-Риски!$D$10)*(Риски!$E$10-Риски!$D$10)),Риски!$F$10-SQRT((1-U891)*(Риски!$F$10-Риски!$D$10)*(Риски!$F$10-Риски!$E$10)))</f>
        <v/>
      </c>
      <c r="W891">
        <f>IF(RAND()&lt;Риски!$C$11/100,1,0)</f>
        <v/>
      </c>
      <c r="X891">
        <f>RAND()</f>
        <v/>
      </c>
      <c r="Y891">
        <f>W891*IF(X891&lt;(Риски!$E$11-Риски!$D$11)/(Риски!$F$11-Риски!$D$11),Риски!$D$11+SQRT(X891*(Риски!$F$11-Риски!$D$11)*(Риски!$E$11-Риски!$D$11)),Риски!$F$11-SQRT((1-X891)*(Риски!$F$11-Риски!$D$11)*(Риски!$F$11-Риски!$E$11)))</f>
        <v/>
      </c>
      <c r="Z891">
        <f>IF(RAND()&lt;Риски!$C$12/100,1,0)</f>
        <v/>
      </c>
      <c r="AA891">
        <f>RAND()</f>
        <v/>
      </c>
      <c r="AB891">
        <f>Z891*IF(AA891&lt;(Риски!$E$12-Риски!$D$12)/(Риски!$F$12-Риски!$D$12),Риски!$D$12+SQRT(AA891*(Риски!$F$12-Риски!$D$12)*(Риски!$E$12-Риски!$D$12)),Риски!$F$12-SQRT((1-AA891)*(Риски!$F$12-Риски!$D$12)*(Риски!$F$12-Риски!$E$12)))</f>
        <v/>
      </c>
      <c r="AC891">
        <f>IF(RAND()&lt;Риски!$C$13/100,1,0)</f>
        <v/>
      </c>
      <c r="AD891">
        <f>RAND()</f>
        <v/>
      </c>
      <c r="AE891">
        <f>AC891*IF(AD891&lt;(Риски!$E$13-Риски!$D$13)/(Риски!$F$13-Риски!$D$13),Риски!$D$13+SQRT(AD891*(Риски!$F$13-Риски!$D$13)*(Риски!$E$13-Риски!$D$13)),Риски!$F$13-SQRT((1-AD891)*(Риски!$F$13-Риски!$D$13)*(Риски!$F$13-Риски!$E$13)))</f>
        <v/>
      </c>
      <c r="AF891">
        <f>D891+G891+J891+M891+P891+S891+V891+Y891+AB891+AE891</f>
        <v/>
      </c>
      <c r="AG891">
        <f>Риски!$C$15+AF891</f>
        <v/>
      </c>
    </row>
    <row r="892">
      <c r="A892" t="n">
        <v>890</v>
      </c>
      <c r="B892">
        <f>IF(RAND()&lt;Риски!$C$4/100,1,0)</f>
        <v/>
      </c>
      <c r="C892">
        <f>RAND()</f>
        <v/>
      </c>
      <c r="D892">
        <f>B892*IF(C892&lt;(Риски!$E$4-Риски!$D$4)/(Риски!$F$4-Риски!$D$4),Риски!$D$4+SQRT(C892*(Риски!$F$4-Риски!$D$4)*(Риски!$E$4-Риски!$D$4)),Риски!$F$4-SQRT((1-C892)*(Риски!$F$4-Риски!$D$4)*(Риски!$F$4-Риски!$E$4)))</f>
        <v/>
      </c>
      <c r="E892">
        <f>IF(RAND()&lt;Риски!$C$5/100,1,0)</f>
        <v/>
      </c>
      <c r="F892">
        <f>RAND()</f>
        <v/>
      </c>
      <c r="G892">
        <f>E892*IF(F892&lt;(Риски!$E$5-Риски!$D$5)/(Риски!$F$5-Риски!$D$5),Риски!$D$5+SQRT(F892*(Риски!$F$5-Риски!$D$5)*(Риски!$E$5-Риски!$D$5)),Риски!$F$5-SQRT((1-F892)*(Риски!$F$5-Риски!$D$5)*(Риски!$F$5-Риски!$E$5)))</f>
        <v/>
      </c>
      <c r="H892">
        <f>IF(RAND()&lt;Риски!$C$6/100,1,0)</f>
        <v/>
      </c>
      <c r="I892">
        <f>RAND()</f>
        <v/>
      </c>
      <c r="J892">
        <f>H892*IF(I892&lt;(Риски!$E$6-Риски!$D$6)/(Риски!$F$6-Риски!$D$6),Риски!$D$6+SQRT(I892*(Риски!$F$6-Риски!$D$6)*(Риски!$E$6-Риски!$D$6)),Риски!$F$6-SQRT((1-I892)*(Риски!$F$6-Риски!$D$6)*(Риски!$F$6-Риски!$E$6)))</f>
        <v/>
      </c>
      <c r="K892">
        <f>IF(RAND()&lt;Риски!$C$7/100,1,0)</f>
        <v/>
      </c>
      <c r="L892">
        <f>RAND()</f>
        <v/>
      </c>
      <c r="M892">
        <f>K892*IF(L892&lt;(Риски!$E$7-Риски!$D$7)/(Риски!$F$7-Риски!$D$7),Риски!$D$7+SQRT(L892*(Риски!$F$7-Риски!$D$7)*(Риски!$E$7-Риски!$D$7)),Риски!$F$7-SQRT((1-L892)*(Риски!$F$7-Риски!$D$7)*(Риски!$F$7-Риски!$E$7)))</f>
        <v/>
      </c>
      <c r="N892">
        <f>IF(RAND()&lt;Риски!$C$8/100,1,0)</f>
        <v/>
      </c>
      <c r="O892">
        <f>RAND()</f>
        <v/>
      </c>
      <c r="P892">
        <f>N892*IF(O892&lt;(Риски!$E$8-Риски!$D$8)/(Риски!$F$8-Риски!$D$8),Риски!$D$8+SQRT(O892*(Риски!$F$8-Риски!$D$8)*(Риски!$E$8-Риски!$D$8)),Риски!$F$8-SQRT((1-O892)*(Риски!$F$8-Риски!$D$8)*(Риски!$F$8-Риски!$E$8)))</f>
        <v/>
      </c>
      <c r="Q892">
        <f>IF(RAND()&lt;Риски!$C$9/100,1,0)</f>
        <v/>
      </c>
      <c r="R892">
        <f>RAND()</f>
        <v/>
      </c>
      <c r="S892">
        <f>Q892*IF(R892&lt;(Риски!$E$9-Риски!$D$9)/(Риски!$F$9-Риски!$D$9),Риски!$D$9+SQRT(R892*(Риски!$F$9-Риски!$D$9)*(Риски!$E$9-Риски!$D$9)),Риски!$F$9-SQRT((1-R892)*(Риски!$F$9-Риски!$D$9)*(Риски!$F$9-Риски!$E$9)))</f>
        <v/>
      </c>
      <c r="T892">
        <f>IF(RAND()&lt;Риски!$C$10/100,1,0)</f>
        <v/>
      </c>
      <c r="U892">
        <f>RAND()</f>
        <v/>
      </c>
      <c r="V892">
        <f>T892*IF(U892&lt;(Риски!$E$10-Риски!$D$10)/(Риски!$F$10-Риски!$D$10),Риски!$D$10+SQRT(U892*(Риски!$F$10-Риски!$D$10)*(Риски!$E$10-Риски!$D$10)),Риски!$F$10-SQRT((1-U892)*(Риски!$F$10-Риски!$D$10)*(Риски!$F$10-Риски!$E$10)))</f>
        <v/>
      </c>
      <c r="W892">
        <f>IF(RAND()&lt;Риски!$C$11/100,1,0)</f>
        <v/>
      </c>
      <c r="X892">
        <f>RAND()</f>
        <v/>
      </c>
      <c r="Y892">
        <f>W892*IF(X892&lt;(Риски!$E$11-Риски!$D$11)/(Риски!$F$11-Риски!$D$11),Риски!$D$11+SQRT(X892*(Риски!$F$11-Риски!$D$11)*(Риски!$E$11-Риски!$D$11)),Риски!$F$11-SQRT((1-X892)*(Риски!$F$11-Риски!$D$11)*(Риски!$F$11-Риски!$E$11)))</f>
        <v/>
      </c>
      <c r="Z892">
        <f>IF(RAND()&lt;Риски!$C$12/100,1,0)</f>
        <v/>
      </c>
      <c r="AA892">
        <f>RAND()</f>
        <v/>
      </c>
      <c r="AB892">
        <f>Z892*IF(AA892&lt;(Риски!$E$12-Риски!$D$12)/(Риски!$F$12-Риски!$D$12),Риски!$D$12+SQRT(AA892*(Риски!$F$12-Риски!$D$12)*(Риски!$E$12-Риски!$D$12)),Риски!$F$12-SQRT((1-AA892)*(Риски!$F$12-Риски!$D$12)*(Риски!$F$12-Риски!$E$12)))</f>
        <v/>
      </c>
      <c r="AC892">
        <f>IF(RAND()&lt;Риски!$C$13/100,1,0)</f>
        <v/>
      </c>
      <c r="AD892">
        <f>RAND()</f>
        <v/>
      </c>
      <c r="AE892">
        <f>AC892*IF(AD892&lt;(Риски!$E$13-Риски!$D$13)/(Риски!$F$13-Риски!$D$13),Риски!$D$13+SQRT(AD892*(Риски!$F$13-Риски!$D$13)*(Риски!$E$13-Риски!$D$13)),Риски!$F$13-SQRT((1-AD892)*(Риски!$F$13-Риски!$D$13)*(Риски!$F$13-Риски!$E$13)))</f>
        <v/>
      </c>
      <c r="AF892">
        <f>D892+G892+J892+M892+P892+S892+V892+Y892+AB892+AE892</f>
        <v/>
      </c>
      <c r="AG892">
        <f>Риски!$C$15+AF892</f>
        <v/>
      </c>
    </row>
    <row r="893">
      <c r="A893" t="n">
        <v>891</v>
      </c>
      <c r="B893">
        <f>IF(RAND()&lt;Риски!$C$4/100,1,0)</f>
        <v/>
      </c>
      <c r="C893">
        <f>RAND()</f>
        <v/>
      </c>
      <c r="D893">
        <f>B893*IF(C893&lt;(Риски!$E$4-Риски!$D$4)/(Риски!$F$4-Риски!$D$4),Риски!$D$4+SQRT(C893*(Риски!$F$4-Риски!$D$4)*(Риски!$E$4-Риски!$D$4)),Риски!$F$4-SQRT((1-C893)*(Риски!$F$4-Риски!$D$4)*(Риски!$F$4-Риски!$E$4)))</f>
        <v/>
      </c>
      <c r="E893">
        <f>IF(RAND()&lt;Риски!$C$5/100,1,0)</f>
        <v/>
      </c>
      <c r="F893">
        <f>RAND()</f>
        <v/>
      </c>
      <c r="G893">
        <f>E893*IF(F893&lt;(Риски!$E$5-Риски!$D$5)/(Риски!$F$5-Риски!$D$5),Риски!$D$5+SQRT(F893*(Риски!$F$5-Риски!$D$5)*(Риски!$E$5-Риски!$D$5)),Риски!$F$5-SQRT((1-F893)*(Риски!$F$5-Риски!$D$5)*(Риски!$F$5-Риски!$E$5)))</f>
        <v/>
      </c>
      <c r="H893">
        <f>IF(RAND()&lt;Риски!$C$6/100,1,0)</f>
        <v/>
      </c>
      <c r="I893">
        <f>RAND()</f>
        <v/>
      </c>
      <c r="J893">
        <f>H893*IF(I893&lt;(Риски!$E$6-Риски!$D$6)/(Риски!$F$6-Риски!$D$6),Риски!$D$6+SQRT(I893*(Риски!$F$6-Риски!$D$6)*(Риски!$E$6-Риски!$D$6)),Риски!$F$6-SQRT((1-I893)*(Риски!$F$6-Риски!$D$6)*(Риски!$F$6-Риски!$E$6)))</f>
        <v/>
      </c>
      <c r="K893">
        <f>IF(RAND()&lt;Риски!$C$7/100,1,0)</f>
        <v/>
      </c>
      <c r="L893">
        <f>RAND()</f>
        <v/>
      </c>
      <c r="M893">
        <f>K893*IF(L893&lt;(Риски!$E$7-Риски!$D$7)/(Риски!$F$7-Риски!$D$7),Риски!$D$7+SQRT(L893*(Риски!$F$7-Риски!$D$7)*(Риски!$E$7-Риски!$D$7)),Риски!$F$7-SQRT((1-L893)*(Риски!$F$7-Риски!$D$7)*(Риски!$F$7-Риски!$E$7)))</f>
        <v/>
      </c>
      <c r="N893">
        <f>IF(RAND()&lt;Риски!$C$8/100,1,0)</f>
        <v/>
      </c>
      <c r="O893">
        <f>RAND()</f>
        <v/>
      </c>
      <c r="P893">
        <f>N893*IF(O893&lt;(Риски!$E$8-Риски!$D$8)/(Риски!$F$8-Риски!$D$8),Риски!$D$8+SQRT(O893*(Риски!$F$8-Риски!$D$8)*(Риски!$E$8-Риски!$D$8)),Риски!$F$8-SQRT((1-O893)*(Риски!$F$8-Риски!$D$8)*(Риски!$F$8-Риски!$E$8)))</f>
        <v/>
      </c>
      <c r="Q893">
        <f>IF(RAND()&lt;Риски!$C$9/100,1,0)</f>
        <v/>
      </c>
      <c r="R893">
        <f>RAND()</f>
        <v/>
      </c>
      <c r="S893">
        <f>Q893*IF(R893&lt;(Риски!$E$9-Риски!$D$9)/(Риски!$F$9-Риски!$D$9),Риски!$D$9+SQRT(R893*(Риски!$F$9-Риски!$D$9)*(Риски!$E$9-Риски!$D$9)),Риски!$F$9-SQRT((1-R893)*(Риски!$F$9-Риски!$D$9)*(Риски!$F$9-Риски!$E$9)))</f>
        <v/>
      </c>
      <c r="T893">
        <f>IF(RAND()&lt;Риски!$C$10/100,1,0)</f>
        <v/>
      </c>
      <c r="U893">
        <f>RAND()</f>
        <v/>
      </c>
      <c r="V893">
        <f>T893*IF(U893&lt;(Риски!$E$10-Риски!$D$10)/(Риски!$F$10-Риски!$D$10),Риски!$D$10+SQRT(U893*(Риски!$F$10-Риски!$D$10)*(Риски!$E$10-Риски!$D$10)),Риски!$F$10-SQRT((1-U893)*(Риски!$F$10-Риски!$D$10)*(Риски!$F$10-Риски!$E$10)))</f>
        <v/>
      </c>
      <c r="W893">
        <f>IF(RAND()&lt;Риски!$C$11/100,1,0)</f>
        <v/>
      </c>
      <c r="X893">
        <f>RAND()</f>
        <v/>
      </c>
      <c r="Y893">
        <f>W893*IF(X893&lt;(Риски!$E$11-Риски!$D$11)/(Риски!$F$11-Риски!$D$11),Риски!$D$11+SQRT(X893*(Риски!$F$11-Риски!$D$11)*(Риски!$E$11-Риски!$D$11)),Риски!$F$11-SQRT((1-X893)*(Риски!$F$11-Риски!$D$11)*(Риски!$F$11-Риски!$E$11)))</f>
        <v/>
      </c>
      <c r="Z893">
        <f>IF(RAND()&lt;Риски!$C$12/100,1,0)</f>
        <v/>
      </c>
      <c r="AA893">
        <f>RAND()</f>
        <v/>
      </c>
      <c r="AB893">
        <f>Z893*IF(AA893&lt;(Риски!$E$12-Риски!$D$12)/(Риски!$F$12-Риски!$D$12),Риски!$D$12+SQRT(AA893*(Риски!$F$12-Риски!$D$12)*(Риски!$E$12-Риски!$D$12)),Риски!$F$12-SQRT((1-AA893)*(Риски!$F$12-Риски!$D$12)*(Риски!$F$12-Риски!$E$12)))</f>
        <v/>
      </c>
      <c r="AC893">
        <f>IF(RAND()&lt;Риски!$C$13/100,1,0)</f>
        <v/>
      </c>
      <c r="AD893">
        <f>RAND()</f>
        <v/>
      </c>
      <c r="AE893">
        <f>AC893*IF(AD893&lt;(Риски!$E$13-Риски!$D$13)/(Риски!$F$13-Риски!$D$13),Риски!$D$13+SQRT(AD893*(Риски!$F$13-Риски!$D$13)*(Риски!$E$13-Риски!$D$13)),Риски!$F$13-SQRT((1-AD893)*(Риски!$F$13-Риски!$D$13)*(Риски!$F$13-Риски!$E$13)))</f>
        <v/>
      </c>
      <c r="AF893">
        <f>D893+G893+J893+M893+P893+S893+V893+Y893+AB893+AE893</f>
        <v/>
      </c>
      <c r="AG893">
        <f>Риски!$C$15+AF893</f>
        <v/>
      </c>
    </row>
    <row r="894">
      <c r="A894" t="n">
        <v>892</v>
      </c>
      <c r="B894">
        <f>IF(RAND()&lt;Риски!$C$4/100,1,0)</f>
        <v/>
      </c>
      <c r="C894">
        <f>RAND()</f>
        <v/>
      </c>
      <c r="D894">
        <f>B894*IF(C894&lt;(Риски!$E$4-Риски!$D$4)/(Риски!$F$4-Риски!$D$4),Риски!$D$4+SQRT(C894*(Риски!$F$4-Риски!$D$4)*(Риски!$E$4-Риски!$D$4)),Риски!$F$4-SQRT((1-C894)*(Риски!$F$4-Риски!$D$4)*(Риски!$F$4-Риски!$E$4)))</f>
        <v/>
      </c>
      <c r="E894">
        <f>IF(RAND()&lt;Риски!$C$5/100,1,0)</f>
        <v/>
      </c>
      <c r="F894">
        <f>RAND()</f>
        <v/>
      </c>
      <c r="G894">
        <f>E894*IF(F894&lt;(Риски!$E$5-Риски!$D$5)/(Риски!$F$5-Риски!$D$5),Риски!$D$5+SQRT(F894*(Риски!$F$5-Риски!$D$5)*(Риски!$E$5-Риски!$D$5)),Риски!$F$5-SQRT((1-F894)*(Риски!$F$5-Риски!$D$5)*(Риски!$F$5-Риски!$E$5)))</f>
        <v/>
      </c>
      <c r="H894">
        <f>IF(RAND()&lt;Риски!$C$6/100,1,0)</f>
        <v/>
      </c>
      <c r="I894">
        <f>RAND()</f>
        <v/>
      </c>
      <c r="J894">
        <f>H894*IF(I894&lt;(Риски!$E$6-Риски!$D$6)/(Риски!$F$6-Риски!$D$6),Риски!$D$6+SQRT(I894*(Риски!$F$6-Риски!$D$6)*(Риски!$E$6-Риски!$D$6)),Риски!$F$6-SQRT((1-I894)*(Риски!$F$6-Риски!$D$6)*(Риски!$F$6-Риски!$E$6)))</f>
        <v/>
      </c>
      <c r="K894">
        <f>IF(RAND()&lt;Риски!$C$7/100,1,0)</f>
        <v/>
      </c>
      <c r="L894">
        <f>RAND()</f>
        <v/>
      </c>
      <c r="M894">
        <f>K894*IF(L894&lt;(Риски!$E$7-Риски!$D$7)/(Риски!$F$7-Риски!$D$7),Риски!$D$7+SQRT(L894*(Риски!$F$7-Риски!$D$7)*(Риски!$E$7-Риски!$D$7)),Риски!$F$7-SQRT((1-L894)*(Риски!$F$7-Риски!$D$7)*(Риски!$F$7-Риски!$E$7)))</f>
        <v/>
      </c>
      <c r="N894">
        <f>IF(RAND()&lt;Риски!$C$8/100,1,0)</f>
        <v/>
      </c>
      <c r="O894">
        <f>RAND()</f>
        <v/>
      </c>
      <c r="P894">
        <f>N894*IF(O894&lt;(Риски!$E$8-Риски!$D$8)/(Риски!$F$8-Риски!$D$8),Риски!$D$8+SQRT(O894*(Риски!$F$8-Риски!$D$8)*(Риски!$E$8-Риски!$D$8)),Риски!$F$8-SQRT((1-O894)*(Риски!$F$8-Риски!$D$8)*(Риски!$F$8-Риски!$E$8)))</f>
        <v/>
      </c>
      <c r="Q894">
        <f>IF(RAND()&lt;Риски!$C$9/100,1,0)</f>
        <v/>
      </c>
      <c r="R894">
        <f>RAND()</f>
        <v/>
      </c>
      <c r="S894">
        <f>Q894*IF(R894&lt;(Риски!$E$9-Риски!$D$9)/(Риски!$F$9-Риски!$D$9),Риски!$D$9+SQRT(R894*(Риски!$F$9-Риски!$D$9)*(Риски!$E$9-Риски!$D$9)),Риски!$F$9-SQRT((1-R894)*(Риски!$F$9-Риски!$D$9)*(Риски!$F$9-Риски!$E$9)))</f>
        <v/>
      </c>
      <c r="T894">
        <f>IF(RAND()&lt;Риски!$C$10/100,1,0)</f>
        <v/>
      </c>
      <c r="U894">
        <f>RAND()</f>
        <v/>
      </c>
      <c r="V894">
        <f>T894*IF(U894&lt;(Риски!$E$10-Риски!$D$10)/(Риски!$F$10-Риски!$D$10),Риски!$D$10+SQRT(U894*(Риски!$F$10-Риски!$D$10)*(Риски!$E$10-Риски!$D$10)),Риски!$F$10-SQRT((1-U894)*(Риски!$F$10-Риски!$D$10)*(Риски!$F$10-Риски!$E$10)))</f>
        <v/>
      </c>
      <c r="W894">
        <f>IF(RAND()&lt;Риски!$C$11/100,1,0)</f>
        <v/>
      </c>
      <c r="X894">
        <f>RAND()</f>
        <v/>
      </c>
      <c r="Y894">
        <f>W894*IF(X894&lt;(Риски!$E$11-Риски!$D$11)/(Риски!$F$11-Риски!$D$11),Риски!$D$11+SQRT(X894*(Риски!$F$11-Риски!$D$11)*(Риски!$E$11-Риски!$D$11)),Риски!$F$11-SQRT((1-X894)*(Риски!$F$11-Риски!$D$11)*(Риски!$F$11-Риски!$E$11)))</f>
        <v/>
      </c>
      <c r="Z894">
        <f>IF(RAND()&lt;Риски!$C$12/100,1,0)</f>
        <v/>
      </c>
      <c r="AA894">
        <f>RAND()</f>
        <v/>
      </c>
      <c r="AB894">
        <f>Z894*IF(AA894&lt;(Риски!$E$12-Риски!$D$12)/(Риски!$F$12-Риски!$D$12),Риски!$D$12+SQRT(AA894*(Риски!$F$12-Риски!$D$12)*(Риски!$E$12-Риски!$D$12)),Риски!$F$12-SQRT((1-AA894)*(Риски!$F$12-Риски!$D$12)*(Риски!$F$12-Риски!$E$12)))</f>
        <v/>
      </c>
      <c r="AC894">
        <f>IF(RAND()&lt;Риски!$C$13/100,1,0)</f>
        <v/>
      </c>
      <c r="AD894">
        <f>RAND()</f>
        <v/>
      </c>
      <c r="AE894">
        <f>AC894*IF(AD894&lt;(Риски!$E$13-Риски!$D$13)/(Риски!$F$13-Риски!$D$13),Риски!$D$13+SQRT(AD894*(Риски!$F$13-Риски!$D$13)*(Риски!$E$13-Риски!$D$13)),Риски!$F$13-SQRT((1-AD894)*(Риски!$F$13-Риски!$D$13)*(Риски!$F$13-Риски!$E$13)))</f>
        <v/>
      </c>
      <c r="AF894">
        <f>D894+G894+J894+M894+P894+S894+V894+Y894+AB894+AE894</f>
        <v/>
      </c>
      <c r="AG894">
        <f>Риски!$C$15+AF894</f>
        <v/>
      </c>
    </row>
    <row r="895">
      <c r="A895" t="n">
        <v>893</v>
      </c>
      <c r="B895">
        <f>IF(RAND()&lt;Риски!$C$4/100,1,0)</f>
        <v/>
      </c>
      <c r="C895">
        <f>RAND()</f>
        <v/>
      </c>
      <c r="D895">
        <f>B895*IF(C895&lt;(Риски!$E$4-Риски!$D$4)/(Риски!$F$4-Риски!$D$4),Риски!$D$4+SQRT(C895*(Риски!$F$4-Риски!$D$4)*(Риски!$E$4-Риски!$D$4)),Риски!$F$4-SQRT((1-C895)*(Риски!$F$4-Риски!$D$4)*(Риски!$F$4-Риски!$E$4)))</f>
        <v/>
      </c>
      <c r="E895">
        <f>IF(RAND()&lt;Риски!$C$5/100,1,0)</f>
        <v/>
      </c>
      <c r="F895">
        <f>RAND()</f>
        <v/>
      </c>
      <c r="G895">
        <f>E895*IF(F895&lt;(Риски!$E$5-Риски!$D$5)/(Риски!$F$5-Риски!$D$5),Риски!$D$5+SQRT(F895*(Риски!$F$5-Риски!$D$5)*(Риски!$E$5-Риски!$D$5)),Риски!$F$5-SQRT((1-F895)*(Риски!$F$5-Риски!$D$5)*(Риски!$F$5-Риски!$E$5)))</f>
        <v/>
      </c>
      <c r="H895">
        <f>IF(RAND()&lt;Риски!$C$6/100,1,0)</f>
        <v/>
      </c>
      <c r="I895">
        <f>RAND()</f>
        <v/>
      </c>
      <c r="J895">
        <f>H895*IF(I895&lt;(Риски!$E$6-Риски!$D$6)/(Риски!$F$6-Риски!$D$6),Риски!$D$6+SQRT(I895*(Риски!$F$6-Риски!$D$6)*(Риски!$E$6-Риски!$D$6)),Риски!$F$6-SQRT((1-I895)*(Риски!$F$6-Риски!$D$6)*(Риски!$F$6-Риски!$E$6)))</f>
        <v/>
      </c>
      <c r="K895">
        <f>IF(RAND()&lt;Риски!$C$7/100,1,0)</f>
        <v/>
      </c>
      <c r="L895">
        <f>RAND()</f>
        <v/>
      </c>
      <c r="M895">
        <f>K895*IF(L895&lt;(Риски!$E$7-Риски!$D$7)/(Риски!$F$7-Риски!$D$7),Риски!$D$7+SQRT(L895*(Риски!$F$7-Риски!$D$7)*(Риски!$E$7-Риски!$D$7)),Риски!$F$7-SQRT((1-L895)*(Риски!$F$7-Риски!$D$7)*(Риски!$F$7-Риски!$E$7)))</f>
        <v/>
      </c>
      <c r="N895">
        <f>IF(RAND()&lt;Риски!$C$8/100,1,0)</f>
        <v/>
      </c>
      <c r="O895">
        <f>RAND()</f>
        <v/>
      </c>
      <c r="P895">
        <f>N895*IF(O895&lt;(Риски!$E$8-Риски!$D$8)/(Риски!$F$8-Риски!$D$8),Риски!$D$8+SQRT(O895*(Риски!$F$8-Риски!$D$8)*(Риски!$E$8-Риски!$D$8)),Риски!$F$8-SQRT((1-O895)*(Риски!$F$8-Риски!$D$8)*(Риски!$F$8-Риски!$E$8)))</f>
        <v/>
      </c>
      <c r="Q895">
        <f>IF(RAND()&lt;Риски!$C$9/100,1,0)</f>
        <v/>
      </c>
      <c r="R895">
        <f>RAND()</f>
        <v/>
      </c>
      <c r="S895">
        <f>Q895*IF(R895&lt;(Риски!$E$9-Риски!$D$9)/(Риски!$F$9-Риски!$D$9),Риски!$D$9+SQRT(R895*(Риски!$F$9-Риски!$D$9)*(Риски!$E$9-Риски!$D$9)),Риски!$F$9-SQRT((1-R895)*(Риски!$F$9-Риски!$D$9)*(Риски!$F$9-Риски!$E$9)))</f>
        <v/>
      </c>
      <c r="T895">
        <f>IF(RAND()&lt;Риски!$C$10/100,1,0)</f>
        <v/>
      </c>
      <c r="U895">
        <f>RAND()</f>
        <v/>
      </c>
      <c r="V895">
        <f>T895*IF(U895&lt;(Риски!$E$10-Риски!$D$10)/(Риски!$F$10-Риски!$D$10),Риски!$D$10+SQRT(U895*(Риски!$F$10-Риски!$D$10)*(Риски!$E$10-Риски!$D$10)),Риски!$F$10-SQRT((1-U895)*(Риски!$F$10-Риски!$D$10)*(Риски!$F$10-Риски!$E$10)))</f>
        <v/>
      </c>
      <c r="W895">
        <f>IF(RAND()&lt;Риски!$C$11/100,1,0)</f>
        <v/>
      </c>
      <c r="X895">
        <f>RAND()</f>
        <v/>
      </c>
      <c r="Y895">
        <f>W895*IF(X895&lt;(Риски!$E$11-Риски!$D$11)/(Риски!$F$11-Риски!$D$11),Риски!$D$11+SQRT(X895*(Риски!$F$11-Риски!$D$11)*(Риски!$E$11-Риски!$D$11)),Риски!$F$11-SQRT((1-X895)*(Риски!$F$11-Риски!$D$11)*(Риски!$F$11-Риски!$E$11)))</f>
        <v/>
      </c>
      <c r="Z895">
        <f>IF(RAND()&lt;Риски!$C$12/100,1,0)</f>
        <v/>
      </c>
      <c r="AA895">
        <f>RAND()</f>
        <v/>
      </c>
      <c r="AB895">
        <f>Z895*IF(AA895&lt;(Риски!$E$12-Риски!$D$12)/(Риски!$F$12-Риски!$D$12),Риски!$D$12+SQRT(AA895*(Риски!$F$12-Риски!$D$12)*(Риски!$E$12-Риски!$D$12)),Риски!$F$12-SQRT((1-AA895)*(Риски!$F$12-Риски!$D$12)*(Риски!$F$12-Риски!$E$12)))</f>
        <v/>
      </c>
      <c r="AC895">
        <f>IF(RAND()&lt;Риски!$C$13/100,1,0)</f>
        <v/>
      </c>
      <c r="AD895">
        <f>RAND()</f>
        <v/>
      </c>
      <c r="AE895">
        <f>AC895*IF(AD895&lt;(Риски!$E$13-Риски!$D$13)/(Риски!$F$13-Риски!$D$13),Риски!$D$13+SQRT(AD895*(Риски!$F$13-Риски!$D$13)*(Риски!$E$13-Риски!$D$13)),Риски!$F$13-SQRT((1-AD895)*(Риски!$F$13-Риски!$D$13)*(Риски!$F$13-Риски!$E$13)))</f>
        <v/>
      </c>
      <c r="AF895">
        <f>D895+G895+J895+M895+P895+S895+V895+Y895+AB895+AE895</f>
        <v/>
      </c>
      <c r="AG895">
        <f>Риски!$C$15+AF895</f>
        <v/>
      </c>
    </row>
    <row r="896">
      <c r="A896" t="n">
        <v>894</v>
      </c>
      <c r="B896">
        <f>IF(RAND()&lt;Риски!$C$4/100,1,0)</f>
        <v/>
      </c>
      <c r="C896">
        <f>RAND()</f>
        <v/>
      </c>
      <c r="D896">
        <f>B896*IF(C896&lt;(Риски!$E$4-Риски!$D$4)/(Риски!$F$4-Риски!$D$4),Риски!$D$4+SQRT(C896*(Риски!$F$4-Риски!$D$4)*(Риски!$E$4-Риски!$D$4)),Риски!$F$4-SQRT((1-C896)*(Риски!$F$4-Риски!$D$4)*(Риски!$F$4-Риски!$E$4)))</f>
        <v/>
      </c>
      <c r="E896">
        <f>IF(RAND()&lt;Риски!$C$5/100,1,0)</f>
        <v/>
      </c>
      <c r="F896">
        <f>RAND()</f>
        <v/>
      </c>
      <c r="G896">
        <f>E896*IF(F896&lt;(Риски!$E$5-Риски!$D$5)/(Риски!$F$5-Риски!$D$5),Риски!$D$5+SQRT(F896*(Риски!$F$5-Риски!$D$5)*(Риски!$E$5-Риски!$D$5)),Риски!$F$5-SQRT((1-F896)*(Риски!$F$5-Риски!$D$5)*(Риски!$F$5-Риски!$E$5)))</f>
        <v/>
      </c>
      <c r="H896">
        <f>IF(RAND()&lt;Риски!$C$6/100,1,0)</f>
        <v/>
      </c>
      <c r="I896">
        <f>RAND()</f>
        <v/>
      </c>
      <c r="J896">
        <f>H896*IF(I896&lt;(Риски!$E$6-Риски!$D$6)/(Риски!$F$6-Риски!$D$6),Риски!$D$6+SQRT(I896*(Риски!$F$6-Риски!$D$6)*(Риски!$E$6-Риски!$D$6)),Риски!$F$6-SQRT((1-I896)*(Риски!$F$6-Риски!$D$6)*(Риски!$F$6-Риски!$E$6)))</f>
        <v/>
      </c>
      <c r="K896">
        <f>IF(RAND()&lt;Риски!$C$7/100,1,0)</f>
        <v/>
      </c>
      <c r="L896">
        <f>RAND()</f>
        <v/>
      </c>
      <c r="M896">
        <f>K896*IF(L896&lt;(Риски!$E$7-Риски!$D$7)/(Риски!$F$7-Риски!$D$7),Риски!$D$7+SQRT(L896*(Риски!$F$7-Риски!$D$7)*(Риски!$E$7-Риски!$D$7)),Риски!$F$7-SQRT((1-L896)*(Риски!$F$7-Риски!$D$7)*(Риски!$F$7-Риски!$E$7)))</f>
        <v/>
      </c>
      <c r="N896">
        <f>IF(RAND()&lt;Риски!$C$8/100,1,0)</f>
        <v/>
      </c>
      <c r="O896">
        <f>RAND()</f>
        <v/>
      </c>
      <c r="P896">
        <f>N896*IF(O896&lt;(Риски!$E$8-Риски!$D$8)/(Риски!$F$8-Риски!$D$8),Риски!$D$8+SQRT(O896*(Риски!$F$8-Риски!$D$8)*(Риски!$E$8-Риски!$D$8)),Риски!$F$8-SQRT((1-O896)*(Риски!$F$8-Риски!$D$8)*(Риски!$F$8-Риски!$E$8)))</f>
        <v/>
      </c>
      <c r="Q896">
        <f>IF(RAND()&lt;Риски!$C$9/100,1,0)</f>
        <v/>
      </c>
      <c r="R896">
        <f>RAND()</f>
        <v/>
      </c>
      <c r="S896">
        <f>Q896*IF(R896&lt;(Риски!$E$9-Риски!$D$9)/(Риски!$F$9-Риски!$D$9),Риски!$D$9+SQRT(R896*(Риски!$F$9-Риски!$D$9)*(Риски!$E$9-Риски!$D$9)),Риски!$F$9-SQRT((1-R896)*(Риски!$F$9-Риски!$D$9)*(Риски!$F$9-Риски!$E$9)))</f>
        <v/>
      </c>
      <c r="T896">
        <f>IF(RAND()&lt;Риски!$C$10/100,1,0)</f>
        <v/>
      </c>
      <c r="U896">
        <f>RAND()</f>
        <v/>
      </c>
      <c r="V896">
        <f>T896*IF(U896&lt;(Риски!$E$10-Риски!$D$10)/(Риски!$F$10-Риски!$D$10),Риски!$D$10+SQRT(U896*(Риски!$F$10-Риски!$D$10)*(Риски!$E$10-Риски!$D$10)),Риски!$F$10-SQRT((1-U896)*(Риски!$F$10-Риски!$D$10)*(Риски!$F$10-Риски!$E$10)))</f>
        <v/>
      </c>
      <c r="W896">
        <f>IF(RAND()&lt;Риски!$C$11/100,1,0)</f>
        <v/>
      </c>
      <c r="X896">
        <f>RAND()</f>
        <v/>
      </c>
      <c r="Y896">
        <f>W896*IF(X896&lt;(Риски!$E$11-Риски!$D$11)/(Риски!$F$11-Риски!$D$11),Риски!$D$11+SQRT(X896*(Риски!$F$11-Риски!$D$11)*(Риски!$E$11-Риски!$D$11)),Риски!$F$11-SQRT((1-X896)*(Риски!$F$11-Риски!$D$11)*(Риски!$F$11-Риски!$E$11)))</f>
        <v/>
      </c>
      <c r="Z896">
        <f>IF(RAND()&lt;Риски!$C$12/100,1,0)</f>
        <v/>
      </c>
      <c r="AA896">
        <f>RAND()</f>
        <v/>
      </c>
      <c r="AB896">
        <f>Z896*IF(AA896&lt;(Риски!$E$12-Риски!$D$12)/(Риски!$F$12-Риски!$D$12),Риски!$D$12+SQRT(AA896*(Риски!$F$12-Риски!$D$12)*(Риски!$E$12-Риски!$D$12)),Риски!$F$12-SQRT((1-AA896)*(Риски!$F$12-Риски!$D$12)*(Риски!$F$12-Риски!$E$12)))</f>
        <v/>
      </c>
      <c r="AC896">
        <f>IF(RAND()&lt;Риски!$C$13/100,1,0)</f>
        <v/>
      </c>
      <c r="AD896">
        <f>RAND()</f>
        <v/>
      </c>
      <c r="AE896">
        <f>AC896*IF(AD896&lt;(Риски!$E$13-Риски!$D$13)/(Риски!$F$13-Риски!$D$13),Риски!$D$13+SQRT(AD896*(Риски!$F$13-Риски!$D$13)*(Риски!$E$13-Риски!$D$13)),Риски!$F$13-SQRT((1-AD896)*(Риски!$F$13-Риски!$D$13)*(Риски!$F$13-Риски!$E$13)))</f>
        <v/>
      </c>
      <c r="AF896">
        <f>D896+G896+J896+M896+P896+S896+V896+Y896+AB896+AE896</f>
        <v/>
      </c>
      <c r="AG896">
        <f>Риски!$C$15+AF896</f>
        <v/>
      </c>
    </row>
    <row r="897">
      <c r="A897" t="n">
        <v>895</v>
      </c>
      <c r="B897">
        <f>IF(RAND()&lt;Риски!$C$4/100,1,0)</f>
        <v/>
      </c>
      <c r="C897">
        <f>RAND()</f>
        <v/>
      </c>
      <c r="D897">
        <f>B897*IF(C897&lt;(Риски!$E$4-Риски!$D$4)/(Риски!$F$4-Риски!$D$4),Риски!$D$4+SQRT(C897*(Риски!$F$4-Риски!$D$4)*(Риски!$E$4-Риски!$D$4)),Риски!$F$4-SQRT((1-C897)*(Риски!$F$4-Риски!$D$4)*(Риски!$F$4-Риски!$E$4)))</f>
        <v/>
      </c>
      <c r="E897">
        <f>IF(RAND()&lt;Риски!$C$5/100,1,0)</f>
        <v/>
      </c>
      <c r="F897">
        <f>RAND()</f>
        <v/>
      </c>
      <c r="G897">
        <f>E897*IF(F897&lt;(Риски!$E$5-Риски!$D$5)/(Риски!$F$5-Риски!$D$5),Риски!$D$5+SQRT(F897*(Риски!$F$5-Риски!$D$5)*(Риски!$E$5-Риски!$D$5)),Риски!$F$5-SQRT((1-F897)*(Риски!$F$5-Риски!$D$5)*(Риски!$F$5-Риски!$E$5)))</f>
        <v/>
      </c>
      <c r="H897">
        <f>IF(RAND()&lt;Риски!$C$6/100,1,0)</f>
        <v/>
      </c>
      <c r="I897">
        <f>RAND()</f>
        <v/>
      </c>
      <c r="J897">
        <f>H897*IF(I897&lt;(Риски!$E$6-Риски!$D$6)/(Риски!$F$6-Риски!$D$6),Риски!$D$6+SQRT(I897*(Риски!$F$6-Риски!$D$6)*(Риски!$E$6-Риски!$D$6)),Риски!$F$6-SQRT((1-I897)*(Риски!$F$6-Риски!$D$6)*(Риски!$F$6-Риски!$E$6)))</f>
        <v/>
      </c>
      <c r="K897">
        <f>IF(RAND()&lt;Риски!$C$7/100,1,0)</f>
        <v/>
      </c>
      <c r="L897">
        <f>RAND()</f>
        <v/>
      </c>
      <c r="M897">
        <f>K897*IF(L897&lt;(Риски!$E$7-Риски!$D$7)/(Риски!$F$7-Риски!$D$7),Риски!$D$7+SQRT(L897*(Риски!$F$7-Риски!$D$7)*(Риски!$E$7-Риски!$D$7)),Риски!$F$7-SQRT((1-L897)*(Риски!$F$7-Риски!$D$7)*(Риски!$F$7-Риски!$E$7)))</f>
        <v/>
      </c>
      <c r="N897">
        <f>IF(RAND()&lt;Риски!$C$8/100,1,0)</f>
        <v/>
      </c>
      <c r="O897">
        <f>RAND()</f>
        <v/>
      </c>
      <c r="P897">
        <f>N897*IF(O897&lt;(Риски!$E$8-Риски!$D$8)/(Риски!$F$8-Риски!$D$8),Риски!$D$8+SQRT(O897*(Риски!$F$8-Риски!$D$8)*(Риски!$E$8-Риски!$D$8)),Риски!$F$8-SQRT((1-O897)*(Риски!$F$8-Риски!$D$8)*(Риски!$F$8-Риски!$E$8)))</f>
        <v/>
      </c>
      <c r="Q897">
        <f>IF(RAND()&lt;Риски!$C$9/100,1,0)</f>
        <v/>
      </c>
      <c r="R897">
        <f>RAND()</f>
        <v/>
      </c>
      <c r="S897">
        <f>Q897*IF(R897&lt;(Риски!$E$9-Риски!$D$9)/(Риски!$F$9-Риски!$D$9),Риски!$D$9+SQRT(R897*(Риски!$F$9-Риски!$D$9)*(Риски!$E$9-Риски!$D$9)),Риски!$F$9-SQRT((1-R897)*(Риски!$F$9-Риски!$D$9)*(Риски!$F$9-Риски!$E$9)))</f>
        <v/>
      </c>
      <c r="T897">
        <f>IF(RAND()&lt;Риски!$C$10/100,1,0)</f>
        <v/>
      </c>
      <c r="U897">
        <f>RAND()</f>
        <v/>
      </c>
      <c r="V897">
        <f>T897*IF(U897&lt;(Риски!$E$10-Риски!$D$10)/(Риски!$F$10-Риски!$D$10),Риски!$D$10+SQRT(U897*(Риски!$F$10-Риски!$D$10)*(Риски!$E$10-Риски!$D$10)),Риски!$F$10-SQRT((1-U897)*(Риски!$F$10-Риски!$D$10)*(Риски!$F$10-Риски!$E$10)))</f>
        <v/>
      </c>
      <c r="W897">
        <f>IF(RAND()&lt;Риски!$C$11/100,1,0)</f>
        <v/>
      </c>
      <c r="X897">
        <f>RAND()</f>
        <v/>
      </c>
      <c r="Y897">
        <f>W897*IF(X897&lt;(Риски!$E$11-Риски!$D$11)/(Риски!$F$11-Риски!$D$11),Риски!$D$11+SQRT(X897*(Риски!$F$11-Риски!$D$11)*(Риски!$E$11-Риски!$D$11)),Риски!$F$11-SQRT((1-X897)*(Риски!$F$11-Риски!$D$11)*(Риски!$F$11-Риски!$E$11)))</f>
        <v/>
      </c>
      <c r="Z897">
        <f>IF(RAND()&lt;Риски!$C$12/100,1,0)</f>
        <v/>
      </c>
      <c r="AA897">
        <f>RAND()</f>
        <v/>
      </c>
      <c r="AB897">
        <f>Z897*IF(AA897&lt;(Риски!$E$12-Риски!$D$12)/(Риски!$F$12-Риски!$D$12),Риски!$D$12+SQRT(AA897*(Риски!$F$12-Риски!$D$12)*(Риски!$E$12-Риски!$D$12)),Риски!$F$12-SQRT((1-AA897)*(Риски!$F$12-Риски!$D$12)*(Риски!$F$12-Риски!$E$12)))</f>
        <v/>
      </c>
      <c r="AC897">
        <f>IF(RAND()&lt;Риски!$C$13/100,1,0)</f>
        <v/>
      </c>
      <c r="AD897">
        <f>RAND()</f>
        <v/>
      </c>
      <c r="AE897">
        <f>AC897*IF(AD897&lt;(Риски!$E$13-Риски!$D$13)/(Риски!$F$13-Риски!$D$13),Риски!$D$13+SQRT(AD897*(Риски!$F$13-Риски!$D$13)*(Риски!$E$13-Риски!$D$13)),Риски!$F$13-SQRT((1-AD897)*(Риски!$F$13-Риски!$D$13)*(Риски!$F$13-Риски!$E$13)))</f>
        <v/>
      </c>
      <c r="AF897">
        <f>D897+G897+J897+M897+P897+S897+V897+Y897+AB897+AE897</f>
        <v/>
      </c>
      <c r="AG897">
        <f>Риски!$C$15+AF897</f>
        <v/>
      </c>
    </row>
    <row r="898">
      <c r="A898" t="n">
        <v>896</v>
      </c>
      <c r="B898">
        <f>IF(RAND()&lt;Риски!$C$4/100,1,0)</f>
        <v/>
      </c>
      <c r="C898">
        <f>RAND()</f>
        <v/>
      </c>
      <c r="D898">
        <f>B898*IF(C898&lt;(Риски!$E$4-Риски!$D$4)/(Риски!$F$4-Риски!$D$4),Риски!$D$4+SQRT(C898*(Риски!$F$4-Риски!$D$4)*(Риски!$E$4-Риски!$D$4)),Риски!$F$4-SQRT((1-C898)*(Риски!$F$4-Риски!$D$4)*(Риски!$F$4-Риски!$E$4)))</f>
        <v/>
      </c>
      <c r="E898">
        <f>IF(RAND()&lt;Риски!$C$5/100,1,0)</f>
        <v/>
      </c>
      <c r="F898">
        <f>RAND()</f>
        <v/>
      </c>
      <c r="G898">
        <f>E898*IF(F898&lt;(Риски!$E$5-Риски!$D$5)/(Риски!$F$5-Риски!$D$5),Риски!$D$5+SQRT(F898*(Риски!$F$5-Риски!$D$5)*(Риски!$E$5-Риски!$D$5)),Риски!$F$5-SQRT((1-F898)*(Риски!$F$5-Риски!$D$5)*(Риски!$F$5-Риски!$E$5)))</f>
        <v/>
      </c>
      <c r="H898">
        <f>IF(RAND()&lt;Риски!$C$6/100,1,0)</f>
        <v/>
      </c>
      <c r="I898">
        <f>RAND()</f>
        <v/>
      </c>
      <c r="J898">
        <f>H898*IF(I898&lt;(Риски!$E$6-Риски!$D$6)/(Риски!$F$6-Риски!$D$6),Риски!$D$6+SQRT(I898*(Риски!$F$6-Риски!$D$6)*(Риски!$E$6-Риски!$D$6)),Риски!$F$6-SQRT((1-I898)*(Риски!$F$6-Риски!$D$6)*(Риски!$F$6-Риски!$E$6)))</f>
        <v/>
      </c>
      <c r="K898">
        <f>IF(RAND()&lt;Риски!$C$7/100,1,0)</f>
        <v/>
      </c>
      <c r="L898">
        <f>RAND()</f>
        <v/>
      </c>
      <c r="M898">
        <f>K898*IF(L898&lt;(Риски!$E$7-Риски!$D$7)/(Риски!$F$7-Риски!$D$7),Риски!$D$7+SQRT(L898*(Риски!$F$7-Риски!$D$7)*(Риски!$E$7-Риски!$D$7)),Риски!$F$7-SQRT((1-L898)*(Риски!$F$7-Риски!$D$7)*(Риски!$F$7-Риски!$E$7)))</f>
        <v/>
      </c>
      <c r="N898">
        <f>IF(RAND()&lt;Риски!$C$8/100,1,0)</f>
        <v/>
      </c>
      <c r="O898">
        <f>RAND()</f>
        <v/>
      </c>
      <c r="P898">
        <f>N898*IF(O898&lt;(Риски!$E$8-Риски!$D$8)/(Риски!$F$8-Риски!$D$8),Риски!$D$8+SQRT(O898*(Риски!$F$8-Риски!$D$8)*(Риски!$E$8-Риски!$D$8)),Риски!$F$8-SQRT((1-O898)*(Риски!$F$8-Риски!$D$8)*(Риски!$F$8-Риски!$E$8)))</f>
        <v/>
      </c>
      <c r="Q898">
        <f>IF(RAND()&lt;Риски!$C$9/100,1,0)</f>
        <v/>
      </c>
      <c r="R898">
        <f>RAND()</f>
        <v/>
      </c>
      <c r="S898">
        <f>Q898*IF(R898&lt;(Риски!$E$9-Риски!$D$9)/(Риски!$F$9-Риски!$D$9),Риски!$D$9+SQRT(R898*(Риски!$F$9-Риски!$D$9)*(Риски!$E$9-Риски!$D$9)),Риски!$F$9-SQRT((1-R898)*(Риски!$F$9-Риски!$D$9)*(Риски!$F$9-Риски!$E$9)))</f>
        <v/>
      </c>
      <c r="T898">
        <f>IF(RAND()&lt;Риски!$C$10/100,1,0)</f>
        <v/>
      </c>
      <c r="U898">
        <f>RAND()</f>
        <v/>
      </c>
      <c r="V898">
        <f>T898*IF(U898&lt;(Риски!$E$10-Риски!$D$10)/(Риски!$F$10-Риски!$D$10),Риски!$D$10+SQRT(U898*(Риски!$F$10-Риски!$D$10)*(Риски!$E$10-Риски!$D$10)),Риски!$F$10-SQRT((1-U898)*(Риски!$F$10-Риски!$D$10)*(Риски!$F$10-Риски!$E$10)))</f>
        <v/>
      </c>
      <c r="W898">
        <f>IF(RAND()&lt;Риски!$C$11/100,1,0)</f>
        <v/>
      </c>
      <c r="X898">
        <f>RAND()</f>
        <v/>
      </c>
      <c r="Y898">
        <f>W898*IF(X898&lt;(Риски!$E$11-Риски!$D$11)/(Риски!$F$11-Риски!$D$11),Риски!$D$11+SQRT(X898*(Риски!$F$11-Риски!$D$11)*(Риски!$E$11-Риски!$D$11)),Риски!$F$11-SQRT((1-X898)*(Риски!$F$11-Риски!$D$11)*(Риски!$F$11-Риски!$E$11)))</f>
        <v/>
      </c>
      <c r="Z898">
        <f>IF(RAND()&lt;Риски!$C$12/100,1,0)</f>
        <v/>
      </c>
      <c r="AA898">
        <f>RAND()</f>
        <v/>
      </c>
      <c r="AB898">
        <f>Z898*IF(AA898&lt;(Риски!$E$12-Риски!$D$12)/(Риски!$F$12-Риски!$D$12),Риски!$D$12+SQRT(AA898*(Риски!$F$12-Риски!$D$12)*(Риски!$E$12-Риски!$D$12)),Риски!$F$12-SQRT((1-AA898)*(Риски!$F$12-Риски!$D$12)*(Риски!$F$12-Риски!$E$12)))</f>
        <v/>
      </c>
      <c r="AC898">
        <f>IF(RAND()&lt;Риски!$C$13/100,1,0)</f>
        <v/>
      </c>
      <c r="AD898">
        <f>RAND()</f>
        <v/>
      </c>
      <c r="AE898">
        <f>AC898*IF(AD898&lt;(Риски!$E$13-Риски!$D$13)/(Риски!$F$13-Риски!$D$13),Риски!$D$13+SQRT(AD898*(Риски!$F$13-Риски!$D$13)*(Риски!$E$13-Риски!$D$13)),Риски!$F$13-SQRT((1-AD898)*(Риски!$F$13-Риски!$D$13)*(Риски!$F$13-Риски!$E$13)))</f>
        <v/>
      </c>
      <c r="AF898">
        <f>D898+G898+J898+M898+P898+S898+V898+Y898+AB898+AE898</f>
        <v/>
      </c>
      <c r="AG898">
        <f>Риски!$C$15+AF898</f>
        <v/>
      </c>
    </row>
    <row r="899">
      <c r="A899" t="n">
        <v>897</v>
      </c>
      <c r="B899">
        <f>IF(RAND()&lt;Риски!$C$4/100,1,0)</f>
        <v/>
      </c>
      <c r="C899">
        <f>RAND()</f>
        <v/>
      </c>
      <c r="D899">
        <f>B899*IF(C899&lt;(Риски!$E$4-Риски!$D$4)/(Риски!$F$4-Риски!$D$4),Риски!$D$4+SQRT(C899*(Риски!$F$4-Риски!$D$4)*(Риски!$E$4-Риски!$D$4)),Риски!$F$4-SQRT((1-C899)*(Риски!$F$4-Риски!$D$4)*(Риски!$F$4-Риски!$E$4)))</f>
        <v/>
      </c>
      <c r="E899">
        <f>IF(RAND()&lt;Риски!$C$5/100,1,0)</f>
        <v/>
      </c>
      <c r="F899">
        <f>RAND()</f>
        <v/>
      </c>
      <c r="G899">
        <f>E899*IF(F899&lt;(Риски!$E$5-Риски!$D$5)/(Риски!$F$5-Риски!$D$5),Риски!$D$5+SQRT(F899*(Риски!$F$5-Риски!$D$5)*(Риски!$E$5-Риски!$D$5)),Риски!$F$5-SQRT((1-F899)*(Риски!$F$5-Риски!$D$5)*(Риски!$F$5-Риски!$E$5)))</f>
        <v/>
      </c>
      <c r="H899">
        <f>IF(RAND()&lt;Риски!$C$6/100,1,0)</f>
        <v/>
      </c>
      <c r="I899">
        <f>RAND()</f>
        <v/>
      </c>
      <c r="J899">
        <f>H899*IF(I899&lt;(Риски!$E$6-Риски!$D$6)/(Риски!$F$6-Риски!$D$6),Риски!$D$6+SQRT(I899*(Риски!$F$6-Риски!$D$6)*(Риски!$E$6-Риски!$D$6)),Риски!$F$6-SQRT((1-I899)*(Риски!$F$6-Риски!$D$6)*(Риски!$F$6-Риски!$E$6)))</f>
        <v/>
      </c>
      <c r="K899">
        <f>IF(RAND()&lt;Риски!$C$7/100,1,0)</f>
        <v/>
      </c>
      <c r="L899">
        <f>RAND()</f>
        <v/>
      </c>
      <c r="M899">
        <f>K899*IF(L899&lt;(Риски!$E$7-Риски!$D$7)/(Риски!$F$7-Риски!$D$7),Риски!$D$7+SQRT(L899*(Риски!$F$7-Риски!$D$7)*(Риски!$E$7-Риски!$D$7)),Риски!$F$7-SQRT((1-L899)*(Риски!$F$7-Риски!$D$7)*(Риски!$F$7-Риски!$E$7)))</f>
        <v/>
      </c>
      <c r="N899">
        <f>IF(RAND()&lt;Риски!$C$8/100,1,0)</f>
        <v/>
      </c>
      <c r="O899">
        <f>RAND()</f>
        <v/>
      </c>
      <c r="P899">
        <f>N899*IF(O899&lt;(Риски!$E$8-Риски!$D$8)/(Риски!$F$8-Риски!$D$8),Риски!$D$8+SQRT(O899*(Риски!$F$8-Риски!$D$8)*(Риски!$E$8-Риски!$D$8)),Риски!$F$8-SQRT((1-O899)*(Риски!$F$8-Риски!$D$8)*(Риски!$F$8-Риски!$E$8)))</f>
        <v/>
      </c>
      <c r="Q899">
        <f>IF(RAND()&lt;Риски!$C$9/100,1,0)</f>
        <v/>
      </c>
      <c r="R899">
        <f>RAND()</f>
        <v/>
      </c>
      <c r="S899">
        <f>Q899*IF(R899&lt;(Риски!$E$9-Риски!$D$9)/(Риски!$F$9-Риски!$D$9),Риски!$D$9+SQRT(R899*(Риски!$F$9-Риски!$D$9)*(Риски!$E$9-Риски!$D$9)),Риски!$F$9-SQRT((1-R899)*(Риски!$F$9-Риски!$D$9)*(Риски!$F$9-Риски!$E$9)))</f>
        <v/>
      </c>
      <c r="T899">
        <f>IF(RAND()&lt;Риски!$C$10/100,1,0)</f>
        <v/>
      </c>
      <c r="U899">
        <f>RAND()</f>
        <v/>
      </c>
      <c r="V899">
        <f>T899*IF(U899&lt;(Риски!$E$10-Риски!$D$10)/(Риски!$F$10-Риски!$D$10),Риски!$D$10+SQRT(U899*(Риски!$F$10-Риски!$D$10)*(Риски!$E$10-Риски!$D$10)),Риски!$F$10-SQRT((1-U899)*(Риски!$F$10-Риски!$D$10)*(Риски!$F$10-Риски!$E$10)))</f>
        <v/>
      </c>
      <c r="W899">
        <f>IF(RAND()&lt;Риски!$C$11/100,1,0)</f>
        <v/>
      </c>
      <c r="X899">
        <f>RAND()</f>
        <v/>
      </c>
      <c r="Y899">
        <f>W899*IF(X899&lt;(Риски!$E$11-Риски!$D$11)/(Риски!$F$11-Риски!$D$11),Риски!$D$11+SQRT(X899*(Риски!$F$11-Риски!$D$11)*(Риски!$E$11-Риски!$D$11)),Риски!$F$11-SQRT((1-X899)*(Риски!$F$11-Риски!$D$11)*(Риски!$F$11-Риски!$E$11)))</f>
        <v/>
      </c>
      <c r="Z899">
        <f>IF(RAND()&lt;Риски!$C$12/100,1,0)</f>
        <v/>
      </c>
      <c r="AA899">
        <f>RAND()</f>
        <v/>
      </c>
      <c r="AB899">
        <f>Z899*IF(AA899&lt;(Риски!$E$12-Риски!$D$12)/(Риски!$F$12-Риски!$D$12),Риски!$D$12+SQRT(AA899*(Риски!$F$12-Риски!$D$12)*(Риски!$E$12-Риски!$D$12)),Риски!$F$12-SQRT((1-AA899)*(Риски!$F$12-Риски!$D$12)*(Риски!$F$12-Риски!$E$12)))</f>
        <v/>
      </c>
      <c r="AC899">
        <f>IF(RAND()&lt;Риски!$C$13/100,1,0)</f>
        <v/>
      </c>
      <c r="AD899">
        <f>RAND()</f>
        <v/>
      </c>
      <c r="AE899">
        <f>AC899*IF(AD899&lt;(Риски!$E$13-Риски!$D$13)/(Риски!$F$13-Риски!$D$13),Риски!$D$13+SQRT(AD899*(Риски!$F$13-Риски!$D$13)*(Риски!$E$13-Риски!$D$13)),Риски!$F$13-SQRT((1-AD899)*(Риски!$F$13-Риски!$D$13)*(Риски!$F$13-Риски!$E$13)))</f>
        <v/>
      </c>
      <c r="AF899">
        <f>D899+G899+J899+M899+P899+S899+V899+Y899+AB899+AE899</f>
        <v/>
      </c>
      <c r="AG899">
        <f>Риски!$C$15+AF899</f>
        <v/>
      </c>
    </row>
    <row r="900">
      <c r="A900" t="n">
        <v>898</v>
      </c>
      <c r="B900">
        <f>IF(RAND()&lt;Риски!$C$4/100,1,0)</f>
        <v/>
      </c>
      <c r="C900">
        <f>RAND()</f>
        <v/>
      </c>
      <c r="D900">
        <f>B900*IF(C900&lt;(Риски!$E$4-Риски!$D$4)/(Риски!$F$4-Риски!$D$4),Риски!$D$4+SQRT(C900*(Риски!$F$4-Риски!$D$4)*(Риски!$E$4-Риски!$D$4)),Риски!$F$4-SQRT((1-C900)*(Риски!$F$4-Риски!$D$4)*(Риски!$F$4-Риски!$E$4)))</f>
        <v/>
      </c>
      <c r="E900">
        <f>IF(RAND()&lt;Риски!$C$5/100,1,0)</f>
        <v/>
      </c>
      <c r="F900">
        <f>RAND()</f>
        <v/>
      </c>
      <c r="G900">
        <f>E900*IF(F900&lt;(Риски!$E$5-Риски!$D$5)/(Риски!$F$5-Риски!$D$5),Риски!$D$5+SQRT(F900*(Риски!$F$5-Риски!$D$5)*(Риски!$E$5-Риски!$D$5)),Риски!$F$5-SQRT((1-F900)*(Риски!$F$5-Риски!$D$5)*(Риски!$F$5-Риски!$E$5)))</f>
        <v/>
      </c>
      <c r="H900">
        <f>IF(RAND()&lt;Риски!$C$6/100,1,0)</f>
        <v/>
      </c>
      <c r="I900">
        <f>RAND()</f>
        <v/>
      </c>
      <c r="J900">
        <f>H900*IF(I900&lt;(Риски!$E$6-Риски!$D$6)/(Риски!$F$6-Риски!$D$6),Риски!$D$6+SQRT(I900*(Риски!$F$6-Риски!$D$6)*(Риски!$E$6-Риски!$D$6)),Риски!$F$6-SQRT((1-I900)*(Риски!$F$6-Риски!$D$6)*(Риски!$F$6-Риски!$E$6)))</f>
        <v/>
      </c>
      <c r="K900">
        <f>IF(RAND()&lt;Риски!$C$7/100,1,0)</f>
        <v/>
      </c>
      <c r="L900">
        <f>RAND()</f>
        <v/>
      </c>
      <c r="M900">
        <f>K900*IF(L900&lt;(Риски!$E$7-Риски!$D$7)/(Риски!$F$7-Риски!$D$7),Риски!$D$7+SQRT(L900*(Риски!$F$7-Риски!$D$7)*(Риски!$E$7-Риски!$D$7)),Риски!$F$7-SQRT((1-L900)*(Риски!$F$7-Риски!$D$7)*(Риски!$F$7-Риски!$E$7)))</f>
        <v/>
      </c>
      <c r="N900">
        <f>IF(RAND()&lt;Риски!$C$8/100,1,0)</f>
        <v/>
      </c>
      <c r="O900">
        <f>RAND()</f>
        <v/>
      </c>
      <c r="P900">
        <f>N900*IF(O900&lt;(Риски!$E$8-Риски!$D$8)/(Риски!$F$8-Риски!$D$8),Риски!$D$8+SQRT(O900*(Риски!$F$8-Риски!$D$8)*(Риски!$E$8-Риски!$D$8)),Риски!$F$8-SQRT((1-O900)*(Риски!$F$8-Риски!$D$8)*(Риски!$F$8-Риски!$E$8)))</f>
        <v/>
      </c>
      <c r="Q900">
        <f>IF(RAND()&lt;Риски!$C$9/100,1,0)</f>
        <v/>
      </c>
      <c r="R900">
        <f>RAND()</f>
        <v/>
      </c>
      <c r="S900">
        <f>Q900*IF(R900&lt;(Риски!$E$9-Риски!$D$9)/(Риски!$F$9-Риски!$D$9),Риски!$D$9+SQRT(R900*(Риски!$F$9-Риски!$D$9)*(Риски!$E$9-Риски!$D$9)),Риски!$F$9-SQRT((1-R900)*(Риски!$F$9-Риски!$D$9)*(Риски!$F$9-Риски!$E$9)))</f>
        <v/>
      </c>
      <c r="T900">
        <f>IF(RAND()&lt;Риски!$C$10/100,1,0)</f>
        <v/>
      </c>
      <c r="U900">
        <f>RAND()</f>
        <v/>
      </c>
      <c r="V900">
        <f>T900*IF(U900&lt;(Риски!$E$10-Риски!$D$10)/(Риски!$F$10-Риски!$D$10),Риски!$D$10+SQRT(U900*(Риски!$F$10-Риски!$D$10)*(Риски!$E$10-Риски!$D$10)),Риски!$F$10-SQRT((1-U900)*(Риски!$F$10-Риски!$D$10)*(Риски!$F$10-Риски!$E$10)))</f>
        <v/>
      </c>
      <c r="W900">
        <f>IF(RAND()&lt;Риски!$C$11/100,1,0)</f>
        <v/>
      </c>
      <c r="X900">
        <f>RAND()</f>
        <v/>
      </c>
      <c r="Y900">
        <f>W900*IF(X900&lt;(Риски!$E$11-Риски!$D$11)/(Риски!$F$11-Риски!$D$11),Риски!$D$11+SQRT(X900*(Риски!$F$11-Риски!$D$11)*(Риски!$E$11-Риски!$D$11)),Риски!$F$11-SQRT((1-X900)*(Риски!$F$11-Риски!$D$11)*(Риски!$F$11-Риски!$E$11)))</f>
        <v/>
      </c>
      <c r="Z900">
        <f>IF(RAND()&lt;Риски!$C$12/100,1,0)</f>
        <v/>
      </c>
      <c r="AA900">
        <f>RAND()</f>
        <v/>
      </c>
      <c r="AB900">
        <f>Z900*IF(AA900&lt;(Риски!$E$12-Риски!$D$12)/(Риски!$F$12-Риски!$D$12),Риски!$D$12+SQRT(AA900*(Риски!$F$12-Риски!$D$12)*(Риски!$E$12-Риски!$D$12)),Риски!$F$12-SQRT((1-AA900)*(Риски!$F$12-Риски!$D$12)*(Риски!$F$12-Риски!$E$12)))</f>
        <v/>
      </c>
      <c r="AC900">
        <f>IF(RAND()&lt;Риски!$C$13/100,1,0)</f>
        <v/>
      </c>
      <c r="AD900">
        <f>RAND()</f>
        <v/>
      </c>
      <c r="AE900">
        <f>AC900*IF(AD900&lt;(Риски!$E$13-Риски!$D$13)/(Риски!$F$13-Риски!$D$13),Риски!$D$13+SQRT(AD900*(Риски!$F$13-Риски!$D$13)*(Риски!$E$13-Риски!$D$13)),Риски!$F$13-SQRT((1-AD900)*(Риски!$F$13-Риски!$D$13)*(Риски!$F$13-Риски!$E$13)))</f>
        <v/>
      </c>
      <c r="AF900">
        <f>D900+G900+J900+M900+P900+S900+V900+Y900+AB900+AE900</f>
        <v/>
      </c>
      <c r="AG900">
        <f>Риски!$C$15+AF900</f>
        <v/>
      </c>
    </row>
    <row r="901">
      <c r="A901" t="n">
        <v>899</v>
      </c>
      <c r="B901">
        <f>IF(RAND()&lt;Риски!$C$4/100,1,0)</f>
        <v/>
      </c>
      <c r="C901">
        <f>RAND()</f>
        <v/>
      </c>
      <c r="D901">
        <f>B901*IF(C901&lt;(Риски!$E$4-Риски!$D$4)/(Риски!$F$4-Риски!$D$4),Риски!$D$4+SQRT(C901*(Риски!$F$4-Риски!$D$4)*(Риски!$E$4-Риски!$D$4)),Риски!$F$4-SQRT((1-C901)*(Риски!$F$4-Риски!$D$4)*(Риски!$F$4-Риски!$E$4)))</f>
        <v/>
      </c>
      <c r="E901">
        <f>IF(RAND()&lt;Риски!$C$5/100,1,0)</f>
        <v/>
      </c>
      <c r="F901">
        <f>RAND()</f>
        <v/>
      </c>
      <c r="G901">
        <f>E901*IF(F901&lt;(Риски!$E$5-Риски!$D$5)/(Риски!$F$5-Риски!$D$5),Риски!$D$5+SQRT(F901*(Риски!$F$5-Риски!$D$5)*(Риски!$E$5-Риски!$D$5)),Риски!$F$5-SQRT((1-F901)*(Риски!$F$5-Риски!$D$5)*(Риски!$F$5-Риски!$E$5)))</f>
        <v/>
      </c>
      <c r="H901">
        <f>IF(RAND()&lt;Риски!$C$6/100,1,0)</f>
        <v/>
      </c>
      <c r="I901">
        <f>RAND()</f>
        <v/>
      </c>
      <c r="J901">
        <f>H901*IF(I901&lt;(Риски!$E$6-Риски!$D$6)/(Риски!$F$6-Риски!$D$6),Риски!$D$6+SQRT(I901*(Риски!$F$6-Риски!$D$6)*(Риски!$E$6-Риски!$D$6)),Риски!$F$6-SQRT((1-I901)*(Риски!$F$6-Риски!$D$6)*(Риски!$F$6-Риски!$E$6)))</f>
        <v/>
      </c>
      <c r="K901">
        <f>IF(RAND()&lt;Риски!$C$7/100,1,0)</f>
        <v/>
      </c>
      <c r="L901">
        <f>RAND()</f>
        <v/>
      </c>
      <c r="M901">
        <f>K901*IF(L901&lt;(Риски!$E$7-Риски!$D$7)/(Риски!$F$7-Риски!$D$7),Риски!$D$7+SQRT(L901*(Риски!$F$7-Риски!$D$7)*(Риски!$E$7-Риски!$D$7)),Риски!$F$7-SQRT((1-L901)*(Риски!$F$7-Риски!$D$7)*(Риски!$F$7-Риски!$E$7)))</f>
        <v/>
      </c>
      <c r="N901">
        <f>IF(RAND()&lt;Риски!$C$8/100,1,0)</f>
        <v/>
      </c>
      <c r="O901">
        <f>RAND()</f>
        <v/>
      </c>
      <c r="P901">
        <f>N901*IF(O901&lt;(Риски!$E$8-Риски!$D$8)/(Риски!$F$8-Риски!$D$8),Риски!$D$8+SQRT(O901*(Риски!$F$8-Риски!$D$8)*(Риски!$E$8-Риски!$D$8)),Риски!$F$8-SQRT((1-O901)*(Риски!$F$8-Риски!$D$8)*(Риски!$F$8-Риски!$E$8)))</f>
        <v/>
      </c>
      <c r="Q901">
        <f>IF(RAND()&lt;Риски!$C$9/100,1,0)</f>
        <v/>
      </c>
      <c r="R901">
        <f>RAND()</f>
        <v/>
      </c>
      <c r="S901">
        <f>Q901*IF(R901&lt;(Риски!$E$9-Риски!$D$9)/(Риски!$F$9-Риски!$D$9),Риски!$D$9+SQRT(R901*(Риски!$F$9-Риски!$D$9)*(Риски!$E$9-Риски!$D$9)),Риски!$F$9-SQRT((1-R901)*(Риски!$F$9-Риски!$D$9)*(Риски!$F$9-Риски!$E$9)))</f>
        <v/>
      </c>
      <c r="T901">
        <f>IF(RAND()&lt;Риски!$C$10/100,1,0)</f>
        <v/>
      </c>
      <c r="U901">
        <f>RAND()</f>
        <v/>
      </c>
      <c r="V901">
        <f>T901*IF(U901&lt;(Риски!$E$10-Риски!$D$10)/(Риски!$F$10-Риски!$D$10),Риски!$D$10+SQRT(U901*(Риски!$F$10-Риски!$D$10)*(Риски!$E$10-Риски!$D$10)),Риски!$F$10-SQRT((1-U901)*(Риски!$F$10-Риски!$D$10)*(Риски!$F$10-Риски!$E$10)))</f>
        <v/>
      </c>
      <c r="W901">
        <f>IF(RAND()&lt;Риски!$C$11/100,1,0)</f>
        <v/>
      </c>
      <c r="X901">
        <f>RAND()</f>
        <v/>
      </c>
      <c r="Y901">
        <f>W901*IF(X901&lt;(Риски!$E$11-Риски!$D$11)/(Риски!$F$11-Риски!$D$11),Риски!$D$11+SQRT(X901*(Риски!$F$11-Риски!$D$11)*(Риски!$E$11-Риски!$D$11)),Риски!$F$11-SQRT((1-X901)*(Риски!$F$11-Риски!$D$11)*(Риски!$F$11-Риски!$E$11)))</f>
        <v/>
      </c>
      <c r="Z901">
        <f>IF(RAND()&lt;Риски!$C$12/100,1,0)</f>
        <v/>
      </c>
      <c r="AA901">
        <f>RAND()</f>
        <v/>
      </c>
      <c r="AB901">
        <f>Z901*IF(AA901&lt;(Риски!$E$12-Риски!$D$12)/(Риски!$F$12-Риски!$D$12),Риски!$D$12+SQRT(AA901*(Риски!$F$12-Риски!$D$12)*(Риски!$E$12-Риски!$D$12)),Риски!$F$12-SQRT((1-AA901)*(Риски!$F$12-Риски!$D$12)*(Риски!$F$12-Риски!$E$12)))</f>
        <v/>
      </c>
      <c r="AC901">
        <f>IF(RAND()&lt;Риски!$C$13/100,1,0)</f>
        <v/>
      </c>
      <c r="AD901">
        <f>RAND()</f>
        <v/>
      </c>
      <c r="AE901">
        <f>AC901*IF(AD901&lt;(Риски!$E$13-Риски!$D$13)/(Риски!$F$13-Риски!$D$13),Риски!$D$13+SQRT(AD901*(Риски!$F$13-Риски!$D$13)*(Риски!$E$13-Риски!$D$13)),Риски!$F$13-SQRT((1-AD901)*(Риски!$F$13-Риски!$D$13)*(Риски!$F$13-Риски!$E$13)))</f>
        <v/>
      </c>
      <c r="AF901">
        <f>D901+G901+J901+M901+P901+S901+V901+Y901+AB901+AE901</f>
        <v/>
      </c>
      <c r="AG901">
        <f>Риски!$C$15+AF901</f>
        <v/>
      </c>
    </row>
    <row r="902">
      <c r="A902" t="n">
        <v>900</v>
      </c>
      <c r="B902">
        <f>IF(RAND()&lt;Риски!$C$4/100,1,0)</f>
        <v/>
      </c>
      <c r="C902">
        <f>RAND()</f>
        <v/>
      </c>
      <c r="D902">
        <f>B902*IF(C902&lt;(Риски!$E$4-Риски!$D$4)/(Риски!$F$4-Риски!$D$4),Риски!$D$4+SQRT(C902*(Риски!$F$4-Риски!$D$4)*(Риски!$E$4-Риски!$D$4)),Риски!$F$4-SQRT((1-C902)*(Риски!$F$4-Риски!$D$4)*(Риски!$F$4-Риски!$E$4)))</f>
        <v/>
      </c>
      <c r="E902">
        <f>IF(RAND()&lt;Риски!$C$5/100,1,0)</f>
        <v/>
      </c>
      <c r="F902">
        <f>RAND()</f>
        <v/>
      </c>
      <c r="G902">
        <f>E902*IF(F902&lt;(Риски!$E$5-Риски!$D$5)/(Риски!$F$5-Риски!$D$5),Риски!$D$5+SQRT(F902*(Риски!$F$5-Риски!$D$5)*(Риски!$E$5-Риски!$D$5)),Риски!$F$5-SQRT((1-F902)*(Риски!$F$5-Риски!$D$5)*(Риски!$F$5-Риски!$E$5)))</f>
        <v/>
      </c>
      <c r="H902">
        <f>IF(RAND()&lt;Риски!$C$6/100,1,0)</f>
        <v/>
      </c>
      <c r="I902">
        <f>RAND()</f>
        <v/>
      </c>
      <c r="J902">
        <f>H902*IF(I902&lt;(Риски!$E$6-Риски!$D$6)/(Риски!$F$6-Риски!$D$6),Риски!$D$6+SQRT(I902*(Риски!$F$6-Риски!$D$6)*(Риски!$E$6-Риски!$D$6)),Риски!$F$6-SQRT((1-I902)*(Риски!$F$6-Риски!$D$6)*(Риски!$F$6-Риски!$E$6)))</f>
        <v/>
      </c>
      <c r="K902">
        <f>IF(RAND()&lt;Риски!$C$7/100,1,0)</f>
        <v/>
      </c>
      <c r="L902">
        <f>RAND()</f>
        <v/>
      </c>
      <c r="M902">
        <f>K902*IF(L902&lt;(Риски!$E$7-Риски!$D$7)/(Риски!$F$7-Риски!$D$7),Риски!$D$7+SQRT(L902*(Риски!$F$7-Риски!$D$7)*(Риски!$E$7-Риски!$D$7)),Риски!$F$7-SQRT((1-L902)*(Риски!$F$7-Риски!$D$7)*(Риски!$F$7-Риски!$E$7)))</f>
        <v/>
      </c>
      <c r="N902">
        <f>IF(RAND()&lt;Риски!$C$8/100,1,0)</f>
        <v/>
      </c>
      <c r="O902">
        <f>RAND()</f>
        <v/>
      </c>
      <c r="P902">
        <f>N902*IF(O902&lt;(Риски!$E$8-Риски!$D$8)/(Риски!$F$8-Риски!$D$8),Риски!$D$8+SQRT(O902*(Риски!$F$8-Риски!$D$8)*(Риски!$E$8-Риски!$D$8)),Риски!$F$8-SQRT((1-O902)*(Риски!$F$8-Риски!$D$8)*(Риски!$F$8-Риски!$E$8)))</f>
        <v/>
      </c>
      <c r="Q902">
        <f>IF(RAND()&lt;Риски!$C$9/100,1,0)</f>
        <v/>
      </c>
      <c r="R902">
        <f>RAND()</f>
        <v/>
      </c>
      <c r="S902">
        <f>Q902*IF(R902&lt;(Риски!$E$9-Риски!$D$9)/(Риски!$F$9-Риски!$D$9),Риски!$D$9+SQRT(R902*(Риски!$F$9-Риски!$D$9)*(Риски!$E$9-Риски!$D$9)),Риски!$F$9-SQRT((1-R902)*(Риски!$F$9-Риски!$D$9)*(Риски!$F$9-Риски!$E$9)))</f>
        <v/>
      </c>
      <c r="T902">
        <f>IF(RAND()&lt;Риски!$C$10/100,1,0)</f>
        <v/>
      </c>
      <c r="U902">
        <f>RAND()</f>
        <v/>
      </c>
      <c r="V902">
        <f>T902*IF(U902&lt;(Риски!$E$10-Риски!$D$10)/(Риски!$F$10-Риски!$D$10),Риски!$D$10+SQRT(U902*(Риски!$F$10-Риски!$D$10)*(Риски!$E$10-Риски!$D$10)),Риски!$F$10-SQRT((1-U902)*(Риски!$F$10-Риски!$D$10)*(Риски!$F$10-Риски!$E$10)))</f>
        <v/>
      </c>
      <c r="W902">
        <f>IF(RAND()&lt;Риски!$C$11/100,1,0)</f>
        <v/>
      </c>
      <c r="X902">
        <f>RAND()</f>
        <v/>
      </c>
      <c r="Y902">
        <f>W902*IF(X902&lt;(Риски!$E$11-Риски!$D$11)/(Риски!$F$11-Риски!$D$11),Риски!$D$11+SQRT(X902*(Риски!$F$11-Риски!$D$11)*(Риски!$E$11-Риски!$D$11)),Риски!$F$11-SQRT((1-X902)*(Риски!$F$11-Риски!$D$11)*(Риски!$F$11-Риски!$E$11)))</f>
        <v/>
      </c>
      <c r="Z902">
        <f>IF(RAND()&lt;Риски!$C$12/100,1,0)</f>
        <v/>
      </c>
      <c r="AA902">
        <f>RAND()</f>
        <v/>
      </c>
      <c r="AB902">
        <f>Z902*IF(AA902&lt;(Риски!$E$12-Риски!$D$12)/(Риски!$F$12-Риски!$D$12),Риски!$D$12+SQRT(AA902*(Риски!$F$12-Риски!$D$12)*(Риски!$E$12-Риски!$D$12)),Риски!$F$12-SQRT((1-AA902)*(Риски!$F$12-Риски!$D$12)*(Риски!$F$12-Риски!$E$12)))</f>
        <v/>
      </c>
      <c r="AC902">
        <f>IF(RAND()&lt;Риски!$C$13/100,1,0)</f>
        <v/>
      </c>
      <c r="AD902">
        <f>RAND()</f>
        <v/>
      </c>
      <c r="AE902">
        <f>AC902*IF(AD902&lt;(Риски!$E$13-Риски!$D$13)/(Риски!$F$13-Риски!$D$13),Риски!$D$13+SQRT(AD902*(Риски!$F$13-Риски!$D$13)*(Риски!$E$13-Риски!$D$13)),Риски!$F$13-SQRT((1-AD902)*(Риски!$F$13-Риски!$D$13)*(Риски!$F$13-Риски!$E$13)))</f>
        <v/>
      </c>
      <c r="AF902">
        <f>D902+G902+J902+M902+P902+S902+V902+Y902+AB902+AE902</f>
        <v/>
      </c>
      <c r="AG902">
        <f>Риски!$C$15+AF902</f>
        <v/>
      </c>
    </row>
    <row r="903">
      <c r="A903" t="n">
        <v>901</v>
      </c>
      <c r="B903">
        <f>IF(RAND()&lt;Риски!$C$4/100,1,0)</f>
        <v/>
      </c>
      <c r="C903">
        <f>RAND()</f>
        <v/>
      </c>
      <c r="D903">
        <f>B903*IF(C903&lt;(Риски!$E$4-Риски!$D$4)/(Риски!$F$4-Риски!$D$4),Риски!$D$4+SQRT(C903*(Риски!$F$4-Риски!$D$4)*(Риски!$E$4-Риски!$D$4)),Риски!$F$4-SQRT((1-C903)*(Риски!$F$4-Риски!$D$4)*(Риски!$F$4-Риски!$E$4)))</f>
        <v/>
      </c>
      <c r="E903">
        <f>IF(RAND()&lt;Риски!$C$5/100,1,0)</f>
        <v/>
      </c>
      <c r="F903">
        <f>RAND()</f>
        <v/>
      </c>
      <c r="G903">
        <f>E903*IF(F903&lt;(Риски!$E$5-Риски!$D$5)/(Риски!$F$5-Риски!$D$5),Риски!$D$5+SQRT(F903*(Риски!$F$5-Риски!$D$5)*(Риски!$E$5-Риски!$D$5)),Риски!$F$5-SQRT((1-F903)*(Риски!$F$5-Риски!$D$5)*(Риски!$F$5-Риски!$E$5)))</f>
        <v/>
      </c>
      <c r="H903">
        <f>IF(RAND()&lt;Риски!$C$6/100,1,0)</f>
        <v/>
      </c>
      <c r="I903">
        <f>RAND()</f>
        <v/>
      </c>
      <c r="J903">
        <f>H903*IF(I903&lt;(Риски!$E$6-Риски!$D$6)/(Риски!$F$6-Риски!$D$6),Риски!$D$6+SQRT(I903*(Риски!$F$6-Риски!$D$6)*(Риски!$E$6-Риски!$D$6)),Риски!$F$6-SQRT((1-I903)*(Риски!$F$6-Риски!$D$6)*(Риски!$F$6-Риски!$E$6)))</f>
        <v/>
      </c>
      <c r="K903">
        <f>IF(RAND()&lt;Риски!$C$7/100,1,0)</f>
        <v/>
      </c>
      <c r="L903">
        <f>RAND()</f>
        <v/>
      </c>
      <c r="M903">
        <f>K903*IF(L903&lt;(Риски!$E$7-Риски!$D$7)/(Риски!$F$7-Риски!$D$7),Риски!$D$7+SQRT(L903*(Риски!$F$7-Риски!$D$7)*(Риски!$E$7-Риски!$D$7)),Риски!$F$7-SQRT((1-L903)*(Риски!$F$7-Риски!$D$7)*(Риски!$F$7-Риски!$E$7)))</f>
        <v/>
      </c>
      <c r="N903">
        <f>IF(RAND()&lt;Риски!$C$8/100,1,0)</f>
        <v/>
      </c>
      <c r="O903">
        <f>RAND()</f>
        <v/>
      </c>
      <c r="P903">
        <f>N903*IF(O903&lt;(Риски!$E$8-Риски!$D$8)/(Риски!$F$8-Риски!$D$8),Риски!$D$8+SQRT(O903*(Риски!$F$8-Риски!$D$8)*(Риски!$E$8-Риски!$D$8)),Риски!$F$8-SQRT((1-O903)*(Риски!$F$8-Риски!$D$8)*(Риски!$F$8-Риски!$E$8)))</f>
        <v/>
      </c>
      <c r="Q903">
        <f>IF(RAND()&lt;Риски!$C$9/100,1,0)</f>
        <v/>
      </c>
      <c r="R903">
        <f>RAND()</f>
        <v/>
      </c>
      <c r="S903">
        <f>Q903*IF(R903&lt;(Риски!$E$9-Риски!$D$9)/(Риски!$F$9-Риски!$D$9),Риски!$D$9+SQRT(R903*(Риски!$F$9-Риски!$D$9)*(Риски!$E$9-Риски!$D$9)),Риски!$F$9-SQRT((1-R903)*(Риски!$F$9-Риски!$D$9)*(Риски!$F$9-Риски!$E$9)))</f>
        <v/>
      </c>
      <c r="T903">
        <f>IF(RAND()&lt;Риски!$C$10/100,1,0)</f>
        <v/>
      </c>
      <c r="U903">
        <f>RAND()</f>
        <v/>
      </c>
      <c r="V903">
        <f>T903*IF(U903&lt;(Риски!$E$10-Риски!$D$10)/(Риски!$F$10-Риски!$D$10),Риски!$D$10+SQRT(U903*(Риски!$F$10-Риски!$D$10)*(Риски!$E$10-Риски!$D$10)),Риски!$F$10-SQRT((1-U903)*(Риски!$F$10-Риски!$D$10)*(Риски!$F$10-Риски!$E$10)))</f>
        <v/>
      </c>
      <c r="W903">
        <f>IF(RAND()&lt;Риски!$C$11/100,1,0)</f>
        <v/>
      </c>
      <c r="X903">
        <f>RAND()</f>
        <v/>
      </c>
      <c r="Y903">
        <f>W903*IF(X903&lt;(Риски!$E$11-Риски!$D$11)/(Риски!$F$11-Риски!$D$11),Риски!$D$11+SQRT(X903*(Риски!$F$11-Риски!$D$11)*(Риски!$E$11-Риски!$D$11)),Риски!$F$11-SQRT((1-X903)*(Риски!$F$11-Риски!$D$11)*(Риски!$F$11-Риски!$E$11)))</f>
        <v/>
      </c>
      <c r="Z903">
        <f>IF(RAND()&lt;Риски!$C$12/100,1,0)</f>
        <v/>
      </c>
      <c r="AA903">
        <f>RAND()</f>
        <v/>
      </c>
      <c r="AB903">
        <f>Z903*IF(AA903&lt;(Риски!$E$12-Риски!$D$12)/(Риски!$F$12-Риски!$D$12),Риски!$D$12+SQRT(AA903*(Риски!$F$12-Риски!$D$12)*(Риски!$E$12-Риски!$D$12)),Риски!$F$12-SQRT((1-AA903)*(Риски!$F$12-Риски!$D$12)*(Риски!$F$12-Риски!$E$12)))</f>
        <v/>
      </c>
      <c r="AC903">
        <f>IF(RAND()&lt;Риски!$C$13/100,1,0)</f>
        <v/>
      </c>
      <c r="AD903">
        <f>RAND()</f>
        <v/>
      </c>
      <c r="AE903">
        <f>AC903*IF(AD903&lt;(Риски!$E$13-Риски!$D$13)/(Риски!$F$13-Риски!$D$13),Риски!$D$13+SQRT(AD903*(Риски!$F$13-Риски!$D$13)*(Риски!$E$13-Риски!$D$13)),Риски!$F$13-SQRT((1-AD903)*(Риски!$F$13-Риски!$D$13)*(Риски!$F$13-Риски!$E$13)))</f>
        <v/>
      </c>
      <c r="AF903">
        <f>D903+G903+J903+M903+P903+S903+V903+Y903+AB903+AE903</f>
        <v/>
      </c>
      <c r="AG903">
        <f>Риски!$C$15+AF903</f>
        <v/>
      </c>
    </row>
    <row r="904">
      <c r="A904" t="n">
        <v>902</v>
      </c>
      <c r="B904">
        <f>IF(RAND()&lt;Риски!$C$4/100,1,0)</f>
        <v/>
      </c>
      <c r="C904">
        <f>RAND()</f>
        <v/>
      </c>
      <c r="D904">
        <f>B904*IF(C904&lt;(Риски!$E$4-Риски!$D$4)/(Риски!$F$4-Риски!$D$4),Риски!$D$4+SQRT(C904*(Риски!$F$4-Риски!$D$4)*(Риски!$E$4-Риски!$D$4)),Риски!$F$4-SQRT((1-C904)*(Риски!$F$4-Риски!$D$4)*(Риски!$F$4-Риски!$E$4)))</f>
        <v/>
      </c>
      <c r="E904">
        <f>IF(RAND()&lt;Риски!$C$5/100,1,0)</f>
        <v/>
      </c>
      <c r="F904">
        <f>RAND()</f>
        <v/>
      </c>
      <c r="G904">
        <f>E904*IF(F904&lt;(Риски!$E$5-Риски!$D$5)/(Риски!$F$5-Риски!$D$5),Риски!$D$5+SQRT(F904*(Риски!$F$5-Риски!$D$5)*(Риски!$E$5-Риски!$D$5)),Риски!$F$5-SQRT((1-F904)*(Риски!$F$5-Риски!$D$5)*(Риски!$F$5-Риски!$E$5)))</f>
        <v/>
      </c>
      <c r="H904">
        <f>IF(RAND()&lt;Риски!$C$6/100,1,0)</f>
        <v/>
      </c>
      <c r="I904">
        <f>RAND()</f>
        <v/>
      </c>
      <c r="J904">
        <f>H904*IF(I904&lt;(Риски!$E$6-Риски!$D$6)/(Риски!$F$6-Риски!$D$6),Риски!$D$6+SQRT(I904*(Риски!$F$6-Риски!$D$6)*(Риски!$E$6-Риски!$D$6)),Риски!$F$6-SQRT((1-I904)*(Риски!$F$6-Риски!$D$6)*(Риски!$F$6-Риски!$E$6)))</f>
        <v/>
      </c>
      <c r="K904">
        <f>IF(RAND()&lt;Риски!$C$7/100,1,0)</f>
        <v/>
      </c>
      <c r="L904">
        <f>RAND()</f>
        <v/>
      </c>
      <c r="M904">
        <f>K904*IF(L904&lt;(Риски!$E$7-Риски!$D$7)/(Риски!$F$7-Риски!$D$7),Риски!$D$7+SQRT(L904*(Риски!$F$7-Риски!$D$7)*(Риски!$E$7-Риски!$D$7)),Риски!$F$7-SQRT((1-L904)*(Риски!$F$7-Риски!$D$7)*(Риски!$F$7-Риски!$E$7)))</f>
        <v/>
      </c>
      <c r="N904">
        <f>IF(RAND()&lt;Риски!$C$8/100,1,0)</f>
        <v/>
      </c>
      <c r="O904">
        <f>RAND()</f>
        <v/>
      </c>
      <c r="P904">
        <f>N904*IF(O904&lt;(Риски!$E$8-Риски!$D$8)/(Риски!$F$8-Риски!$D$8),Риски!$D$8+SQRT(O904*(Риски!$F$8-Риски!$D$8)*(Риски!$E$8-Риски!$D$8)),Риски!$F$8-SQRT((1-O904)*(Риски!$F$8-Риски!$D$8)*(Риски!$F$8-Риски!$E$8)))</f>
        <v/>
      </c>
      <c r="Q904">
        <f>IF(RAND()&lt;Риски!$C$9/100,1,0)</f>
        <v/>
      </c>
      <c r="R904">
        <f>RAND()</f>
        <v/>
      </c>
      <c r="S904">
        <f>Q904*IF(R904&lt;(Риски!$E$9-Риски!$D$9)/(Риски!$F$9-Риски!$D$9),Риски!$D$9+SQRT(R904*(Риски!$F$9-Риски!$D$9)*(Риски!$E$9-Риски!$D$9)),Риски!$F$9-SQRT((1-R904)*(Риски!$F$9-Риски!$D$9)*(Риски!$F$9-Риски!$E$9)))</f>
        <v/>
      </c>
      <c r="T904">
        <f>IF(RAND()&lt;Риски!$C$10/100,1,0)</f>
        <v/>
      </c>
      <c r="U904">
        <f>RAND()</f>
        <v/>
      </c>
      <c r="V904">
        <f>T904*IF(U904&lt;(Риски!$E$10-Риски!$D$10)/(Риски!$F$10-Риски!$D$10),Риски!$D$10+SQRT(U904*(Риски!$F$10-Риски!$D$10)*(Риски!$E$10-Риски!$D$10)),Риски!$F$10-SQRT((1-U904)*(Риски!$F$10-Риски!$D$10)*(Риски!$F$10-Риски!$E$10)))</f>
        <v/>
      </c>
      <c r="W904">
        <f>IF(RAND()&lt;Риски!$C$11/100,1,0)</f>
        <v/>
      </c>
      <c r="X904">
        <f>RAND()</f>
        <v/>
      </c>
      <c r="Y904">
        <f>W904*IF(X904&lt;(Риски!$E$11-Риски!$D$11)/(Риски!$F$11-Риски!$D$11),Риски!$D$11+SQRT(X904*(Риски!$F$11-Риски!$D$11)*(Риски!$E$11-Риски!$D$11)),Риски!$F$11-SQRT((1-X904)*(Риски!$F$11-Риски!$D$11)*(Риски!$F$11-Риски!$E$11)))</f>
        <v/>
      </c>
      <c r="Z904">
        <f>IF(RAND()&lt;Риски!$C$12/100,1,0)</f>
        <v/>
      </c>
      <c r="AA904">
        <f>RAND()</f>
        <v/>
      </c>
      <c r="AB904">
        <f>Z904*IF(AA904&lt;(Риски!$E$12-Риски!$D$12)/(Риски!$F$12-Риски!$D$12),Риски!$D$12+SQRT(AA904*(Риски!$F$12-Риски!$D$12)*(Риски!$E$12-Риски!$D$12)),Риски!$F$12-SQRT((1-AA904)*(Риски!$F$12-Риски!$D$12)*(Риски!$F$12-Риски!$E$12)))</f>
        <v/>
      </c>
      <c r="AC904">
        <f>IF(RAND()&lt;Риски!$C$13/100,1,0)</f>
        <v/>
      </c>
      <c r="AD904">
        <f>RAND()</f>
        <v/>
      </c>
      <c r="AE904">
        <f>AC904*IF(AD904&lt;(Риски!$E$13-Риски!$D$13)/(Риски!$F$13-Риски!$D$13),Риски!$D$13+SQRT(AD904*(Риски!$F$13-Риски!$D$13)*(Риски!$E$13-Риски!$D$13)),Риски!$F$13-SQRT((1-AD904)*(Риски!$F$13-Риски!$D$13)*(Риски!$F$13-Риски!$E$13)))</f>
        <v/>
      </c>
      <c r="AF904">
        <f>D904+G904+J904+M904+P904+S904+V904+Y904+AB904+AE904</f>
        <v/>
      </c>
      <c r="AG904">
        <f>Риски!$C$15+AF904</f>
        <v/>
      </c>
    </row>
    <row r="905">
      <c r="A905" t="n">
        <v>903</v>
      </c>
      <c r="B905">
        <f>IF(RAND()&lt;Риски!$C$4/100,1,0)</f>
        <v/>
      </c>
      <c r="C905">
        <f>RAND()</f>
        <v/>
      </c>
      <c r="D905">
        <f>B905*IF(C905&lt;(Риски!$E$4-Риски!$D$4)/(Риски!$F$4-Риски!$D$4),Риски!$D$4+SQRT(C905*(Риски!$F$4-Риски!$D$4)*(Риски!$E$4-Риски!$D$4)),Риски!$F$4-SQRT((1-C905)*(Риски!$F$4-Риски!$D$4)*(Риски!$F$4-Риски!$E$4)))</f>
        <v/>
      </c>
      <c r="E905">
        <f>IF(RAND()&lt;Риски!$C$5/100,1,0)</f>
        <v/>
      </c>
      <c r="F905">
        <f>RAND()</f>
        <v/>
      </c>
      <c r="G905">
        <f>E905*IF(F905&lt;(Риски!$E$5-Риски!$D$5)/(Риски!$F$5-Риски!$D$5),Риски!$D$5+SQRT(F905*(Риски!$F$5-Риски!$D$5)*(Риски!$E$5-Риски!$D$5)),Риски!$F$5-SQRT((1-F905)*(Риски!$F$5-Риски!$D$5)*(Риски!$F$5-Риски!$E$5)))</f>
        <v/>
      </c>
      <c r="H905">
        <f>IF(RAND()&lt;Риски!$C$6/100,1,0)</f>
        <v/>
      </c>
      <c r="I905">
        <f>RAND()</f>
        <v/>
      </c>
      <c r="J905">
        <f>H905*IF(I905&lt;(Риски!$E$6-Риски!$D$6)/(Риски!$F$6-Риски!$D$6),Риски!$D$6+SQRT(I905*(Риски!$F$6-Риски!$D$6)*(Риски!$E$6-Риски!$D$6)),Риски!$F$6-SQRT((1-I905)*(Риски!$F$6-Риски!$D$6)*(Риски!$F$6-Риски!$E$6)))</f>
        <v/>
      </c>
      <c r="K905">
        <f>IF(RAND()&lt;Риски!$C$7/100,1,0)</f>
        <v/>
      </c>
      <c r="L905">
        <f>RAND()</f>
        <v/>
      </c>
      <c r="M905">
        <f>K905*IF(L905&lt;(Риски!$E$7-Риски!$D$7)/(Риски!$F$7-Риски!$D$7),Риски!$D$7+SQRT(L905*(Риски!$F$7-Риски!$D$7)*(Риски!$E$7-Риски!$D$7)),Риски!$F$7-SQRT((1-L905)*(Риски!$F$7-Риски!$D$7)*(Риски!$F$7-Риски!$E$7)))</f>
        <v/>
      </c>
      <c r="N905">
        <f>IF(RAND()&lt;Риски!$C$8/100,1,0)</f>
        <v/>
      </c>
      <c r="O905">
        <f>RAND()</f>
        <v/>
      </c>
      <c r="P905">
        <f>N905*IF(O905&lt;(Риски!$E$8-Риски!$D$8)/(Риски!$F$8-Риски!$D$8),Риски!$D$8+SQRT(O905*(Риски!$F$8-Риски!$D$8)*(Риски!$E$8-Риски!$D$8)),Риски!$F$8-SQRT((1-O905)*(Риски!$F$8-Риски!$D$8)*(Риски!$F$8-Риски!$E$8)))</f>
        <v/>
      </c>
      <c r="Q905">
        <f>IF(RAND()&lt;Риски!$C$9/100,1,0)</f>
        <v/>
      </c>
      <c r="R905">
        <f>RAND()</f>
        <v/>
      </c>
      <c r="S905">
        <f>Q905*IF(R905&lt;(Риски!$E$9-Риски!$D$9)/(Риски!$F$9-Риски!$D$9),Риски!$D$9+SQRT(R905*(Риски!$F$9-Риски!$D$9)*(Риски!$E$9-Риски!$D$9)),Риски!$F$9-SQRT((1-R905)*(Риски!$F$9-Риски!$D$9)*(Риски!$F$9-Риски!$E$9)))</f>
        <v/>
      </c>
      <c r="T905">
        <f>IF(RAND()&lt;Риски!$C$10/100,1,0)</f>
        <v/>
      </c>
      <c r="U905">
        <f>RAND()</f>
        <v/>
      </c>
      <c r="V905">
        <f>T905*IF(U905&lt;(Риски!$E$10-Риски!$D$10)/(Риски!$F$10-Риски!$D$10),Риски!$D$10+SQRT(U905*(Риски!$F$10-Риски!$D$10)*(Риски!$E$10-Риски!$D$10)),Риски!$F$10-SQRT((1-U905)*(Риски!$F$10-Риски!$D$10)*(Риски!$F$10-Риски!$E$10)))</f>
        <v/>
      </c>
      <c r="W905">
        <f>IF(RAND()&lt;Риски!$C$11/100,1,0)</f>
        <v/>
      </c>
      <c r="X905">
        <f>RAND()</f>
        <v/>
      </c>
      <c r="Y905">
        <f>W905*IF(X905&lt;(Риски!$E$11-Риски!$D$11)/(Риски!$F$11-Риски!$D$11),Риски!$D$11+SQRT(X905*(Риски!$F$11-Риски!$D$11)*(Риски!$E$11-Риски!$D$11)),Риски!$F$11-SQRT((1-X905)*(Риски!$F$11-Риски!$D$11)*(Риски!$F$11-Риски!$E$11)))</f>
        <v/>
      </c>
      <c r="Z905">
        <f>IF(RAND()&lt;Риски!$C$12/100,1,0)</f>
        <v/>
      </c>
      <c r="AA905">
        <f>RAND()</f>
        <v/>
      </c>
      <c r="AB905">
        <f>Z905*IF(AA905&lt;(Риски!$E$12-Риски!$D$12)/(Риски!$F$12-Риски!$D$12),Риски!$D$12+SQRT(AA905*(Риски!$F$12-Риски!$D$12)*(Риски!$E$12-Риски!$D$12)),Риски!$F$12-SQRT((1-AA905)*(Риски!$F$12-Риски!$D$12)*(Риски!$F$12-Риски!$E$12)))</f>
        <v/>
      </c>
      <c r="AC905">
        <f>IF(RAND()&lt;Риски!$C$13/100,1,0)</f>
        <v/>
      </c>
      <c r="AD905">
        <f>RAND()</f>
        <v/>
      </c>
      <c r="AE905">
        <f>AC905*IF(AD905&lt;(Риски!$E$13-Риски!$D$13)/(Риски!$F$13-Риски!$D$13),Риски!$D$13+SQRT(AD905*(Риски!$F$13-Риски!$D$13)*(Риски!$E$13-Риски!$D$13)),Риски!$F$13-SQRT((1-AD905)*(Риски!$F$13-Риски!$D$13)*(Риски!$F$13-Риски!$E$13)))</f>
        <v/>
      </c>
      <c r="AF905">
        <f>D905+G905+J905+M905+P905+S905+V905+Y905+AB905+AE905</f>
        <v/>
      </c>
      <c r="AG905">
        <f>Риски!$C$15+AF905</f>
        <v/>
      </c>
    </row>
    <row r="906">
      <c r="A906" t="n">
        <v>904</v>
      </c>
      <c r="B906">
        <f>IF(RAND()&lt;Риски!$C$4/100,1,0)</f>
        <v/>
      </c>
      <c r="C906">
        <f>RAND()</f>
        <v/>
      </c>
      <c r="D906">
        <f>B906*IF(C906&lt;(Риски!$E$4-Риски!$D$4)/(Риски!$F$4-Риски!$D$4),Риски!$D$4+SQRT(C906*(Риски!$F$4-Риски!$D$4)*(Риски!$E$4-Риски!$D$4)),Риски!$F$4-SQRT((1-C906)*(Риски!$F$4-Риски!$D$4)*(Риски!$F$4-Риски!$E$4)))</f>
        <v/>
      </c>
      <c r="E906">
        <f>IF(RAND()&lt;Риски!$C$5/100,1,0)</f>
        <v/>
      </c>
      <c r="F906">
        <f>RAND()</f>
        <v/>
      </c>
      <c r="G906">
        <f>E906*IF(F906&lt;(Риски!$E$5-Риски!$D$5)/(Риски!$F$5-Риски!$D$5),Риски!$D$5+SQRT(F906*(Риски!$F$5-Риски!$D$5)*(Риски!$E$5-Риски!$D$5)),Риски!$F$5-SQRT((1-F906)*(Риски!$F$5-Риски!$D$5)*(Риски!$F$5-Риски!$E$5)))</f>
        <v/>
      </c>
      <c r="H906">
        <f>IF(RAND()&lt;Риски!$C$6/100,1,0)</f>
        <v/>
      </c>
      <c r="I906">
        <f>RAND()</f>
        <v/>
      </c>
      <c r="J906">
        <f>H906*IF(I906&lt;(Риски!$E$6-Риски!$D$6)/(Риски!$F$6-Риски!$D$6),Риски!$D$6+SQRT(I906*(Риски!$F$6-Риски!$D$6)*(Риски!$E$6-Риски!$D$6)),Риски!$F$6-SQRT((1-I906)*(Риски!$F$6-Риски!$D$6)*(Риски!$F$6-Риски!$E$6)))</f>
        <v/>
      </c>
      <c r="K906">
        <f>IF(RAND()&lt;Риски!$C$7/100,1,0)</f>
        <v/>
      </c>
      <c r="L906">
        <f>RAND()</f>
        <v/>
      </c>
      <c r="M906">
        <f>K906*IF(L906&lt;(Риски!$E$7-Риски!$D$7)/(Риски!$F$7-Риски!$D$7),Риски!$D$7+SQRT(L906*(Риски!$F$7-Риски!$D$7)*(Риски!$E$7-Риски!$D$7)),Риски!$F$7-SQRT((1-L906)*(Риски!$F$7-Риски!$D$7)*(Риски!$F$7-Риски!$E$7)))</f>
        <v/>
      </c>
      <c r="N906">
        <f>IF(RAND()&lt;Риски!$C$8/100,1,0)</f>
        <v/>
      </c>
      <c r="O906">
        <f>RAND()</f>
        <v/>
      </c>
      <c r="P906">
        <f>N906*IF(O906&lt;(Риски!$E$8-Риски!$D$8)/(Риски!$F$8-Риски!$D$8),Риски!$D$8+SQRT(O906*(Риски!$F$8-Риски!$D$8)*(Риски!$E$8-Риски!$D$8)),Риски!$F$8-SQRT((1-O906)*(Риски!$F$8-Риски!$D$8)*(Риски!$F$8-Риски!$E$8)))</f>
        <v/>
      </c>
      <c r="Q906">
        <f>IF(RAND()&lt;Риски!$C$9/100,1,0)</f>
        <v/>
      </c>
      <c r="R906">
        <f>RAND()</f>
        <v/>
      </c>
      <c r="S906">
        <f>Q906*IF(R906&lt;(Риски!$E$9-Риски!$D$9)/(Риски!$F$9-Риски!$D$9),Риски!$D$9+SQRT(R906*(Риски!$F$9-Риски!$D$9)*(Риски!$E$9-Риски!$D$9)),Риски!$F$9-SQRT((1-R906)*(Риски!$F$9-Риски!$D$9)*(Риски!$F$9-Риски!$E$9)))</f>
        <v/>
      </c>
      <c r="T906">
        <f>IF(RAND()&lt;Риски!$C$10/100,1,0)</f>
        <v/>
      </c>
      <c r="U906">
        <f>RAND()</f>
        <v/>
      </c>
      <c r="V906">
        <f>T906*IF(U906&lt;(Риски!$E$10-Риски!$D$10)/(Риски!$F$10-Риски!$D$10),Риски!$D$10+SQRT(U906*(Риски!$F$10-Риски!$D$10)*(Риски!$E$10-Риски!$D$10)),Риски!$F$10-SQRT((1-U906)*(Риски!$F$10-Риски!$D$10)*(Риски!$F$10-Риски!$E$10)))</f>
        <v/>
      </c>
      <c r="W906">
        <f>IF(RAND()&lt;Риски!$C$11/100,1,0)</f>
        <v/>
      </c>
      <c r="X906">
        <f>RAND()</f>
        <v/>
      </c>
      <c r="Y906">
        <f>W906*IF(X906&lt;(Риски!$E$11-Риски!$D$11)/(Риски!$F$11-Риски!$D$11),Риски!$D$11+SQRT(X906*(Риски!$F$11-Риски!$D$11)*(Риски!$E$11-Риски!$D$11)),Риски!$F$11-SQRT((1-X906)*(Риски!$F$11-Риски!$D$11)*(Риски!$F$11-Риски!$E$11)))</f>
        <v/>
      </c>
      <c r="Z906">
        <f>IF(RAND()&lt;Риски!$C$12/100,1,0)</f>
        <v/>
      </c>
      <c r="AA906">
        <f>RAND()</f>
        <v/>
      </c>
      <c r="AB906">
        <f>Z906*IF(AA906&lt;(Риски!$E$12-Риски!$D$12)/(Риски!$F$12-Риски!$D$12),Риски!$D$12+SQRT(AA906*(Риски!$F$12-Риски!$D$12)*(Риски!$E$12-Риски!$D$12)),Риски!$F$12-SQRT((1-AA906)*(Риски!$F$12-Риски!$D$12)*(Риски!$F$12-Риски!$E$12)))</f>
        <v/>
      </c>
      <c r="AC906">
        <f>IF(RAND()&lt;Риски!$C$13/100,1,0)</f>
        <v/>
      </c>
      <c r="AD906">
        <f>RAND()</f>
        <v/>
      </c>
      <c r="AE906">
        <f>AC906*IF(AD906&lt;(Риски!$E$13-Риски!$D$13)/(Риски!$F$13-Риски!$D$13),Риски!$D$13+SQRT(AD906*(Риски!$F$13-Риски!$D$13)*(Риски!$E$13-Риски!$D$13)),Риски!$F$13-SQRT((1-AD906)*(Риски!$F$13-Риски!$D$13)*(Риски!$F$13-Риски!$E$13)))</f>
        <v/>
      </c>
      <c r="AF906">
        <f>D906+G906+J906+M906+P906+S906+V906+Y906+AB906+AE906</f>
        <v/>
      </c>
      <c r="AG906">
        <f>Риски!$C$15+AF906</f>
        <v/>
      </c>
    </row>
    <row r="907">
      <c r="A907" t="n">
        <v>905</v>
      </c>
      <c r="B907">
        <f>IF(RAND()&lt;Риски!$C$4/100,1,0)</f>
        <v/>
      </c>
      <c r="C907">
        <f>RAND()</f>
        <v/>
      </c>
      <c r="D907">
        <f>B907*IF(C907&lt;(Риски!$E$4-Риски!$D$4)/(Риски!$F$4-Риски!$D$4),Риски!$D$4+SQRT(C907*(Риски!$F$4-Риски!$D$4)*(Риски!$E$4-Риски!$D$4)),Риски!$F$4-SQRT((1-C907)*(Риски!$F$4-Риски!$D$4)*(Риски!$F$4-Риски!$E$4)))</f>
        <v/>
      </c>
      <c r="E907">
        <f>IF(RAND()&lt;Риски!$C$5/100,1,0)</f>
        <v/>
      </c>
      <c r="F907">
        <f>RAND()</f>
        <v/>
      </c>
      <c r="G907">
        <f>E907*IF(F907&lt;(Риски!$E$5-Риски!$D$5)/(Риски!$F$5-Риски!$D$5),Риски!$D$5+SQRT(F907*(Риски!$F$5-Риски!$D$5)*(Риски!$E$5-Риски!$D$5)),Риски!$F$5-SQRT((1-F907)*(Риски!$F$5-Риски!$D$5)*(Риски!$F$5-Риски!$E$5)))</f>
        <v/>
      </c>
      <c r="H907">
        <f>IF(RAND()&lt;Риски!$C$6/100,1,0)</f>
        <v/>
      </c>
      <c r="I907">
        <f>RAND()</f>
        <v/>
      </c>
      <c r="J907">
        <f>H907*IF(I907&lt;(Риски!$E$6-Риски!$D$6)/(Риски!$F$6-Риски!$D$6),Риски!$D$6+SQRT(I907*(Риски!$F$6-Риски!$D$6)*(Риски!$E$6-Риски!$D$6)),Риски!$F$6-SQRT((1-I907)*(Риски!$F$6-Риски!$D$6)*(Риски!$F$6-Риски!$E$6)))</f>
        <v/>
      </c>
      <c r="K907">
        <f>IF(RAND()&lt;Риски!$C$7/100,1,0)</f>
        <v/>
      </c>
      <c r="L907">
        <f>RAND()</f>
        <v/>
      </c>
      <c r="M907">
        <f>K907*IF(L907&lt;(Риски!$E$7-Риски!$D$7)/(Риски!$F$7-Риски!$D$7),Риски!$D$7+SQRT(L907*(Риски!$F$7-Риски!$D$7)*(Риски!$E$7-Риски!$D$7)),Риски!$F$7-SQRT((1-L907)*(Риски!$F$7-Риски!$D$7)*(Риски!$F$7-Риски!$E$7)))</f>
        <v/>
      </c>
      <c r="N907">
        <f>IF(RAND()&lt;Риски!$C$8/100,1,0)</f>
        <v/>
      </c>
      <c r="O907">
        <f>RAND()</f>
        <v/>
      </c>
      <c r="P907">
        <f>N907*IF(O907&lt;(Риски!$E$8-Риски!$D$8)/(Риски!$F$8-Риски!$D$8),Риски!$D$8+SQRT(O907*(Риски!$F$8-Риски!$D$8)*(Риски!$E$8-Риски!$D$8)),Риски!$F$8-SQRT((1-O907)*(Риски!$F$8-Риски!$D$8)*(Риски!$F$8-Риски!$E$8)))</f>
        <v/>
      </c>
      <c r="Q907">
        <f>IF(RAND()&lt;Риски!$C$9/100,1,0)</f>
        <v/>
      </c>
      <c r="R907">
        <f>RAND()</f>
        <v/>
      </c>
      <c r="S907">
        <f>Q907*IF(R907&lt;(Риски!$E$9-Риски!$D$9)/(Риски!$F$9-Риски!$D$9),Риски!$D$9+SQRT(R907*(Риски!$F$9-Риски!$D$9)*(Риски!$E$9-Риски!$D$9)),Риски!$F$9-SQRT((1-R907)*(Риски!$F$9-Риски!$D$9)*(Риски!$F$9-Риски!$E$9)))</f>
        <v/>
      </c>
      <c r="T907">
        <f>IF(RAND()&lt;Риски!$C$10/100,1,0)</f>
        <v/>
      </c>
      <c r="U907">
        <f>RAND()</f>
        <v/>
      </c>
      <c r="V907">
        <f>T907*IF(U907&lt;(Риски!$E$10-Риски!$D$10)/(Риски!$F$10-Риски!$D$10),Риски!$D$10+SQRT(U907*(Риски!$F$10-Риски!$D$10)*(Риски!$E$10-Риски!$D$10)),Риски!$F$10-SQRT((1-U907)*(Риски!$F$10-Риски!$D$10)*(Риски!$F$10-Риски!$E$10)))</f>
        <v/>
      </c>
      <c r="W907">
        <f>IF(RAND()&lt;Риски!$C$11/100,1,0)</f>
        <v/>
      </c>
      <c r="X907">
        <f>RAND()</f>
        <v/>
      </c>
      <c r="Y907">
        <f>W907*IF(X907&lt;(Риски!$E$11-Риски!$D$11)/(Риски!$F$11-Риски!$D$11),Риски!$D$11+SQRT(X907*(Риски!$F$11-Риски!$D$11)*(Риски!$E$11-Риски!$D$11)),Риски!$F$11-SQRT((1-X907)*(Риски!$F$11-Риски!$D$11)*(Риски!$F$11-Риски!$E$11)))</f>
        <v/>
      </c>
      <c r="Z907">
        <f>IF(RAND()&lt;Риски!$C$12/100,1,0)</f>
        <v/>
      </c>
      <c r="AA907">
        <f>RAND()</f>
        <v/>
      </c>
      <c r="AB907">
        <f>Z907*IF(AA907&lt;(Риски!$E$12-Риски!$D$12)/(Риски!$F$12-Риски!$D$12),Риски!$D$12+SQRT(AA907*(Риски!$F$12-Риски!$D$12)*(Риски!$E$12-Риски!$D$12)),Риски!$F$12-SQRT((1-AA907)*(Риски!$F$12-Риски!$D$12)*(Риски!$F$12-Риски!$E$12)))</f>
        <v/>
      </c>
      <c r="AC907">
        <f>IF(RAND()&lt;Риски!$C$13/100,1,0)</f>
        <v/>
      </c>
      <c r="AD907">
        <f>RAND()</f>
        <v/>
      </c>
      <c r="AE907">
        <f>AC907*IF(AD907&lt;(Риски!$E$13-Риски!$D$13)/(Риски!$F$13-Риски!$D$13),Риски!$D$13+SQRT(AD907*(Риски!$F$13-Риски!$D$13)*(Риски!$E$13-Риски!$D$13)),Риски!$F$13-SQRT((1-AD907)*(Риски!$F$13-Риски!$D$13)*(Риски!$F$13-Риски!$E$13)))</f>
        <v/>
      </c>
      <c r="AF907">
        <f>D907+G907+J907+M907+P907+S907+V907+Y907+AB907+AE907</f>
        <v/>
      </c>
      <c r="AG907">
        <f>Риски!$C$15+AF907</f>
        <v/>
      </c>
    </row>
    <row r="908">
      <c r="A908" t="n">
        <v>906</v>
      </c>
      <c r="B908">
        <f>IF(RAND()&lt;Риски!$C$4/100,1,0)</f>
        <v/>
      </c>
      <c r="C908">
        <f>RAND()</f>
        <v/>
      </c>
      <c r="D908">
        <f>B908*IF(C908&lt;(Риски!$E$4-Риски!$D$4)/(Риски!$F$4-Риски!$D$4),Риски!$D$4+SQRT(C908*(Риски!$F$4-Риски!$D$4)*(Риски!$E$4-Риски!$D$4)),Риски!$F$4-SQRT((1-C908)*(Риски!$F$4-Риски!$D$4)*(Риски!$F$4-Риски!$E$4)))</f>
        <v/>
      </c>
      <c r="E908">
        <f>IF(RAND()&lt;Риски!$C$5/100,1,0)</f>
        <v/>
      </c>
      <c r="F908">
        <f>RAND()</f>
        <v/>
      </c>
      <c r="G908">
        <f>E908*IF(F908&lt;(Риски!$E$5-Риски!$D$5)/(Риски!$F$5-Риски!$D$5),Риски!$D$5+SQRT(F908*(Риски!$F$5-Риски!$D$5)*(Риски!$E$5-Риски!$D$5)),Риски!$F$5-SQRT((1-F908)*(Риски!$F$5-Риски!$D$5)*(Риски!$F$5-Риски!$E$5)))</f>
        <v/>
      </c>
      <c r="H908">
        <f>IF(RAND()&lt;Риски!$C$6/100,1,0)</f>
        <v/>
      </c>
      <c r="I908">
        <f>RAND()</f>
        <v/>
      </c>
      <c r="J908">
        <f>H908*IF(I908&lt;(Риски!$E$6-Риски!$D$6)/(Риски!$F$6-Риски!$D$6),Риски!$D$6+SQRT(I908*(Риски!$F$6-Риски!$D$6)*(Риски!$E$6-Риски!$D$6)),Риски!$F$6-SQRT((1-I908)*(Риски!$F$6-Риски!$D$6)*(Риски!$F$6-Риски!$E$6)))</f>
        <v/>
      </c>
      <c r="K908">
        <f>IF(RAND()&lt;Риски!$C$7/100,1,0)</f>
        <v/>
      </c>
      <c r="L908">
        <f>RAND()</f>
        <v/>
      </c>
      <c r="M908">
        <f>K908*IF(L908&lt;(Риски!$E$7-Риски!$D$7)/(Риски!$F$7-Риски!$D$7),Риски!$D$7+SQRT(L908*(Риски!$F$7-Риски!$D$7)*(Риски!$E$7-Риски!$D$7)),Риски!$F$7-SQRT((1-L908)*(Риски!$F$7-Риски!$D$7)*(Риски!$F$7-Риски!$E$7)))</f>
        <v/>
      </c>
      <c r="N908">
        <f>IF(RAND()&lt;Риски!$C$8/100,1,0)</f>
        <v/>
      </c>
      <c r="O908">
        <f>RAND()</f>
        <v/>
      </c>
      <c r="P908">
        <f>N908*IF(O908&lt;(Риски!$E$8-Риски!$D$8)/(Риски!$F$8-Риски!$D$8),Риски!$D$8+SQRT(O908*(Риски!$F$8-Риски!$D$8)*(Риски!$E$8-Риски!$D$8)),Риски!$F$8-SQRT((1-O908)*(Риски!$F$8-Риски!$D$8)*(Риски!$F$8-Риски!$E$8)))</f>
        <v/>
      </c>
      <c r="Q908">
        <f>IF(RAND()&lt;Риски!$C$9/100,1,0)</f>
        <v/>
      </c>
      <c r="R908">
        <f>RAND()</f>
        <v/>
      </c>
      <c r="S908">
        <f>Q908*IF(R908&lt;(Риски!$E$9-Риски!$D$9)/(Риски!$F$9-Риски!$D$9),Риски!$D$9+SQRT(R908*(Риски!$F$9-Риски!$D$9)*(Риски!$E$9-Риски!$D$9)),Риски!$F$9-SQRT((1-R908)*(Риски!$F$9-Риски!$D$9)*(Риски!$F$9-Риски!$E$9)))</f>
        <v/>
      </c>
      <c r="T908">
        <f>IF(RAND()&lt;Риски!$C$10/100,1,0)</f>
        <v/>
      </c>
      <c r="U908">
        <f>RAND()</f>
        <v/>
      </c>
      <c r="V908">
        <f>T908*IF(U908&lt;(Риски!$E$10-Риски!$D$10)/(Риски!$F$10-Риски!$D$10),Риски!$D$10+SQRT(U908*(Риски!$F$10-Риски!$D$10)*(Риски!$E$10-Риски!$D$10)),Риски!$F$10-SQRT((1-U908)*(Риски!$F$10-Риски!$D$10)*(Риски!$F$10-Риски!$E$10)))</f>
        <v/>
      </c>
      <c r="W908">
        <f>IF(RAND()&lt;Риски!$C$11/100,1,0)</f>
        <v/>
      </c>
      <c r="X908">
        <f>RAND()</f>
        <v/>
      </c>
      <c r="Y908">
        <f>W908*IF(X908&lt;(Риски!$E$11-Риски!$D$11)/(Риски!$F$11-Риски!$D$11),Риски!$D$11+SQRT(X908*(Риски!$F$11-Риски!$D$11)*(Риски!$E$11-Риски!$D$11)),Риски!$F$11-SQRT((1-X908)*(Риски!$F$11-Риски!$D$11)*(Риски!$F$11-Риски!$E$11)))</f>
        <v/>
      </c>
      <c r="Z908">
        <f>IF(RAND()&lt;Риски!$C$12/100,1,0)</f>
        <v/>
      </c>
      <c r="AA908">
        <f>RAND()</f>
        <v/>
      </c>
      <c r="AB908">
        <f>Z908*IF(AA908&lt;(Риски!$E$12-Риски!$D$12)/(Риски!$F$12-Риски!$D$12),Риски!$D$12+SQRT(AA908*(Риски!$F$12-Риски!$D$12)*(Риски!$E$12-Риски!$D$12)),Риски!$F$12-SQRT((1-AA908)*(Риски!$F$12-Риски!$D$12)*(Риски!$F$12-Риски!$E$12)))</f>
        <v/>
      </c>
      <c r="AC908">
        <f>IF(RAND()&lt;Риски!$C$13/100,1,0)</f>
        <v/>
      </c>
      <c r="AD908">
        <f>RAND()</f>
        <v/>
      </c>
      <c r="AE908">
        <f>AC908*IF(AD908&lt;(Риски!$E$13-Риски!$D$13)/(Риски!$F$13-Риски!$D$13),Риски!$D$13+SQRT(AD908*(Риски!$F$13-Риски!$D$13)*(Риски!$E$13-Риски!$D$13)),Риски!$F$13-SQRT((1-AD908)*(Риски!$F$13-Риски!$D$13)*(Риски!$F$13-Риски!$E$13)))</f>
        <v/>
      </c>
      <c r="AF908">
        <f>D908+G908+J908+M908+P908+S908+V908+Y908+AB908+AE908</f>
        <v/>
      </c>
      <c r="AG908">
        <f>Риски!$C$15+AF908</f>
        <v/>
      </c>
    </row>
    <row r="909">
      <c r="A909" t="n">
        <v>907</v>
      </c>
      <c r="B909">
        <f>IF(RAND()&lt;Риски!$C$4/100,1,0)</f>
        <v/>
      </c>
      <c r="C909">
        <f>RAND()</f>
        <v/>
      </c>
      <c r="D909">
        <f>B909*IF(C909&lt;(Риски!$E$4-Риски!$D$4)/(Риски!$F$4-Риски!$D$4),Риски!$D$4+SQRT(C909*(Риски!$F$4-Риски!$D$4)*(Риски!$E$4-Риски!$D$4)),Риски!$F$4-SQRT((1-C909)*(Риски!$F$4-Риски!$D$4)*(Риски!$F$4-Риски!$E$4)))</f>
        <v/>
      </c>
      <c r="E909">
        <f>IF(RAND()&lt;Риски!$C$5/100,1,0)</f>
        <v/>
      </c>
      <c r="F909">
        <f>RAND()</f>
        <v/>
      </c>
      <c r="G909">
        <f>E909*IF(F909&lt;(Риски!$E$5-Риски!$D$5)/(Риски!$F$5-Риски!$D$5),Риски!$D$5+SQRT(F909*(Риски!$F$5-Риски!$D$5)*(Риски!$E$5-Риски!$D$5)),Риски!$F$5-SQRT((1-F909)*(Риски!$F$5-Риски!$D$5)*(Риски!$F$5-Риски!$E$5)))</f>
        <v/>
      </c>
      <c r="H909">
        <f>IF(RAND()&lt;Риски!$C$6/100,1,0)</f>
        <v/>
      </c>
      <c r="I909">
        <f>RAND()</f>
        <v/>
      </c>
      <c r="J909">
        <f>H909*IF(I909&lt;(Риски!$E$6-Риски!$D$6)/(Риски!$F$6-Риски!$D$6),Риски!$D$6+SQRT(I909*(Риски!$F$6-Риски!$D$6)*(Риски!$E$6-Риски!$D$6)),Риски!$F$6-SQRT((1-I909)*(Риски!$F$6-Риски!$D$6)*(Риски!$F$6-Риски!$E$6)))</f>
        <v/>
      </c>
      <c r="K909">
        <f>IF(RAND()&lt;Риски!$C$7/100,1,0)</f>
        <v/>
      </c>
      <c r="L909">
        <f>RAND()</f>
        <v/>
      </c>
      <c r="M909">
        <f>K909*IF(L909&lt;(Риски!$E$7-Риски!$D$7)/(Риски!$F$7-Риски!$D$7),Риски!$D$7+SQRT(L909*(Риски!$F$7-Риски!$D$7)*(Риски!$E$7-Риски!$D$7)),Риски!$F$7-SQRT((1-L909)*(Риски!$F$7-Риски!$D$7)*(Риски!$F$7-Риски!$E$7)))</f>
        <v/>
      </c>
      <c r="N909">
        <f>IF(RAND()&lt;Риски!$C$8/100,1,0)</f>
        <v/>
      </c>
      <c r="O909">
        <f>RAND()</f>
        <v/>
      </c>
      <c r="P909">
        <f>N909*IF(O909&lt;(Риски!$E$8-Риски!$D$8)/(Риски!$F$8-Риски!$D$8),Риски!$D$8+SQRT(O909*(Риски!$F$8-Риски!$D$8)*(Риски!$E$8-Риски!$D$8)),Риски!$F$8-SQRT((1-O909)*(Риски!$F$8-Риски!$D$8)*(Риски!$F$8-Риски!$E$8)))</f>
        <v/>
      </c>
      <c r="Q909">
        <f>IF(RAND()&lt;Риски!$C$9/100,1,0)</f>
        <v/>
      </c>
      <c r="R909">
        <f>RAND()</f>
        <v/>
      </c>
      <c r="S909">
        <f>Q909*IF(R909&lt;(Риски!$E$9-Риски!$D$9)/(Риски!$F$9-Риски!$D$9),Риски!$D$9+SQRT(R909*(Риски!$F$9-Риски!$D$9)*(Риски!$E$9-Риски!$D$9)),Риски!$F$9-SQRT((1-R909)*(Риски!$F$9-Риски!$D$9)*(Риски!$F$9-Риски!$E$9)))</f>
        <v/>
      </c>
      <c r="T909">
        <f>IF(RAND()&lt;Риски!$C$10/100,1,0)</f>
        <v/>
      </c>
      <c r="U909">
        <f>RAND()</f>
        <v/>
      </c>
      <c r="V909">
        <f>T909*IF(U909&lt;(Риски!$E$10-Риски!$D$10)/(Риски!$F$10-Риски!$D$10),Риски!$D$10+SQRT(U909*(Риски!$F$10-Риски!$D$10)*(Риски!$E$10-Риски!$D$10)),Риски!$F$10-SQRT((1-U909)*(Риски!$F$10-Риски!$D$10)*(Риски!$F$10-Риски!$E$10)))</f>
        <v/>
      </c>
      <c r="W909">
        <f>IF(RAND()&lt;Риски!$C$11/100,1,0)</f>
        <v/>
      </c>
      <c r="X909">
        <f>RAND()</f>
        <v/>
      </c>
      <c r="Y909">
        <f>W909*IF(X909&lt;(Риски!$E$11-Риски!$D$11)/(Риски!$F$11-Риски!$D$11),Риски!$D$11+SQRT(X909*(Риски!$F$11-Риски!$D$11)*(Риски!$E$11-Риски!$D$11)),Риски!$F$11-SQRT((1-X909)*(Риски!$F$11-Риски!$D$11)*(Риски!$F$11-Риски!$E$11)))</f>
        <v/>
      </c>
      <c r="Z909">
        <f>IF(RAND()&lt;Риски!$C$12/100,1,0)</f>
        <v/>
      </c>
      <c r="AA909">
        <f>RAND()</f>
        <v/>
      </c>
      <c r="AB909">
        <f>Z909*IF(AA909&lt;(Риски!$E$12-Риски!$D$12)/(Риски!$F$12-Риски!$D$12),Риски!$D$12+SQRT(AA909*(Риски!$F$12-Риски!$D$12)*(Риски!$E$12-Риски!$D$12)),Риски!$F$12-SQRT((1-AA909)*(Риски!$F$12-Риски!$D$12)*(Риски!$F$12-Риски!$E$12)))</f>
        <v/>
      </c>
      <c r="AC909">
        <f>IF(RAND()&lt;Риски!$C$13/100,1,0)</f>
        <v/>
      </c>
      <c r="AD909">
        <f>RAND()</f>
        <v/>
      </c>
      <c r="AE909">
        <f>AC909*IF(AD909&lt;(Риски!$E$13-Риски!$D$13)/(Риски!$F$13-Риски!$D$13),Риски!$D$13+SQRT(AD909*(Риски!$F$13-Риски!$D$13)*(Риски!$E$13-Риски!$D$13)),Риски!$F$13-SQRT((1-AD909)*(Риски!$F$13-Риски!$D$13)*(Риски!$F$13-Риски!$E$13)))</f>
        <v/>
      </c>
      <c r="AF909">
        <f>D909+G909+J909+M909+P909+S909+V909+Y909+AB909+AE909</f>
        <v/>
      </c>
      <c r="AG909">
        <f>Риски!$C$15+AF909</f>
        <v/>
      </c>
    </row>
    <row r="910">
      <c r="A910" t="n">
        <v>908</v>
      </c>
      <c r="B910">
        <f>IF(RAND()&lt;Риски!$C$4/100,1,0)</f>
        <v/>
      </c>
      <c r="C910">
        <f>RAND()</f>
        <v/>
      </c>
      <c r="D910">
        <f>B910*IF(C910&lt;(Риски!$E$4-Риски!$D$4)/(Риски!$F$4-Риски!$D$4),Риски!$D$4+SQRT(C910*(Риски!$F$4-Риски!$D$4)*(Риски!$E$4-Риски!$D$4)),Риски!$F$4-SQRT((1-C910)*(Риски!$F$4-Риски!$D$4)*(Риски!$F$4-Риски!$E$4)))</f>
        <v/>
      </c>
      <c r="E910">
        <f>IF(RAND()&lt;Риски!$C$5/100,1,0)</f>
        <v/>
      </c>
      <c r="F910">
        <f>RAND()</f>
        <v/>
      </c>
      <c r="G910">
        <f>E910*IF(F910&lt;(Риски!$E$5-Риски!$D$5)/(Риски!$F$5-Риски!$D$5),Риски!$D$5+SQRT(F910*(Риски!$F$5-Риски!$D$5)*(Риски!$E$5-Риски!$D$5)),Риски!$F$5-SQRT((1-F910)*(Риски!$F$5-Риски!$D$5)*(Риски!$F$5-Риски!$E$5)))</f>
        <v/>
      </c>
      <c r="H910">
        <f>IF(RAND()&lt;Риски!$C$6/100,1,0)</f>
        <v/>
      </c>
      <c r="I910">
        <f>RAND()</f>
        <v/>
      </c>
      <c r="J910">
        <f>H910*IF(I910&lt;(Риски!$E$6-Риски!$D$6)/(Риски!$F$6-Риски!$D$6),Риски!$D$6+SQRT(I910*(Риски!$F$6-Риски!$D$6)*(Риски!$E$6-Риски!$D$6)),Риски!$F$6-SQRT((1-I910)*(Риски!$F$6-Риски!$D$6)*(Риски!$F$6-Риски!$E$6)))</f>
        <v/>
      </c>
      <c r="K910">
        <f>IF(RAND()&lt;Риски!$C$7/100,1,0)</f>
        <v/>
      </c>
      <c r="L910">
        <f>RAND()</f>
        <v/>
      </c>
      <c r="M910">
        <f>K910*IF(L910&lt;(Риски!$E$7-Риски!$D$7)/(Риски!$F$7-Риски!$D$7),Риски!$D$7+SQRT(L910*(Риски!$F$7-Риски!$D$7)*(Риски!$E$7-Риски!$D$7)),Риски!$F$7-SQRT((1-L910)*(Риски!$F$7-Риски!$D$7)*(Риски!$F$7-Риски!$E$7)))</f>
        <v/>
      </c>
      <c r="N910">
        <f>IF(RAND()&lt;Риски!$C$8/100,1,0)</f>
        <v/>
      </c>
      <c r="O910">
        <f>RAND()</f>
        <v/>
      </c>
      <c r="P910">
        <f>N910*IF(O910&lt;(Риски!$E$8-Риски!$D$8)/(Риски!$F$8-Риски!$D$8),Риски!$D$8+SQRT(O910*(Риски!$F$8-Риски!$D$8)*(Риски!$E$8-Риски!$D$8)),Риски!$F$8-SQRT((1-O910)*(Риски!$F$8-Риски!$D$8)*(Риски!$F$8-Риски!$E$8)))</f>
        <v/>
      </c>
      <c r="Q910">
        <f>IF(RAND()&lt;Риски!$C$9/100,1,0)</f>
        <v/>
      </c>
      <c r="R910">
        <f>RAND()</f>
        <v/>
      </c>
      <c r="S910">
        <f>Q910*IF(R910&lt;(Риски!$E$9-Риски!$D$9)/(Риски!$F$9-Риски!$D$9),Риски!$D$9+SQRT(R910*(Риски!$F$9-Риски!$D$9)*(Риски!$E$9-Риски!$D$9)),Риски!$F$9-SQRT((1-R910)*(Риски!$F$9-Риски!$D$9)*(Риски!$F$9-Риски!$E$9)))</f>
        <v/>
      </c>
      <c r="T910">
        <f>IF(RAND()&lt;Риски!$C$10/100,1,0)</f>
        <v/>
      </c>
      <c r="U910">
        <f>RAND()</f>
        <v/>
      </c>
      <c r="V910">
        <f>T910*IF(U910&lt;(Риски!$E$10-Риски!$D$10)/(Риски!$F$10-Риски!$D$10),Риски!$D$10+SQRT(U910*(Риски!$F$10-Риски!$D$10)*(Риски!$E$10-Риски!$D$10)),Риски!$F$10-SQRT((1-U910)*(Риски!$F$10-Риски!$D$10)*(Риски!$F$10-Риски!$E$10)))</f>
        <v/>
      </c>
      <c r="W910">
        <f>IF(RAND()&lt;Риски!$C$11/100,1,0)</f>
        <v/>
      </c>
      <c r="X910">
        <f>RAND()</f>
        <v/>
      </c>
      <c r="Y910">
        <f>W910*IF(X910&lt;(Риски!$E$11-Риски!$D$11)/(Риски!$F$11-Риски!$D$11),Риски!$D$11+SQRT(X910*(Риски!$F$11-Риски!$D$11)*(Риски!$E$11-Риски!$D$11)),Риски!$F$11-SQRT((1-X910)*(Риски!$F$11-Риски!$D$11)*(Риски!$F$11-Риски!$E$11)))</f>
        <v/>
      </c>
      <c r="Z910">
        <f>IF(RAND()&lt;Риски!$C$12/100,1,0)</f>
        <v/>
      </c>
      <c r="AA910">
        <f>RAND()</f>
        <v/>
      </c>
      <c r="AB910">
        <f>Z910*IF(AA910&lt;(Риски!$E$12-Риски!$D$12)/(Риски!$F$12-Риски!$D$12),Риски!$D$12+SQRT(AA910*(Риски!$F$12-Риски!$D$12)*(Риски!$E$12-Риски!$D$12)),Риски!$F$12-SQRT((1-AA910)*(Риски!$F$12-Риски!$D$12)*(Риски!$F$12-Риски!$E$12)))</f>
        <v/>
      </c>
      <c r="AC910">
        <f>IF(RAND()&lt;Риски!$C$13/100,1,0)</f>
        <v/>
      </c>
      <c r="AD910">
        <f>RAND()</f>
        <v/>
      </c>
      <c r="AE910">
        <f>AC910*IF(AD910&lt;(Риски!$E$13-Риски!$D$13)/(Риски!$F$13-Риски!$D$13),Риски!$D$13+SQRT(AD910*(Риски!$F$13-Риски!$D$13)*(Риски!$E$13-Риски!$D$13)),Риски!$F$13-SQRT((1-AD910)*(Риски!$F$13-Риски!$D$13)*(Риски!$F$13-Риски!$E$13)))</f>
        <v/>
      </c>
      <c r="AF910">
        <f>D910+G910+J910+M910+P910+S910+V910+Y910+AB910+AE910</f>
        <v/>
      </c>
      <c r="AG910">
        <f>Риски!$C$15+AF910</f>
        <v/>
      </c>
    </row>
    <row r="911">
      <c r="A911" t="n">
        <v>909</v>
      </c>
      <c r="B911">
        <f>IF(RAND()&lt;Риски!$C$4/100,1,0)</f>
        <v/>
      </c>
      <c r="C911">
        <f>RAND()</f>
        <v/>
      </c>
      <c r="D911">
        <f>B911*IF(C911&lt;(Риски!$E$4-Риски!$D$4)/(Риски!$F$4-Риски!$D$4),Риски!$D$4+SQRT(C911*(Риски!$F$4-Риски!$D$4)*(Риски!$E$4-Риски!$D$4)),Риски!$F$4-SQRT((1-C911)*(Риски!$F$4-Риски!$D$4)*(Риски!$F$4-Риски!$E$4)))</f>
        <v/>
      </c>
      <c r="E911">
        <f>IF(RAND()&lt;Риски!$C$5/100,1,0)</f>
        <v/>
      </c>
      <c r="F911">
        <f>RAND()</f>
        <v/>
      </c>
      <c r="G911">
        <f>E911*IF(F911&lt;(Риски!$E$5-Риски!$D$5)/(Риски!$F$5-Риски!$D$5),Риски!$D$5+SQRT(F911*(Риски!$F$5-Риски!$D$5)*(Риски!$E$5-Риски!$D$5)),Риски!$F$5-SQRT((1-F911)*(Риски!$F$5-Риски!$D$5)*(Риски!$F$5-Риски!$E$5)))</f>
        <v/>
      </c>
      <c r="H911">
        <f>IF(RAND()&lt;Риски!$C$6/100,1,0)</f>
        <v/>
      </c>
      <c r="I911">
        <f>RAND()</f>
        <v/>
      </c>
      <c r="J911">
        <f>H911*IF(I911&lt;(Риски!$E$6-Риски!$D$6)/(Риски!$F$6-Риски!$D$6),Риски!$D$6+SQRT(I911*(Риски!$F$6-Риски!$D$6)*(Риски!$E$6-Риски!$D$6)),Риски!$F$6-SQRT((1-I911)*(Риски!$F$6-Риски!$D$6)*(Риски!$F$6-Риски!$E$6)))</f>
        <v/>
      </c>
      <c r="K911">
        <f>IF(RAND()&lt;Риски!$C$7/100,1,0)</f>
        <v/>
      </c>
      <c r="L911">
        <f>RAND()</f>
        <v/>
      </c>
      <c r="M911">
        <f>K911*IF(L911&lt;(Риски!$E$7-Риски!$D$7)/(Риски!$F$7-Риски!$D$7),Риски!$D$7+SQRT(L911*(Риски!$F$7-Риски!$D$7)*(Риски!$E$7-Риски!$D$7)),Риски!$F$7-SQRT((1-L911)*(Риски!$F$7-Риски!$D$7)*(Риски!$F$7-Риски!$E$7)))</f>
        <v/>
      </c>
      <c r="N911">
        <f>IF(RAND()&lt;Риски!$C$8/100,1,0)</f>
        <v/>
      </c>
      <c r="O911">
        <f>RAND()</f>
        <v/>
      </c>
      <c r="P911">
        <f>N911*IF(O911&lt;(Риски!$E$8-Риски!$D$8)/(Риски!$F$8-Риски!$D$8),Риски!$D$8+SQRT(O911*(Риски!$F$8-Риски!$D$8)*(Риски!$E$8-Риски!$D$8)),Риски!$F$8-SQRT((1-O911)*(Риски!$F$8-Риски!$D$8)*(Риски!$F$8-Риски!$E$8)))</f>
        <v/>
      </c>
      <c r="Q911">
        <f>IF(RAND()&lt;Риски!$C$9/100,1,0)</f>
        <v/>
      </c>
      <c r="R911">
        <f>RAND()</f>
        <v/>
      </c>
      <c r="S911">
        <f>Q911*IF(R911&lt;(Риски!$E$9-Риски!$D$9)/(Риски!$F$9-Риски!$D$9),Риски!$D$9+SQRT(R911*(Риски!$F$9-Риски!$D$9)*(Риски!$E$9-Риски!$D$9)),Риски!$F$9-SQRT((1-R911)*(Риски!$F$9-Риски!$D$9)*(Риски!$F$9-Риски!$E$9)))</f>
        <v/>
      </c>
      <c r="T911">
        <f>IF(RAND()&lt;Риски!$C$10/100,1,0)</f>
        <v/>
      </c>
      <c r="U911">
        <f>RAND()</f>
        <v/>
      </c>
      <c r="V911">
        <f>T911*IF(U911&lt;(Риски!$E$10-Риски!$D$10)/(Риски!$F$10-Риски!$D$10),Риски!$D$10+SQRT(U911*(Риски!$F$10-Риски!$D$10)*(Риски!$E$10-Риски!$D$10)),Риски!$F$10-SQRT((1-U911)*(Риски!$F$10-Риски!$D$10)*(Риски!$F$10-Риски!$E$10)))</f>
        <v/>
      </c>
      <c r="W911">
        <f>IF(RAND()&lt;Риски!$C$11/100,1,0)</f>
        <v/>
      </c>
      <c r="X911">
        <f>RAND()</f>
        <v/>
      </c>
      <c r="Y911">
        <f>W911*IF(X911&lt;(Риски!$E$11-Риски!$D$11)/(Риски!$F$11-Риски!$D$11),Риски!$D$11+SQRT(X911*(Риски!$F$11-Риски!$D$11)*(Риски!$E$11-Риски!$D$11)),Риски!$F$11-SQRT((1-X911)*(Риски!$F$11-Риски!$D$11)*(Риски!$F$11-Риски!$E$11)))</f>
        <v/>
      </c>
      <c r="Z911">
        <f>IF(RAND()&lt;Риски!$C$12/100,1,0)</f>
        <v/>
      </c>
      <c r="AA911">
        <f>RAND()</f>
        <v/>
      </c>
      <c r="AB911">
        <f>Z911*IF(AA911&lt;(Риски!$E$12-Риски!$D$12)/(Риски!$F$12-Риски!$D$12),Риски!$D$12+SQRT(AA911*(Риски!$F$12-Риски!$D$12)*(Риски!$E$12-Риски!$D$12)),Риски!$F$12-SQRT((1-AA911)*(Риски!$F$12-Риски!$D$12)*(Риски!$F$12-Риски!$E$12)))</f>
        <v/>
      </c>
      <c r="AC911">
        <f>IF(RAND()&lt;Риски!$C$13/100,1,0)</f>
        <v/>
      </c>
      <c r="AD911">
        <f>RAND()</f>
        <v/>
      </c>
      <c r="AE911">
        <f>AC911*IF(AD911&lt;(Риски!$E$13-Риски!$D$13)/(Риски!$F$13-Риски!$D$13),Риски!$D$13+SQRT(AD911*(Риски!$F$13-Риски!$D$13)*(Риски!$E$13-Риски!$D$13)),Риски!$F$13-SQRT((1-AD911)*(Риски!$F$13-Риски!$D$13)*(Риски!$F$13-Риски!$E$13)))</f>
        <v/>
      </c>
      <c r="AF911">
        <f>D911+G911+J911+M911+P911+S911+V911+Y911+AB911+AE911</f>
        <v/>
      </c>
      <c r="AG911">
        <f>Риски!$C$15+AF911</f>
        <v/>
      </c>
    </row>
    <row r="912">
      <c r="A912" t="n">
        <v>910</v>
      </c>
      <c r="B912">
        <f>IF(RAND()&lt;Риски!$C$4/100,1,0)</f>
        <v/>
      </c>
      <c r="C912">
        <f>RAND()</f>
        <v/>
      </c>
      <c r="D912">
        <f>B912*IF(C912&lt;(Риски!$E$4-Риски!$D$4)/(Риски!$F$4-Риски!$D$4),Риски!$D$4+SQRT(C912*(Риски!$F$4-Риски!$D$4)*(Риски!$E$4-Риски!$D$4)),Риски!$F$4-SQRT((1-C912)*(Риски!$F$4-Риски!$D$4)*(Риски!$F$4-Риски!$E$4)))</f>
        <v/>
      </c>
      <c r="E912">
        <f>IF(RAND()&lt;Риски!$C$5/100,1,0)</f>
        <v/>
      </c>
      <c r="F912">
        <f>RAND()</f>
        <v/>
      </c>
      <c r="G912">
        <f>E912*IF(F912&lt;(Риски!$E$5-Риски!$D$5)/(Риски!$F$5-Риски!$D$5),Риски!$D$5+SQRT(F912*(Риски!$F$5-Риски!$D$5)*(Риски!$E$5-Риски!$D$5)),Риски!$F$5-SQRT((1-F912)*(Риски!$F$5-Риски!$D$5)*(Риски!$F$5-Риски!$E$5)))</f>
        <v/>
      </c>
      <c r="H912">
        <f>IF(RAND()&lt;Риски!$C$6/100,1,0)</f>
        <v/>
      </c>
      <c r="I912">
        <f>RAND()</f>
        <v/>
      </c>
      <c r="J912">
        <f>H912*IF(I912&lt;(Риски!$E$6-Риски!$D$6)/(Риски!$F$6-Риски!$D$6),Риски!$D$6+SQRT(I912*(Риски!$F$6-Риски!$D$6)*(Риски!$E$6-Риски!$D$6)),Риски!$F$6-SQRT((1-I912)*(Риски!$F$6-Риски!$D$6)*(Риски!$F$6-Риски!$E$6)))</f>
        <v/>
      </c>
      <c r="K912">
        <f>IF(RAND()&lt;Риски!$C$7/100,1,0)</f>
        <v/>
      </c>
      <c r="L912">
        <f>RAND()</f>
        <v/>
      </c>
      <c r="M912">
        <f>K912*IF(L912&lt;(Риски!$E$7-Риски!$D$7)/(Риски!$F$7-Риски!$D$7),Риски!$D$7+SQRT(L912*(Риски!$F$7-Риски!$D$7)*(Риски!$E$7-Риски!$D$7)),Риски!$F$7-SQRT((1-L912)*(Риски!$F$7-Риски!$D$7)*(Риски!$F$7-Риски!$E$7)))</f>
        <v/>
      </c>
      <c r="N912">
        <f>IF(RAND()&lt;Риски!$C$8/100,1,0)</f>
        <v/>
      </c>
      <c r="O912">
        <f>RAND()</f>
        <v/>
      </c>
      <c r="P912">
        <f>N912*IF(O912&lt;(Риски!$E$8-Риски!$D$8)/(Риски!$F$8-Риски!$D$8),Риски!$D$8+SQRT(O912*(Риски!$F$8-Риски!$D$8)*(Риски!$E$8-Риски!$D$8)),Риски!$F$8-SQRT((1-O912)*(Риски!$F$8-Риски!$D$8)*(Риски!$F$8-Риски!$E$8)))</f>
        <v/>
      </c>
      <c r="Q912">
        <f>IF(RAND()&lt;Риски!$C$9/100,1,0)</f>
        <v/>
      </c>
      <c r="R912">
        <f>RAND()</f>
        <v/>
      </c>
      <c r="S912">
        <f>Q912*IF(R912&lt;(Риски!$E$9-Риски!$D$9)/(Риски!$F$9-Риски!$D$9),Риски!$D$9+SQRT(R912*(Риски!$F$9-Риски!$D$9)*(Риски!$E$9-Риски!$D$9)),Риски!$F$9-SQRT((1-R912)*(Риски!$F$9-Риски!$D$9)*(Риски!$F$9-Риски!$E$9)))</f>
        <v/>
      </c>
      <c r="T912">
        <f>IF(RAND()&lt;Риски!$C$10/100,1,0)</f>
        <v/>
      </c>
      <c r="U912">
        <f>RAND()</f>
        <v/>
      </c>
      <c r="V912">
        <f>T912*IF(U912&lt;(Риски!$E$10-Риски!$D$10)/(Риски!$F$10-Риски!$D$10),Риски!$D$10+SQRT(U912*(Риски!$F$10-Риски!$D$10)*(Риски!$E$10-Риски!$D$10)),Риски!$F$10-SQRT((1-U912)*(Риски!$F$10-Риски!$D$10)*(Риски!$F$10-Риски!$E$10)))</f>
        <v/>
      </c>
      <c r="W912">
        <f>IF(RAND()&lt;Риски!$C$11/100,1,0)</f>
        <v/>
      </c>
      <c r="X912">
        <f>RAND()</f>
        <v/>
      </c>
      <c r="Y912">
        <f>W912*IF(X912&lt;(Риски!$E$11-Риски!$D$11)/(Риски!$F$11-Риски!$D$11),Риски!$D$11+SQRT(X912*(Риски!$F$11-Риски!$D$11)*(Риски!$E$11-Риски!$D$11)),Риски!$F$11-SQRT((1-X912)*(Риски!$F$11-Риски!$D$11)*(Риски!$F$11-Риски!$E$11)))</f>
        <v/>
      </c>
      <c r="Z912">
        <f>IF(RAND()&lt;Риски!$C$12/100,1,0)</f>
        <v/>
      </c>
      <c r="AA912">
        <f>RAND()</f>
        <v/>
      </c>
      <c r="AB912">
        <f>Z912*IF(AA912&lt;(Риски!$E$12-Риски!$D$12)/(Риски!$F$12-Риски!$D$12),Риски!$D$12+SQRT(AA912*(Риски!$F$12-Риски!$D$12)*(Риски!$E$12-Риски!$D$12)),Риски!$F$12-SQRT((1-AA912)*(Риски!$F$12-Риски!$D$12)*(Риски!$F$12-Риски!$E$12)))</f>
        <v/>
      </c>
      <c r="AC912">
        <f>IF(RAND()&lt;Риски!$C$13/100,1,0)</f>
        <v/>
      </c>
      <c r="AD912">
        <f>RAND()</f>
        <v/>
      </c>
      <c r="AE912">
        <f>AC912*IF(AD912&lt;(Риски!$E$13-Риски!$D$13)/(Риски!$F$13-Риски!$D$13),Риски!$D$13+SQRT(AD912*(Риски!$F$13-Риски!$D$13)*(Риски!$E$13-Риски!$D$13)),Риски!$F$13-SQRT((1-AD912)*(Риски!$F$13-Риски!$D$13)*(Риски!$F$13-Риски!$E$13)))</f>
        <v/>
      </c>
      <c r="AF912">
        <f>D912+G912+J912+M912+P912+S912+V912+Y912+AB912+AE912</f>
        <v/>
      </c>
      <c r="AG912">
        <f>Риски!$C$15+AF912</f>
        <v/>
      </c>
    </row>
    <row r="913">
      <c r="A913" t="n">
        <v>911</v>
      </c>
      <c r="B913">
        <f>IF(RAND()&lt;Риски!$C$4/100,1,0)</f>
        <v/>
      </c>
      <c r="C913">
        <f>RAND()</f>
        <v/>
      </c>
      <c r="D913">
        <f>B913*IF(C913&lt;(Риски!$E$4-Риски!$D$4)/(Риски!$F$4-Риски!$D$4),Риски!$D$4+SQRT(C913*(Риски!$F$4-Риски!$D$4)*(Риски!$E$4-Риски!$D$4)),Риски!$F$4-SQRT((1-C913)*(Риски!$F$4-Риски!$D$4)*(Риски!$F$4-Риски!$E$4)))</f>
        <v/>
      </c>
      <c r="E913">
        <f>IF(RAND()&lt;Риски!$C$5/100,1,0)</f>
        <v/>
      </c>
      <c r="F913">
        <f>RAND()</f>
        <v/>
      </c>
      <c r="G913">
        <f>E913*IF(F913&lt;(Риски!$E$5-Риски!$D$5)/(Риски!$F$5-Риски!$D$5),Риски!$D$5+SQRT(F913*(Риски!$F$5-Риски!$D$5)*(Риски!$E$5-Риски!$D$5)),Риски!$F$5-SQRT((1-F913)*(Риски!$F$5-Риски!$D$5)*(Риски!$F$5-Риски!$E$5)))</f>
        <v/>
      </c>
      <c r="H913">
        <f>IF(RAND()&lt;Риски!$C$6/100,1,0)</f>
        <v/>
      </c>
      <c r="I913">
        <f>RAND()</f>
        <v/>
      </c>
      <c r="J913">
        <f>H913*IF(I913&lt;(Риски!$E$6-Риски!$D$6)/(Риски!$F$6-Риски!$D$6),Риски!$D$6+SQRT(I913*(Риски!$F$6-Риски!$D$6)*(Риски!$E$6-Риски!$D$6)),Риски!$F$6-SQRT((1-I913)*(Риски!$F$6-Риски!$D$6)*(Риски!$F$6-Риски!$E$6)))</f>
        <v/>
      </c>
      <c r="K913">
        <f>IF(RAND()&lt;Риски!$C$7/100,1,0)</f>
        <v/>
      </c>
      <c r="L913">
        <f>RAND()</f>
        <v/>
      </c>
      <c r="M913">
        <f>K913*IF(L913&lt;(Риски!$E$7-Риски!$D$7)/(Риски!$F$7-Риски!$D$7),Риски!$D$7+SQRT(L913*(Риски!$F$7-Риски!$D$7)*(Риски!$E$7-Риски!$D$7)),Риски!$F$7-SQRT((1-L913)*(Риски!$F$7-Риски!$D$7)*(Риски!$F$7-Риски!$E$7)))</f>
        <v/>
      </c>
      <c r="N913">
        <f>IF(RAND()&lt;Риски!$C$8/100,1,0)</f>
        <v/>
      </c>
      <c r="O913">
        <f>RAND()</f>
        <v/>
      </c>
      <c r="P913">
        <f>N913*IF(O913&lt;(Риски!$E$8-Риски!$D$8)/(Риски!$F$8-Риски!$D$8),Риски!$D$8+SQRT(O913*(Риски!$F$8-Риски!$D$8)*(Риски!$E$8-Риски!$D$8)),Риски!$F$8-SQRT((1-O913)*(Риски!$F$8-Риски!$D$8)*(Риски!$F$8-Риски!$E$8)))</f>
        <v/>
      </c>
      <c r="Q913">
        <f>IF(RAND()&lt;Риски!$C$9/100,1,0)</f>
        <v/>
      </c>
      <c r="R913">
        <f>RAND()</f>
        <v/>
      </c>
      <c r="S913">
        <f>Q913*IF(R913&lt;(Риски!$E$9-Риски!$D$9)/(Риски!$F$9-Риски!$D$9),Риски!$D$9+SQRT(R913*(Риски!$F$9-Риски!$D$9)*(Риски!$E$9-Риски!$D$9)),Риски!$F$9-SQRT((1-R913)*(Риски!$F$9-Риски!$D$9)*(Риски!$F$9-Риски!$E$9)))</f>
        <v/>
      </c>
      <c r="T913">
        <f>IF(RAND()&lt;Риски!$C$10/100,1,0)</f>
        <v/>
      </c>
      <c r="U913">
        <f>RAND()</f>
        <v/>
      </c>
      <c r="V913">
        <f>T913*IF(U913&lt;(Риски!$E$10-Риски!$D$10)/(Риски!$F$10-Риски!$D$10),Риски!$D$10+SQRT(U913*(Риски!$F$10-Риски!$D$10)*(Риски!$E$10-Риски!$D$10)),Риски!$F$10-SQRT((1-U913)*(Риски!$F$10-Риски!$D$10)*(Риски!$F$10-Риски!$E$10)))</f>
        <v/>
      </c>
      <c r="W913">
        <f>IF(RAND()&lt;Риски!$C$11/100,1,0)</f>
        <v/>
      </c>
      <c r="X913">
        <f>RAND()</f>
        <v/>
      </c>
      <c r="Y913">
        <f>W913*IF(X913&lt;(Риски!$E$11-Риски!$D$11)/(Риски!$F$11-Риски!$D$11),Риски!$D$11+SQRT(X913*(Риски!$F$11-Риски!$D$11)*(Риски!$E$11-Риски!$D$11)),Риски!$F$11-SQRT((1-X913)*(Риски!$F$11-Риски!$D$11)*(Риски!$F$11-Риски!$E$11)))</f>
        <v/>
      </c>
      <c r="Z913">
        <f>IF(RAND()&lt;Риски!$C$12/100,1,0)</f>
        <v/>
      </c>
      <c r="AA913">
        <f>RAND()</f>
        <v/>
      </c>
      <c r="AB913">
        <f>Z913*IF(AA913&lt;(Риски!$E$12-Риски!$D$12)/(Риски!$F$12-Риски!$D$12),Риски!$D$12+SQRT(AA913*(Риски!$F$12-Риски!$D$12)*(Риски!$E$12-Риски!$D$12)),Риски!$F$12-SQRT((1-AA913)*(Риски!$F$12-Риски!$D$12)*(Риски!$F$12-Риски!$E$12)))</f>
        <v/>
      </c>
      <c r="AC913">
        <f>IF(RAND()&lt;Риски!$C$13/100,1,0)</f>
        <v/>
      </c>
      <c r="AD913">
        <f>RAND()</f>
        <v/>
      </c>
      <c r="AE913">
        <f>AC913*IF(AD913&lt;(Риски!$E$13-Риски!$D$13)/(Риски!$F$13-Риски!$D$13),Риски!$D$13+SQRT(AD913*(Риски!$F$13-Риски!$D$13)*(Риски!$E$13-Риски!$D$13)),Риски!$F$13-SQRT((1-AD913)*(Риски!$F$13-Риски!$D$13)*(Риски!$F$13-Риски!$E$13)))</f>
        <v/>
      </c>
      <c r="AF913">
        <f>D913+G913+J913+M913+P913+S913+V913+Y913+AB913+AE913</f>
        <v/>
      </c>
      <c r="AG913">
        <f>Риски!$C$15+AF913</f>
        <v/>
      </c>
    </row>
    <row r="914">
      <c r="A914" t="n">
        <v>912</v>
      </c>
      <c r="B914">
        <f>IF(RAND()&lt;Риски!$C$4/100,1,0)</f>
        <v/>
      </c>
      <c r="C914">
        <f>RAND()</f>
        <v/>
      </c>
      <c r="D914">
        <f>B914*IF(C914&lt;(Риски!$E$4-Риски!$D$4)/(Риски!$F$4-Риски!$D$4),Риски!$D$4+SQRT(C914*(Риски!$F$4-Риски!$D$4)*(Риски!$E$4-Риски!$D$4)),Риски!$F$4-SQRT((1-C914)*(Риски!$F$4-Риски!$D$4)*(Риски!$F$4-Риски!$E$4)))</f>
        <v/>
      </c>
      <c r="E914">
        <f>IF(RAND()&lt;Риски!$C$5/100,1,0)</f>
        <v/>
      </c>
      <c r="F914">
        <f>RAND()</f>
        <v/>
      </c>
      <c r="G914">
        <f>E914*IF(F914&lt;(Риски!$E$5-Риски!$D$5)/(Риски!$F$5-Риски!$D$5),Риски!$D$5+SQRT(F914*(Риски!$F$5-Риски!$D$5)*(Риски!$E$5-Риски!$D$5)),Риски!$F$5-SQRT((1-F914)*(Риски!$F$5-Риски!$D$5)*(Риски!$F$5-Риски!$E$5)))</f>
        <v/>
      </c>
      <c r="H914">
        <f>IF(RAND()&lt;Риски!$C$6/100,1,0)</f>
        <v/>
      </c>
      <c r="I914">
        <f>RAND()</f>
        <v/>
      </c>
      <c r="J914">
        <f>H914*IF(I914&lt;(Риски!$E$6-Риски!$D$6)/(Риски!$F$6-Риски!$D$6),Риски!$D$6+SQRT(I914*(Риски!$F$6-Риски!$D$6)*(Риски!$E$6-Риски!$D$6)),Риски!$F$6-SQRT((1-I914)*(Риски!$F$6-Риски!$D$6)*(Риски!$F$6-Риски!$E$6)))</f>
        <v/>
      </c>
      <c r="K914">
        <f>IF(RAND()&lt;Риски!$C$7/100,1,0)</f>
        <v/>
      </c>
      <c r="L914">
        <f>RAND()</f>
        <v/>
      </c>
      <c r="M914">
        <f>K914*IF(L914&lt;(Риски!$E$7-Риски!$D$7)/(Риски!$F$7-Риски!$D$7),Риски!$D$7+SQRT(L914*(Риски!$F$7-Риски!$D$7)*(Риски!$E$7-Риски!$D$7)),Риски!$F$7-SQRT((1-L914)*(Риски!$F$7-Риски!$D$7)*(Риски!$F$7-Риски!$E$7)))</f>
        <v/>
      </c>
      <c r="N914">
        <f>IF(RAND()&lt;Риски!$C$8/100,1,0)</f>
        <v/>
      </c>
      <c r="O914">
        <f>RAND()</f>
        <v/>
      </c>
      <c r="P914">
        <f>N914*IF(O914&lt;(Риски!$E$8-Риски!$D$8)/(Риски!$F$8-Риски!$D$8),Риски!$D$8+SQRT(O914*(Риски!$F$8-Риски!$D$8)*(Риски!$E$8-Риски!$D$8)),Риски!$F$8-SQRT((1-O914)*(Риски!$F$8-Риски!$D$8)*(Риски!$F$8-Риски!$E$8)))</f>
        <v/>
      </c>
      <c r="Q914">
        <f>IF(RAND()&lt;Риски!$C$9/100,1,0)</f>
        <v/>
      </c>
      <c r="R914">
        <f>RAND()</f>
        <v/>
      </c>
      <c r="S914">
        <f>Q914*IF(R914&lt;(Риски!$E$9-Риски!$D$9)/(Риски!$F$9-Риски!$D$9),Риски!$D$9+SQRT(R914*(Риски!$F$9-Риски!$D$9)*(Риски!$E$9-Риски!$D$9)),Риски!$F$9-SQRT((1-R914)*(Риски!$F$9-Риски!$D$9)*(Риски!$F$9-Риски!$E$9)))</f>
        <v/>
      </c>
      <c r="T914">
        <f>IF(RAND()&lt;Риски!$C$10/100,1,0)</f>
        <v/>
      </c>
      <c r="U914">
        <f>RAND()</f>
        <v/>
      </c>
      <c r="V914">
        <f>T914*IF(U914&lt;(Риски!$E$10-Риски!$D$10)/(Риски!$F$10-Риски!$D$10),Риски!$D$10+SQRT(U914*(Риски!$F$10-Риски!$D$10)*(Риски!$E$10-Риски!$D$10)),Риски!$F$10-SQRT((1-U914)*(Риски!$F$10-Риски!$D$10)*(Риски!$F$10-Риски!$E$10)))</f>
        <v/>
      </c>
      <c r="W914">
        <f>IF(RAND()&lt;Риски!$C$11/100,1,0)</f>
        <v/>
      </c>
      <c r="X914">
        <f>RAND()</f>
        <v/>
      </c>
      <c r="Y914">
        <f>W914*IF(X914&lt;(Риски!$E$11-Риски!$D$11)/(Риски!$F$11-Риски!$D$11),Риски!$D$11+SQRT(X914*(Риски!$F$11-Риски!$D$11)*(Риски!$E$11-Риски!$D$11)),Риски!$F$11-SQRT((1-X914)*(Риски!$F$11-Риски!$D$11)*(Риски!$F$11-Риски!$E$11)))</f>
        <v/>
      </c>
      <c r="Z914">
        <f>IF(RAND()&lt;Риски!$C$12/100,1,0)</f>
        <v/>
      </c>
      <c r="AA914">
        <f>RAND()</f>
        <v/>
      </c>
      <c r="AB914">
        <f>Z914*IF(AA914&lt;(Риски!$E$12-Риски!$D$12)/(Риски!$F$12-Риски!$D$12),Риски!$D$12+SQRT(AA914*(Риски!$F$12-Риски!$D$12)*(Риски!$E$12-Риски!$D$12)),Риски!$F$12-SQRT((1-AA914)*(Риски!$F$12-Риски!$D$12)*(Риски!$F$12-Риски!$E$12)))</f>
        <v/>
      </c>
      <c r="AC914">
        <f>IF(RAND()&lt;Риски!$C$13/100,1,0)</f>
        <v/>
      </c>
      <c r="AD914">
        <f>RAND()</f>
        <v/>
      </c>
      <c r="AE914">
        <f>AC914*IF(AD914&lt;(Риски!$E$13-Риски!$D$13)/(Риски!$F$13-Риски!$D$13),Риски!$D$13+SQRT(AD914*(Риски!$F$13-Риски!$D$13)*(Риски!$E$13-Риски!$D$13)),Риски!$F$13-SQRT((1-AD914)*(Риски!$F$13-Риски!$D$13)*(Риски!$F$13-Риски!$E$13)))</f>
        <v/>
      </c>
      <c r="AF914">
        <f>D914+G914+J914+M914+P914+S914+V914+Y914+AB914+AE914</f>
        <v/>
      </c>
      <c r="AG914">
        <f>Риски!$C$15+AF914</f>
        <v/>
      </c>
    </row>
    <row r="915">
      <c r="A915" t="n">
        <v>913</v>
      </c>
      <c r="B915">
        <f>IF(RAND()&lt;Риски!$C$4/100,1,0)</f>
        <v/>
      </c>
      <c r="C915">
        <f>RAND()</f>
        <v/>
      </c>
      <c r="D915">
        <f>B915*IF(C915&lt;(Риски!$E$4-Риски!$D$4)/(Риски!$F$4-Риски!$D$4),Риски!$D$4+SQRT(C915*(Риски!$F$4-Риски!$D$4)*(Риски!$E$4-Риски!$D$4)),Риски!$F$4-SQRT((1-C915)*(Риски!$F$4-Риски!$D$4)*(Риски!$F$4-Риски!$E$4)))</f>
        <v/>
      </c>
      <c r="E915">
        <f>IF(RAND()&lt;Риски!$C$5/100,1,0)</f>
        <v/>
      </c>
      <c r="F915">
        <f>RAND()</f>
        <v/>
      </c>
      <c r="G915">
        <f>E915*IF(F915&lt;(Риски!$E$5-Риски!$D$5)/(Риски!$F$5-Риски!$D$5),Риски!$D$5+SQRT(F915*(Риски!$F$5-Риски!$D$5)*(Риски!$E$5-Риски!$D$5)),Риски!$F$5-SQRT((1-F915)*(Риски!$F$5-Риски!$D$5)*(Риски!$F$5-Риски!$E$5)))</f>
        <v/>
      </c>
      <c r="H915">
        <f>IF(RAND()&lt;Риски!$C$6/100,1,0)</f>
        <v/>
      </c>
      <c r="I915">
        <f>RAND()</f>
        <v/>
      </c>
      <c r="J915">
        <f>H915*IF(I915&lt;(Риски!$E$6-Риски!$D$6)/(Риски!$F$6-Риски!$D$6),Риски!$D$6+SQRT(I915*(Риски!$F$6-Риски!$D$6)*(Риски!$E$6-Риски!$D$6)),Риски!$F$6-SQRT((1-I915)*(Риски!$F$6-Риски!$D$6)*(Риски!$F$6-Риски!$E$6)))</f>
        <v/>
      </c>
      <c r="K915">
        <f>IF(RAND()&lt;Риски!$C$7/100,1,0)</f>
        <v/>
      </c>
      <c r="L915">
        <f>RAND()</f>
        <v/>
      </c>
      <c r="M915">
        <f>K915*IF(L915&lt;(Риски!$E$7-Риски!$D$7)/(Риски!$F$7-Риски!$D$7),Риски!$D$7+SQRT(L915*(Риски!$F$7-Риски!$D$7)*(Риски!$E$7-Риски!$D$7)),Риски!$F$7-SQRT((1-L915)*(Риски!$F$7-Риски!$D$7)*(Риски!$F$7-Риски!$E$7)))</f>
        <v/>
      </c>
      <c r="N915">
        <f>IF(RAND()&lt;Риски!$C$8/100,1,0)</f>
        <v/>
      </c>
      <c r="O915">
        <f>RAND()</f>
        <v/>
      </c>
      <c r="P915">
        <f>N915*IF(O915&lt;(Риски!$E$8-Риски!$D$8)/(Риски!$F$8-Риски!$D$8),Риски!$D$8+SQRT(O915*(Риски!$F$8-Риски!$D$8)*(Риски!$E$8-Риски!$D$8)),Риски!$F$8-SQRT((1-O915)*(Риски!$F$8-Риски!$D$8)*(Риски!$F$8-Риски!$E$8)))</f>
        <v/>
      </c>
      <c r="Q915">
        <f>IF(RAND()&lt;Риски!$C$9/100,1,0)</f>
        <v/>
      </c>
      <c r="R915">
        <f>RAND()</f>
        <v/>
      </c>
      <c r="S915">
        <f>Q915*IF(R915&lt;(Риски!$E$9-Риски!$D$9)/(Риски!$F$9-Риски!$D$9),Риски!$D$9+SQRT(R915*(Риски!$F$9-Риски!$D$9)*(Риски!$E$9-Риски!$D$9)),Риски!$F$9-SQRT((1-R915)*(Риски!$F$9-Риски!$D$9)*(Риски!$F$9-Риски!$E$9)))</f>
        <v/>
      </c>
      <c r="T915">
        <f>IF(RAND()&lt;Риски!$C$10/100,1,0)</f>
        <v/>
      </c>
      <c r="U915">
        <f>RAND()</f>
        <v/>
      </c>
      <c r="V915">
        <f>T915*IF(U915&lt;(Риски!$E$10-Риски!$D$10)/(Риски!$F$10-Риски!$D$10),Риски!$D$10+SQRT(U915*(Риски!$F$10-Риски!$D$10)*(Риски!$E$10-Риски!$D$10)),Риски!$F$10-SQRT((1-U915)*(Риски!$F$10-Риски!$D$10)*(Риски!$F$10-Риски!$E$10)))</f>
        <v/>
      </c>
      <c r="W915">
        <f>IF(RAND()&lt;Риски!$C$11/100,1,0)</f>
        <v/>
      </c>
      <c r="X915">
        <f>RAND()</f>
        <v/>
      </c>
      <c r="Y915">
        <f>W915*IF(X915&lt;(Риски!$E$11-Риски!$D$11)/(Риски!$F$11-Риски!$D$11),Риски!$D$11+SQRT(X915*(Риски!$F$11-Риски!$D$11)*(Риски!$E$11-Риски!$D$11)),Риски!$F$11-SQRT((1-X915)*(Риски!$F$11-Риски!$D$11)*(Риски!$F$11-Риски!$E$11)))</f>
        <v/>
      </c>
      <c r="Z915">
        <f>IF(RAND()&lt;Риски!$C$12/100,1,0)</f>
        <v/>
      </c>
      <c r="AA915">
        <f>RAND()</f>
        <v/>
      </c>
      <c r="AB915">
        <f>Z915*IF(AA915&lt;(Риски!$E$12-Риски!$D$12)/(Риски!$F$12-Риски!$D$12),Риски!$D$12+SQRT(AA915*(Риски!$F$12-Риски!$D$12)*(Риски!$E$12-Риски!$D$12)),Риски!$F$12-SQRT((1-AA915)*(Риски!$F$12-Риски!$D$12)*(Риски!$F$12-Риски!$E$12)))</f>
        <v/>
      </c>
      <c r="AC915">
        <f>IF(RAND()&lt;Риски!$C$13/100,1,0)</f>
        <v/>
      </c>
      <c r="AD915">
        <f>RAND()</f>
        <v/>
      </c>
      <c r="AE915">
        <f>AC915*IF(AD915&lt;(Риски!$E$13-Риски!$D$13)/(Риски!$F$13-Риски!$D$13),Риски!$D$13+SQRT(AD915*(Риски!$F$13-Риски!$D$13)*(Риски!$E$13-Риски!$D$13)),Риски!$F$13-SQRT((1-AD915)*(Риски!$F$13-Риски!$D$13)*(Риски!$F$13-Риски!$E$13)))</f>
        <v/>
      </c>
      <c r="AF915">
        <f>D915+G915+J915+M915+P915+S915+V915+Y915+AB915+AE915</f>
        <v/>
      </c>
      <c r="AG915">
        <f>Риски!$C$15+AF915</f>
        <v/>
      </c>
    </row>
    <row r="916">
      <c r="A916" t="n">
        <v>914</v>
      </c>
      <c r="B916">
        <f>IF(RAND()&lt;Риски!$C$4/100,1,0)</f>
        <v/>
      </c>
      <c r="C916">
        <f>RAND()</f>
        <v/>
      </c>
      <c r="D916">
        <f>B916*IF(C916&lt;(Риски!$E$4-Риски!$D$4)/(Риски!$F$4-Риски!$D$4),Риски!$D$4+SQRT(C916*(Риски!$F$4-Риски!$D$4)*(Риски!$E$4-Риски!$D$4)),Риски!$F$4-SQRT((1-C916)*(Риски!$F$4-Риски!$D$4)*(Риски!$F$4-Риски!$E$4)))</f>
        <v/>
      </c>
      <c r="E916">
        <f>IF(RAND()&lt;Риски!$C$5/100,1,0)</f>
        <v/>
      </c>
      <c r="F916">
        <f>RAND()</f>
        <v/>
      </c>
      <c r="G916">
        <f>E916*IF(F916&lt;(Риски!$E$5-Риски!$D$5)/(Риски!$F$5-Риски!$D$5),Риски!$D$5+SQRT(F916*(Риски!$F$5-Риски!$D$5)*(Риски!$E$5-Риски!$D$5)),Риски!$F$5-SQRT((1-F916)*(Риски!$F$5-Риски!$D$5)*(Риски!$F$5-Риски!$E$5)))</f>
        <v/>
      </c>
      <c r="H916">
        <f>IF(RAND()&lt;Риски!$C$6/100,1,0)</f>
        <v/>
      </c>
      <c r="I916">
        <f>RAND()</f>
        <v/>
      </c>
      <c r="J916">
        <f>H916*IF(I916&lt;(Риски!$E$6-Риски!$D$6)/(Риски!$F$6-Риски!$D$6),Риски!$D$6+SQRT(I916*(Риски!$F$6-Риски!$D$6)*(Риски!$E$6-Риски!$D$6)),Риски!$F$6-SQRT((1-I916)*(Риски!$F$6-Риски!$D$6)*(Риски!$F$6-Риски!$E$6)))</f>
        <v/>
      </c>
      <c r="K916">
        <f>IF(RAND()&lt;Риски!$C$7/100,1,0)</f>
        <v/>
      </c>
      <c r="L916">
        <f>RAND()</f>
        <v/>
      </c>
      <c r="M916">
        <f>K916*IF(L916&lt;(Риски!$E$7-Риски!$D$7)/(Риски!$F$7-Риски!$D$7),Риски!$D$7+SQRT(L916*(Риски!$F$7-Риски!$D$7)*(Риски!$E$7-Риски!$D$7)),Риски!$F$7-SQRT((1-L916)*(Риски!$F$7-Риски!$D$7)*(Риски!$F$7-Риски!$E$7)))</f>
        <v/>
      </c>
      <c r="N916">
        <f>IF(RAND()&lt;Риски!$C$8/100,1,0)</f>
        <v/>
      </c>
      <c r="O916">
        <f>RAND()</f>
        <v/>
      </c>
      <c r="P916">
        <f>N916*IF(O916&lt;(Риски!$E$8-Риски!$D$8)/(Риски!$F$8-Риски!$D$8),Риски!$D$8+SQRT(O916*(Риски!$F$8-Риски!$D$8)*(Риски!$E$8-Риски!$D$8)),Риски!$F$8-SQRT((1-O916)*(Риски!$F$8-Риски!$D$8)*(Риски!$F$8-Риски!$E$8)))</f>
        <v/>
      </c>
      <c r="Q916">
        <f>IF(RAND()&lt;Риски!$C$9/100,1,0)</f>
        <v/>
      </c>
      <c r="R916">
        <f>RAND()</f>
        <v/>
      </c>
      <c r="S916">
        <f>Q916*IF(R916&lt;(Риски!$E$9-Риски!$D$9)/(Риски!$F$9-Риски!$D$9),Риски!$D$9+SQRT(R916*(Риски!$F$9-Риски!$D$9)*(Риски!$E$9-Риски!$D$9)),Риски!$F$9-SQRT((1-R916)*(Риски!$F$9-Риски!$D$9)*(Риски!$F$9-Риски!$E$9)))</f>
        <v/>
      </c>
      <c r="T916">
        <f>IF(RAND()&lt;Риски!$C$10/100,1,0)</f>
        <v/>
      </c>
      <c r="U916">
        <f>RAND()</f>
        <v/>
      </c>
      <c r="V916">
        <f>T916*IF(U916&lt;(Риски!$E$10-Риски!$D$10)/(Риски!$F$10-Риски!$D$10),Риски!$D$10+SQRT(U916*(Риски!$F$10-Риски!$D$10)*(Риски!$E$10-Риски!$D$10)),Риски!$F$10-SQRT((1-U916)*(Риски!$F$10-Риски!$D$10)*(Риски!$F$10-Риски!$E$10)))</f>
        <v/>
      </c>
      <c r="W916">
        <f>IF(RAND()&lt;Риски!$C$11/100,1,0)</f>
        <v/>
      </c>
      <c r="X916">
        <f>RAND()</f>
        <v/>
      </c>
      <c r="Y916">
        <f>W916*IF(X916&lt;(Риски!$E$11-Риски!$D$11)/(Риски!$F$11-Риски!$D$11),Риски!$D$11+SQRT(X916*(Риски!$F$11-Риски!$D$11)*(Риски!$E$11-Риски!$D$11)),Риски!$F$11-SQRT((1-X916)*(Риски!$F$11-Риски!$D$11)*(Риски!$F$11-Риски!$E$11)))</f>
        <v/>
      </c>
      <c r="Z916">
        <f>IF(RAND()&lt;Риски!$C$12/100,1,0)</f>
        <v/>
      </c>
      <c r="AA916">
        <f>RAND()</f>
        <v/>
      </c>
      <c r="AB916">
        <f>Z916*IF(AA916&lt;(Риски!$E$12-Риски!$D$12)/(Риски!$F$12-Риски!$D$12),Риски!$D$12+SQRT(AA916*(Риски!$F$12-Риски!$D$12)*(Риски!$E$12-Риски!$D$12)),Риски!$F$12-SQRT((1-AA916)*(Риски!$F$12-Риски!$D$12)*(Риски!$F$12-Риски!$E$12)))</f>
        <v/>
      </c>
      <c r="AC916">
        <f>IF(RAND()&lt;Риски!$C$13/100,1,0)</f>
        <v/>
      </c>
      <c r="AD916">
        <f>RAND()</f>
        <v/>
      </c>
      <c r="AE916">
        <f>AC916*IF(AD916&lt;(Риски!$E$13-Риски!$D$13)/(Риски!$F$13-Риски!$D$13),Риски!$D$13+SQRT(AD916*(Риски!$F$13-Риски!$D$13)*(Риски!$E$13-Риски!$D$13)),Риски!$F$13-SQRT((1-AD916)*(Риски!$F$13-Риски!$D$13)*(Риски!$F$13-Риски!$E$13)))</f>
        <v/>
      </c>
      <c r="AF916">
        <f>D916+G916+J916+M916+P916+S916+V916+Y916+AB916+AE916</f>
        <v/>
      </c>
      <c r="AG916">
        <f>Риски!$C$15+AF916</f>
        <v/>
      </c>
    </row>
    <row r="917">
      <c r="A917" t="n">
        <v>915</v>
      </c>
      <c r="B917">
        <f>IF(RAND()&lt;Риски!$C$4/100,1,0)</f>
        <v/>
      </c>
      <c r="C917">
        <f>RAND()</f>
        <v/>
      </c>
      <c r="D917">
        <f>B917*IF(C917&lt;(Риски!$E$4-Риски!$D$4)/(Риски!$F$4-Риски!$D$4),Риски!$D$4+SQRT(C917*(Риски!$F$4-Риски!$D$4)*(Риски!$E$4-Риски!$D$4)),Риски!$F$4-SQRT((1-C917)*(Риски!$F$4-Риски!$D$4)*(Риски!$F$4-Риски!$E$4)))</f>
        <v/>
      </c>
      <c r="E917">
        <f>IF(RAND()&lt;Риски!$C$5/100,1,0)</f>
        <v/>
      </c>
      <c r="F917">
        <f>RAND()</f>
        <v/>
      </c>
      <c r="G917">
        <f>E917*IF(F917&lt;(Риски!$E$5-Риски!$D$5)/(Риски!$F$5-Риски!$D$5),Риски!$D$5+SQRT(F917*(Риски!$F$5-Риски!$D$5)*(Риски!$E$5-Риски!$D$5)),Риски!$F$5-SQRT((1-F917)*(Риски!$F$5-Риски!$D$5)*(Риски!$F$5-Риски!$E$5)))</f>
        <v/>
      </c>
      <c r="H917">
        <f>IF(RAND()&lt;Риски!$C$6/100,1,0)</f>
        <v/>
      </c>
      <c r="I917">
        <f>RAND()</f>
        <v/>
      </c>
      <c r="J917">
        <f>H917*IF(I917&lt;(Риски!$E$6-Риски!$D$6)/(Риски!$F$6-Риски!$D$6),Риски!$D$6+SQRT(I917*(Риски!$F$6-Риски!$D$6)*(Риски!$E$6-Риски!$D$6)),Риски!$F$6-SQRT((1-I917)*(Риски!$F$6-Риски!$D$6)*(Риски!$F$6-Риски!$E$6)))</f>
        <v/>
      </c>
      <c r="K917">
        <f>IF(RAND()&lt;Риски!$C$7/100,1,0)</f>
        <v/>
      </c>
      <c r="L917">
        <f>RAND()</f>
        <v/>
      </c>
      <c r="M917">
        <f>K917*IF(L917&lt;(Риски!$E$7-Риски!$D$7)/(Риски!$F$7-Риски!$D$7),Риски!$D$7+SQRT(L917*(Риски!$F$7-Риски!$D$7)*(Риски!$E$7-Риски!$D$7)),Риски!$F$7-SQRT((1-L917)*(Риски!$F$7-Риски!$D$7)*(Риски!$F$7-Риски!$E$7)))</f>
        <v/>
      </c>
      <c r="N917">
        <f>IF(RAND()&lt;Риски!$C$8/100,1,0)</f>
        <v/>
      </c>
      <c r="O917">
        <f>RAND()</f>
        <v/>
      </c>
      <c r="P917">
        <f>N917*IF(O917&lt;(Риски!$E$8-Риски!$D$8)/(Риски!$F$8-Риски!$D$8),Риски!$D$8+SQRT(O917*(Риски!$F$8-Риски!$D$8)*(Риски!$E$8-Риски!$D$8)),Риски!$F$8-SQRT((1-O917)*(Риски!$F$8-Риски!$D$8)*(Риски!$F$8-Риски!$E$8)))</f>
        <v/>
      </c>
      <c r="Q917">
        <f>IF(RAND()&lt;Риски!$C$9/100,1,0)</f>
        <v/>
      </c>
      <c r="R917">
        <f>RAND()</f>
        <v/>
      </c>
      <c r="S917">
        <f>Q917*IF(R917&lt;(Риски!$E$9-Риски!$D$9)/(Риски!$F$9-Риски!$D$9),Риски!$D$9+SQRT(R917*(Риски!$F$9-Риски!$D$9)*(Риски!$E$9-Риски!$D$9)),Риски!$F$9-SQRT((1-R917)*(Риски!$F$9-Риски!$D$9)*(Риски!$F$9-Риски!$E$9)))</f>
        <v/>
      </c>
      <c r="T917">
        <f>IF(RAND()&lt;Риски!$C$10/100,1,0)</f>
        <v/>
      </c>
      <c r="U917">
        <f>RAND()</f>
        <v/>
      </c>
      <c r="V917">
        <f>T917*IF(U917&lt;(Риски!$E$10-Риски!$D$10)/(Риски!$F$10-Риски!$D$10),Риски!$D$10+SQRT(U917*(Риски!$F$10-Риски!$D$10)*(Риски!$E$10-Риски!$D$10)),Риски!$F$10-SQRT((1-U917)*(Риски!$F$10-Риски!$D$10)*(Риски!$F$10-Риски!$E$10)))</f>
        <v/>
      </c>
      <c r="W917">
        <f>IF(RAND()&lt;Риски!$C$11/100,1,0)</f>
        <v/>
      </c>
      <c r="X917">
        <f>RAND()</f>
        <v/>
      </c>
      <c r="Y917">
        <f>W917*IF(X917&lt;(Риски!$E$11-Риски!$D$11)/(Риски!$F$11-Риски!$D$11),Риски!$D$11+SQRT(X917*(Риски!$F$11-Риски!$D$11)*(Риски!$E$11-Риски!$D$11)),Риски!$F$11-SQRT((1-X917)*(Риски!$F$11-Риски!$D$11)*(Риски!$F$11-Риски!$E$11)))</f>
        <v/>
      </c>
      <c r="Z917">
        <f>IF(RAND()&lt;Риски!$C$12/100,1,0)</f>
        <v/>
      </c>
      <c r="AA917">
        <f>RAND()</f>
        <v/>
      </c>
      <c r="AB917">
        <f>Z917*IF(AA917&lt;(Риски!$E$12-Риски!$D$12)/(Риски!$F$12-Риски!$D$12),Риски!$D$12+SQRT(AA917*(Риски!$F$12-Риски!$D$12)*(Риски!$E$12-Риски!$D$12)),Риски!$F$12-SQRT((1-AA917)*(Риски!$F$12-Риски!$D$12)*(Риски!$F$12-Риски!$E$12)))</f>
        <v/>
      </c>
      <c r="AC917">
        <f>IF(RAND()&lt;Риски!$C$13/100,1,0)</f>
        <v/>
      </c>
      <c r="AD917">
        <f>RAND()</f>
        <v/>
      </c>
      <c r="AE917">
        <f>AC917*IF(AD917&lt;(Риски!$E$13-Риски!$D$13)/(Риски!$F$13-Риски!$D$13),Риски!$D$13+SQRT(AD917*(Риски!$F$13-Риски!$D$13)*(Риски!$E$13-Риски!$D$13)),Риски!$F$13-SQRT((1-AD917)*(Риски!$F$13-Риски!$D$13)*(Риски!$F$13-Риски!$E$13)))</f>
        <v/>
      </c>
      <c r="AF917">
        <f>D917+G917+J917+M917+P917+S917+V917+Y917+AB917+AE917</f>
        <v/>
      </c>
      <c r="AG917">
        <f>Риски!$C$15+AF917</f>
        <v/>
      </c>
    </row>
    <row r="918">
      <c r="A918" t="n">
        <v>916</v>
      </c>
      <c r="B918">
        <f>IF(RAND()&lt;Риски!$C$4/100,1,0)</f>
        <v/>
      </c>
      <c r="C918">
        <f>RAND()</f>
        <v/>
      </c>
      <c r="D918">
        <f>B918*IF(C918&lt;(Риски!$E$4-Риски!$D$4)/(Риски!$F$4-Риски!$D$4),Риски!$D$4+SQRT(C918*(Риски!$F$4-Риски!$D$4)*(Риски!$E$4-Риски!$D$4)),Риски!$F$4-SQRT((1-C918)*(Риски!$F$4-Риски!$D$4)*(Риски!$F$4-Риски!$E$4)))</f>
        <v/>
      </c>
      <c r="E918">
        <f>IF(RAND()&lt;Риски!$C$5/100,1,0)</f>
        <v/>
      </c>
      <c r="F918">
        <f>RAND()</f>
        <v/>
      </c>
      <c r="G918">
        <f>E918*IF(F918&lt;(Риски!$E$5-Риски!$D$5)/(Риски!$F$5-Риски!$D$5),Риски!$D$5+SQRT(F918*(Риски!$F$5-Риски!$D$5)*(Риски!$E$5-Риски!$D$5)),Риски!$F$5-SQRT((1-F918)*(Риски!$F$5-Риски!$D$5)*(Риски!$F$5-Риски!$E$5)))</f>
        <v/>
      </c>
      <c r="H918">
        <f>IF(RAND()&lt;Риски!$C$6/100,1,0)</f>
        <v/>
      </c>
      <c r="I918">
        <f>RAND()</f>
        <v/>
      </c>
      <c r="J918">
        <f>H918*IF(I918&lt;(Риски!$E$6-Риски!$D$6)/(Риски!$F$6-Риски!$D$6),Риски!$D$6+SQRT(I918*(Риски!$F$6-Риски!$D$6)*(Риски!$E$6-Риски!$D$6)),Риски!$F$6-SQRT((1-I918)*(Риски!$F$6-Риски!$D$6)*(Риски!$F$6-Риски!$E$6)))</f>
        <v/>
      </c>
      <c r="K918">
        <f>IF(RAND()&lt;Риски!$C$7/100,1,0)</f>
        <v/>
      </c>
      <c r="L918">
        <f>RAND()</f>
        <v/>
      </c>
      <c r="M918">
        <f>K918*IF(L918&lt;(Риски!$E$7-Риски!$D$7)/(Риски!$F$7-Риски!$D$7),Риски!$D$7+SQRT(L918*(Риски!$F$7-Риски!$D$7)*(Риски!$E$7-Риски!$D$7)),Риски!$F$7-SQRT((1-L918)*(Риски!$F$7-Риски!$D$7)*(Риски!$F$7-Риски!$E$7)))</f>
        <v/>
      </c>
      <c r="N918">
        <f>IF(RAND()&lt;Риски!$C$8/100,1,0)</f>
        <v/>
      </c>
      <c r="O918">
        <f>RAND()</f>
        <v/>
      </c>
      <c r="P918">
        <f>N918*IF(O918&lt;(Риски!$E$8-Риски!$D$8)/(Риски!$F$8-Риски!$D$8),Риски!$D$8+SQRT(O918*(Риски!$F$8-Риски!$D$8)*(Риски!$E$8-Риски!$D$8)),Риски!$F$8-SQRT((1-O918)*(Риски!$F$8-Риски!$D$8)*(Риски!$F$8-Риски!$E$8)))</f>
        <v/>
      </c>
      <c r="Q918">
        <f>IF(RAND()&lt;Риски!$C$9/100,1,0)</f>
        <v/>
      </c>
      <c r="R918">
        <f>RAND()</f>
        <v/>
      </c>
      <c r="S918">
        <f>Q918*IF(R918&lt;(Риски!$E$9-Риски!$D$9)/(Риски!$F$9-Риски!$D$9),Риски!$D$9+SQRT(R918*(Риски!$F$9-Риски!$D$9)*(Риски!$E$9-Риски!$D$9)),Риски!$F$9-SQRT((1-R918)*(Риски!$F$9-Риски!$D$9)*(Риски!$F$9-Риски!$E$9)))</f>
        <v/>
      </c>
      <c r="T918">
        <f>IF(RAND()&lt;Риски!$C$10/100,1,0)</f>
        <v/>
      </c>
      <c r="U918">
        <f>RAND()</f>
        <v/>
      </c>
      <c r="V918">
        <f>T918*IF(U918&lt;(Риски!$E$10-Риски!$D$10)/(Риски!$F$10-Риски!$D$10),Риски!$D$10+SQRT(U918*(Риски!$F$10-Риски!$D$10)*(Риски!$E$10-Риски!$D$10)),Риски!$F$10-SQRT((1-U918)*(Риски!$F$10-Риски!$D$10)*(Риски!$F$10-Риски!$E$10)))</f>
        <v/>
      </c>
      <c r="W918">
        <f>IF(RAND()&lt;Риски!$C$11/100,1,0)</f>
        <v/>
      </c>
      <c r="X918">
        <f>RAND()</f>
        <v/>
      </c>
      <c r="Y918">
        <f>W918*IF(X918&lt;(Риски!$E$11-Риски!$D$11)/(Риски!$F$11-Риски!$D$11),Риски!$D$11+SQRT(X918*(Риски!$F$11-Риски!$D$11)*(Риски!$E$11-Риски!$D$11)),Риски!$F$11-SQRT((1-X918)*(Риски!$F$11-Риски!$D$11)*(Риски!$F$11-Риски!$E$11)))</f>
        <v/>
      </c>
      <c r="Z918">
        <f>IF(RAND()&lt;Риски!$C$12/100,1,0)</f>
        <v/>
      </c>
      <c r="AA918">
        <f>RAND()</f>
        <v/>
      </c>
      <c r="AB918">
        <f>Z918*IF(AA918&lt;(Риски!$E$12-Риски!$D$12)/(Риски!$F$12-Риски!$D$12),Риски!$D$12+SQRT(AA918*(Риски!$F$12-Риски!$D$12)*(Риски!$E$12-Риски!$D$12)),Риски!$F$12-SQRT((1-AA918)*(Риски!$F$12-Риски!$D$12)*(Риски!$F$12-Риски!$E$12)))</f>
        <v/>
      </c>
      <c r="AC918">
        <f>IF(RAND()&lt;Риски!$C$13/100,1,0)</f>
        <v/>
      </c>
      <c r="AD918">
        <f>RAND()</f>
        <v/>
      </c>
      <c r="AE918">
        <f>AC918*IF(AD918&lt;(Риски!$E$13-Риски!$D$13)/(Риски!$F$13-Риски!$D$13),Риски!$D$13+SQRT(AD918*(Риски!$F$13-Риски!$D$13)*(Риски!$E$13-Риски!$D$13)),Риски!$F$13-SQRT((1-AD918)*(Риски!$F$13-Риски!$D$13)*(Риски!$F$13-Риски!$E$13)))</f>
        <v/>
      </c>
      <c r="AF918">
        <f>D918+G918+J918+M918+P918+S918+V918+Y918+AB918+AE918</f>
        <v/>
      </c>
      <c r="AG918">
        <f>Риски!$C$15+AF918</f>
        <v/>
      </c>
    </row>
    <row r="919">
      <c r="A919" t="n">
        <v>917</v>
      </c>
      <c r="B919">
        <f>IF(RAND()&lt;Риски!$C$4/100,1,0)</f>
        <v/>
      </c>
      <c r="C919">
        <f>RAND()</f>
        <v/>
      </c>
      <c r="D919">
        <f>B919*IF(C919&lt;(Риски!$E$4-Риски!$D$4)/(Риски!$F$4-Риски!$D$4),Риски!$D$4+SQRT(C919*(Риски!$F$4-Риски!$D$4)*(Риски!$E$4-Риски!$D$4)),Риски!$F$4-SQRT((1-C919)*(Риски!$F$4-Риски!$D$4)*(Риски!$F$4-Риски!$E$4)))</f>
        <v/>
      </c>
      <c r="E919">
        <f>IF(RAND()&lt;Риски!$C$5/100,1,0)</f>
        <v/>
      </c>
      <c r="F919">
        <f>RAND()</f>
        <v/>
      </c>
      <c r="G919">
        <f>E919*IF(F919&lt;(Риски!$E$5-Риски!$D$5)/(Риски!$F$5-Риски!$D$5),Риски!$D$5+SQRT(F919*(Риски!$F$5-Риски!$D$5)*(Риски!$E$5-Риски!$D$5)),Риски!$F$5-SQRT((1-F919)*(Риски!$F$5-Риски!$D$5)*(Риски!$F$5-Риски!$E$5)))</f>
        <v/>
      </c>
      <c r="H919">
        <f>IF(RAND()&lt;Риски!$C$6/100,1,0)</f>
        <v/>
      </c>
      <c r="I919">
        <f>RAND()</f>
        <v/>
      </c>
      <c r="J919">
        <f>H919*IF(I919&lt;(Риски!$E$6-Риски!$D$6)/(Риски!$F$6-Риски!$D$6),Риски!$D$6+SQRT(I919*(Риски!$F$6-Риски!$D$6)*(Риски!$E$6-Риски!$D$6)),Риски!$F$6-SQRT((1-I919)*(Риски!$F$6-Риски!$D$6)*(Риски!$F$6-Риски!$E$6)))</f>
        <v/>
      </c>
      <c r="K919">
        <f>IF(RAND()&lt;Риски!$C$7/100,1,0)</f>
        <v/>
      </c>
      <c r="L919">
        <f>RAND()</f>
        <v/>
      </c>
      <c r="M919">
        <f>K919*IF(L919&lt;(Риски!$E$7-Риски!$D$7)/(Риски!$F$7-Риски!$D$7),Риски!$D$7+SQRT(L919*(Риски!$F$7-Риски!$D$7)*(Риски!$E$7-Риски!$D$7)),Риски!$F$7-SQRT((1-L919)*(Риски!$F$7-Риски!$D$7)*(Риски!$F$7-Риски!$E$7)))</f>
        <v/>
      </c>
      <c r="N919">
        <f>IF(RAND()&lt;Риски!$C$8/100,1,0)</f>
        <v/>
      </c>
      <c r="O919">
        <f>RAND()</f>
        <v/>
      </c>
      <c r="P919">
        <f>N919*IF(O919&lt;(Риски!$E$8-Риски!$D$8)/(Риски!$F$8-Риски!$D$8),Риски!$D$8+SQRT(O919*(Риски!$F$8-Риски!$D$8)*(Риски!$E$8-Риски!$D$8)),Риски!$F$8-SQRT((1-O919)*(Риски!$F$8-Риски!$D$8)*(Риски!$F$8-Риски!$E$8)))</f>
        <v/>
      </c>
      <c r="Q919">
        <f>IF(RAND()&lt;Риски!$C$9/100,1,0)</f>
        <v/>
      </c>
      <c r="R919">
        <f>RAND()</f>
        <v/>
      </c>
      <c r="S919">
        <f>Q919*IF(R919&lt;(Риски!$E$9-Риски!$D$9)/(Риски!$F$9-Риски!$D$9),Риски!$D$9+SQRT(R919*(Риски!$F$9-Риски!$D$9)*(Риски!$E$9-Риски!$D$9)),Риски!$F$9-SQRT((1-R919)*(Риски!$F$9-Риски!$D$9)*(Риски!$F$9-Риски!$E$9)))</f>
        <v/>
      </c>
      <c r="T919">
        <f>IF(RAND()&lt;Риски!$C$10/100,1,0)</f>
        <v/>
      </c>
      <c r="U919">
        <f>RAND()</f>
        <v/>
      </c>
      <c r="V919">
        <f>T919*IF(U919&lt;(Риски!$E$10-Риски!$D$10)/(Риски!$F$10-Риски!$D$10),Риски!$D$10+SQRT(U919*(Риски!$F$10-Риски!$D$10)*(Риски!$E$10-Риски!$D$10)),Риски!$F$10-SQRT((1-U919)*(Риски!$F$10-Риски!$D$10)*(Риски!$F$10-Риски!$E$10)))</f>
        <v/>
      </c>
      <c r="W919">
        <f>IF(RAND()&lt;Риски!$C$11/100,1,0)</f>
        <v/>
      </c>
      <c r="X919">
        <f>RAND()</f>
        <v/>
      </c>
      <c r="Y919">
        <f>W919*IF(X919&lt;(Риски!$E$11-Риски!$D$11)/(Риски!$F$11-Риски!$D$11),Риски!$D$11+SQRT(X919*(Риски!$F$11-Риски!$D$11)*(Риски!$E$11-Риски!$D$11)),Риски!$F$11-SQRT((1-X919)*(Риски!$F$11-Риски!$D$11)*(Риски!$F$11-Риски!$E$11)))</f>
        <v/>
      </c>
      <c r="Z919">
        <f>IF(RAND()&lt;Риски!$C$12/100,1,0)</f>
        <v/>
      </c>
      <c r="AA919">
        <f>RAND()</f>
        <v/>
      </c>
      <c r="AB919">
        <f>Z919*IF(AA919&lt;(Риски!$E$12-Риски!$D$12)/(Риски!$F$12-Риски!$D$12),Риски!$D$12+SQRT(AA919*(Риски!$F$12-Риски!$D$12)*(Риски!$E$12-Риски!$D$12)),Риски!$F$12-SQRT((1-AA919)*(Риски!$F$12-Риски!$D$12)*(Риски!$F$12-Риски!$E$12)))</f>
        <v/>
      </c>
      <c r="AC919">
        <f>IF(RAND()&lt;Риски!$C$13/100,1,0)</f>
        <v/>
      </c>
      <c r="AD919">
        <f>RAND()</f>
        <v/>
      </c>
      <c r="AE919">
        <f>AC919*IF(AD919&lt;(Риски!$E$13-Риски!$D$13)/(Риски!$F$13-Риски!$D$13),Риски!$D$13+SQRT(AD919*(Риски!$F$13-Риски!$D$13)*(Риски!$E$13-Риски!$D$13)),Риски!$F$13-SQRT((1-AD919)*(Риски!$F$13-Риски!$D$13)*(Риски!$F$13-Риски!$E$13)))</f>
        <v/>
      </c>
      <c r="AF919">
        <f>D919+G919+J919+M919+P919+S919+V919+Y919+AB919+AE919</f>
        <v/>
      </c>
      <c r="AG919">
        <f>Риски!$C$15+AF919</f>
        <v/>
      </c>
    </row>
    <row r="920">
      <c r="A920" t="n">
        <v>918</v>
      </c>
      <c r="B920">
        <f>IF(RAND()&lt;Риски!$C$4/100,1,0)</f>
        <v/>
      </c>
      <c r="C920">
        <f>RAND()</f>
        <v/>
      </c>
      <c r="D920">
        <f>B920*IF(C920&lt;(Риски!$E$4-Риски!$D$4)/(Риски!$F$4-Риски!$D$4),Риски!$D$4+SQRT(C920*(Риски!$F$4-Риски!$D$4)*(Риски!$E$4-Риски!$D$4)),Риски!$F$4-SQRT((1-C920)*(Риски!$F$4-Риски!$D$4)*(Риски!$F$4-Риски!$E$4)))</f>
        <v/>
      </c>
      <c r="E920">
        <f>IF(RAND()&lt;Риски!$C$5/100,1,0)</f>
        <v/>
      </c>
      <c r="F920">
        <f>RAND()</f>
        <v/>
      </c>
      <c r="G920">
        <f>E920*IF(F920&lt;(Риски!$E$5-Риски!$D$5)/(Риски!$F$5-Риски!$D$5),Риски!$D$5+SQRT(F920*(Риски!$F$5-Риски!$D$5)*(Риски!$E$5-Риски!$D$5)),Риски!$F$5-SQRT((1-F920)*(Риски!$F$5-Риски!$D$5)*(Риски!$F$5-Риски!$E$5)))</f>
        <v/>
      </c>
      <c r="H920">
        <f>IF(RAND()&lt;Риски!$C$6/100,1,0)</f>
        <v/>
      </c>
      <c r="I920">
        <f>RAND()</f>
        <v/>
      </c>
      <c r="J920">
        <f>H920*IF(I920&lt;(Риски!$E$6-Риски!$D$6)/(Риски!$F$6-Риски!$D$6),Риски!$D$6+SQRT(I920*(Риски!$F$6-Риски!$D$6)*(Риски!$E$6-Риски!$D$6)),Риски!$F$6-SQRT((1-I920)*(Риски!$F$6-Риски!$D$6)*(Риски!$F$6-Риски!$E$6)))</f>
        <v/>
      </c>
      <c r="K920">
        <f>IF(RAND()&lt;Риски!$C$7/100,1,0)</f>
        <v/>
      </c>
      <c r="L920">
        <f>RAND()</f>
        <v/>
      </c>
      <c r="M920">
        <f>K920*IF(L920&lt;(Риски!$E$7-Риски!$D$7)/(Риски!$F$7-Риски!$D$7),Риски!$D$7+SQRT(L920*(Риски!$F$7-Риски!$D$7)*(Риски!$E$7-Риски!$D$7)),Риски!$F$7-SQRT((1-L920)*(Риски!$F$7-Риски!$D$7)*(Риски!$F$7-Риски!$E$7)))</f>
        <v/>
      </c>
      <c r="N920">
        <f>IF(RAND()&lt;Риски!$C$8/100,1,0)</f>
        <v/>
      </c>
      <c r="O920">
        <f>RAND()</f>
        <v/>
      </c>
      <c r="P920">
        <f>N920*IF(O920&lt;(Риски!$E$8-Риски!$D$8)/(Риски!$F$8-Риски!$D$8),Риски!$D$8+SQRT(O920*(Риски!$F$8-Риски!$D$8)*(Риски!$E$8-Риски!$D$8)),Риски!$F$8-SQRT((1-O920)*(Риски!$F$8-Риски!$D$8)*(Риски!$F$8-Риски!$E$8)))</f>
        <v/>
      </c>
      <c r="Q920">
        <f>IF(RAND()&lt;Риски!$C$9/100,1,0)</f>
        <v/>
      </c>
      <c r="R920">
        <f>RAND()</f>
        <v/>
      </c>
      <c r="S920">
        <f>Q920*IF(R920&lt;(Риски!$E$9-Риски!$D$9)/(Риски!$F$9-Риски!$D$9),Риски!$D$9+SQRT(R920*(Риски!$F$9-Риски!$D$9)*(Риски!$E$9-Риски!$D$9)),Риски!$F$9-SQRT((1-R920)*(Риски!$F$9-Риски!$D$9)*(Риски!$F$9-Риски!$E$9)))</f>
        <v/>
      </c>
      <c r="T920">
        <f>IF(RAND()&lt;Риски!$C$10/100,1,0)</f>
        <v/>
      </c>
      <c r="U920">
        <f>RAND()</f>
        <v/>
      </c>
      <c r="V920">
        <f>T920*IF(U920&lt;(Риски!$E$10-Риски!$D$10)/(Риски!$F$10-Риски!$D$10),Риски!$D$10+SQRT(U920*(Риски!$F$10-Риски!$D$10)*(Риски!$E$10-Риски!$D$10)),Риски!$F$10-SQRT((1-U920)*(Риски!$F$10-Риски!$D$10)*(Риски!$F$10-Риски!$E$10)))</f>
        <v/>
      </c>
      <c r="W920">
        <f>IF(RAND()&lt;Риски!$C$11/100,1,0)</f>
        <v/>
      </c>
      <c r="X920">
        <f>RAND()</f>
        <v/>
      </c>
      <c r="Y920">
        <f>W920*IF(X920&lt;(Риски!$E$11-Риски!$D$11)/(Риски!$F$11-Риски!$D$11),Риски!$D$11+SQRT(X920*(Риски!$F$11-Риски!$D$11)*(Риски!$E$11-Риски!$D$11)),Риски!$F$11-SQRT((1-X920)*(Риски!$F$11-Риски!$D$11)*(Риски!$F$11-Риски!$E$11)))</f>
        <v/>
      </c>
      <c r="Z920">
        <f>IF(RAND()&lt;Риски!$C$12/100,1,0)</f>
        <v/>
      </c>
      <c r="AA920">
        <f>RAND()</f>
        <v/>
      </c>
      <c r="AB920">
        <f>Z920*IF(AA920&lt;(Риски!$E$12-Риски!$D$12)/(Риски!$F$12-Риски!$D$12),Риски!$D$12+SQRT(AA920*(Риски!$F$12-Риски!$D$12)*(Риски!$E$12-Риски!$D$12)),Риски!$F$12-SQRT((1-AA920)*(Риски!$F$12-Риски!$D$12)*(Риски!$F$12-Риски!$E$12)))</f>
        <v/>
      </c>
      <c r="AC920">
        <f>IF(RAND()&lt;Риски!$C$13/100,1,0)</f>
        <v/>
      </c>
      <c r="AD920">
        <f>RAND()</f>
        <v/>
      </c>
      <c r="AE920">
        <f>AC920*IF(AD920&lt;(Риски!$E$13-Риски!$D$13)/(Риски!$F$13-Риски!$D$13),Риски!$D$13+SQRT(AD920*(Риски!$F$13-Риски!$D$13)*(Риски!$E$13-Риски!$D$13)),Риски!$F$13-SQRT((1-AD920)*(Риски!$F$13-Риски!$D$13)*(Риски!$F$13-Риски!$E$13)))</f>
        <v/>
      </c>
      <c r="AF920">
        <f>D920+G920+J920+M920+P920+S920+V920+Y920+AB920+AE920</f>
        <v/>
      </c>
      <c r="AG920">
        <f>Риски!$C$15+AF920</f>
        <v/>
      </c>
    </row>
    <row r="921">
      <c r="A921" t="n">
        <v>919</v>
      </c>
      <c r="B921">
        <f>IF(RAND()&lt;Риски!$C$4/100,1,0)</f>
        <v/>
      </c>
      <c r="C921">
        <f>RAND()</f>
        <v/>
      </c>
      <c r="D921">
        <f>B921*IF(C921&lt;(Риски!$E$4-Риски!$D$4)/(Риски!$F$4-Риски!$D$4),Риски!$D$4+SQRT(C921*(Риски!$F$4-Риски!$D$4)*(Риски!$E$4-Риски!$D$4)),Риски!$F$4-SQRT((1-C921)*(Риски!$F$4-Риски!$D$4)*(Риски!$F$4-Риски!$E$4)))</f>
        <v/>
      </c>
      <c r="E921">
        <f>IF(RAND()&lt;Риски!$C$5/100,1,0)</f>
        <v/>
      </c>
      <c r="F921">
        <f>RAND()</f>
        <v/>
      </c>
      <c r="G921">
        <f>E921*IF(F921&lt;(Риски!$E$5-Риски!$D$5)/(Риски!$F$5-Риски!$D$5),Риски!$D$5+SQRT(F921*(Риски!$F$5-Риски!$D$5)*(Риски!$E$5-Риски!$D$5)),Риски!$F$5-SQRT((1-F921)*(Риски!$F$5-Риски!$D$5)*(Риски!$F$5-Риски!$E$5)))</f>
        <v/>
      </c>
      <c r="H921">
        <f>IF(RAND()&lt;Риски!$C$6/100,1,0)</f>
        <v/>
      </c>
      <c r="I921">
        <f>RAND()</f>
        <v/>
      </c>
      <c r="J921">
        <f>H921*IF(I921&lt;(Риски!$E$6-Риски!$D$6)/(Риски!$F$6-Риски!$D$6),Риски!$D$6+SQRT(I921*(Риски!$F$6-Риски!$D$6)*(Риски!$E$6-Риски!$D$6)),Риски!$F$6-SQRT((1-I921)*(Риски!$F$6-Риски!$D$6)*(Риски!$F$6-Риски!$E$6)))</f>
        <v/>
      </c>
      <c r="K921">
        <f>IF(RAND()&lt;Риски!$C$7/100,1,0)</f>
        <v/>
      </c>
      <c r="L921">
        <f>RAND()</f>
        <v/>
      </c>
      <c r="M921">
        <f>K921*IF(L921&lt;(Риски!$E$7-Риски!$D$7)/(Риски!$F$7-Риски!$D$7),Риски!$D$7+SQRT(L921*(Риски!$F$7-Риски!$D$7)*(Риски!$E$7-Риски!$D$7)),Риски!$F$7-SQRT((1-L921)*(Риски!$F$7-Риски!$D$7)*(Риски!$F$7-Риски!$E$7)))</f>
        <v/>
      </c>
      <c r="N921">
        <f>IF(RAND()&lt;Риски!$C$8/100,1,0)</f>
        <v/>
      </c>
      <c r="O921">
        <f>RAND()</f>
        <v/>
      </c>
      <c r="P921">
        <f>N921*IF(O921&lt;(Риски!$E$8-Риски!$D$8)/(Риски!$F$8-Риски!$D$8),Риски!$D$8+SQRT(O921*(Риски!$F$8-Риски!$D$8)*(Риски!$E$8-Риски!$D$8)),Риски!$F$8-SQRT((1-O921)*(Риски!$F$8-Риски!$D$8)*(Риски!$F$8-Риски!$E$8)))</f>
        <v/>
      </c>
      <c r="Q921">
        <f>IF(RAND()&lt;Риски!$C$9/100,1,0)</f>
        <v/>
      </c>
      <c r="R921">
        <f>RAND()</f>
        <v/>
      </c>
      <c r="S921">
        <f>Q921*IF(R921&lt;(Риски!$E$9-Риски!$D$9)/(Риски!$F$9-Риски!$D$9),Риски!$D$9+SQRT(R921*(Риски!$F$9-Риски!$D$9)*(Риски!$E$9-Риски!$D$9)),Риски!$F$9-SQRT((1-R921)*(Риски!$F$9-Риски!$D$9)*(Риски!$F$9-Риски!$E$9)))</f>
        <v/>
      </c>
      <c r="T921">
        <f>IF(RAND()&lt;Риски!$C$10/100,1,0)</f>
        <v/>
      </c>
      <c r="U921">
        <f>RAND()</f>
        <v/>
      </c>
      <c r="V921">
        <f>T921*IF(U921&lt;(Риски!$E$10-Риски!$D$10)/(Риски!$F$10-Риски!$D$10),Риски!$D$10+SQRT(U921*(Риски!$F$10-Риски!$D$10)*(Риски!$E$10-Риски!$D$10)),Риски!$F$10-SQRT((1-U921)*(Риски!$F$10-Риски!$D$10)*(Риски!$F$10-Риски!$E$10)))</f>
        <v/>
      </c>
      <c r="W921">
        <f>IF(RAND()&lt;Риски!$C$11/100,1,0)</f>
        <v/>
      </c>
      <c r="X921">
        <f>RAND()</f>
        <v/>
      </c>
      <c r="Y921">
        <f>W921*IF(X921&lt;(Риски!$E$11-Риски!$D$11)/(Риски!$F$11-Риски!$D$11),Риски!$D$11+SQRT(X921*(Риски!$F$11-Риски!$D$11)*(Риски!$E$11-Риски!$D$11)),Риски!$F$11-SQRT((1-X921)*(Риски!$F$11-Риски!$D$11)*(Риски!$F$11-Риски!$E$11)))</f>
        <v/>
      </c>
      <c r="Z921">
        <f>IF(RAND()&lt;Риски!$C$12/100,1,0)</f>
        <v/>
      </c>
      <c r="AA921">
        <f>RAND()</f>
        <v/>
      </c>
      <c r="AB921">
        <f>Z921*IF(AA921&lt;(Риски!$E$12-Риски!$D$12)/(Риски!$F$12-Риски!$D$12),Риски!$D$12+SQRT(AA921*(Риски!$F$12-Риски!$D$12)*(Риски!$E$12-Риски!$D$12)),Риски!$F$12-SQRT((1-AA921)*(Риски!$F$12-Риски!$D$12)*(Риски!$F$12-Риски!$E$12)))</f>
        <v/>
      </c>
      <c r="AC921">
        <f>IF(RAND()&lt;Риски!$C$13/100,1,0)</f>
        <v/>
      </c>
      <c r="AD921">
        <f>RAND()</f>
        <v/>
      </c>
      <c r="AE921">
        <f>AC921*IF(AD921&lt;(Риски!$E$13-Риски!$D$13)/(Риски!$F$13-Риски!$D$13),Риски!$D$13+SQRT(AD921*(Риски!$F$13-Риски!$D$13)*(Риски!$E$13-Риски!$D$13)),Риски!$F$13-SQRT((1-AD921)*(Риски!$F$13-Риски!$D$13)*(Риски!$F$13-Риски!$E$13)))</f>
        <v/>
      </c>
      <c r="AF921">
        <f>D921+G921+J921+M921+P921+S921+V921+Y921+AB921+AE921</f>
        <v/>
      </c>
      <c r="AG921">
        <f>Риски!$C$15+AF921</f>
        <v/>
      </c>
    </row>
    <row r="922">
      <c r="A922" t="n">
        <v>920</v>
      </c>
      <c r="B922">
        <f>IF(RAND()&lt;Риски!$C$4/100,1,0)</f>
        <v/>
      </c>
      <c r="C922">
        <f>RAND()</f>
        <v/>
      </c>
      <c r="D922">
        <f>B922*IF(C922&lt;(Риски!$E$4-Риски!$D$4)/(Риски!$F$4-Риски!$D$4),Риски!$D$4+SQRT(C922*(Риски!$F$4-Риски!$D$4)*(Риски!$E$4-Риски!$D$4)),Риски!$F$4-SQRT((1-C922)*(Риски!$F$4-Риски!$D$4)*(Риски!$F$4-Риски!$E$4)))</f>
        <v/>
      </c>
      <c r="E922">
        <f>IF(RAND()&lt;Риски!$C$5/100,1,0)</f>
        <v/>
      </c>
      <c r="F922">
        <f>RAND()</f>
        <v/>
      </c>
      <c r="G922">
        <f>E922*IF(F922&lt;(Риски!$E$5-Риски!$D$5)/(Риски!$F$5-Риски!$D$5),Риски!$D$5+SQRT(F922*(Риски!$F$5-Риски!$D$5)*(Риски!$E$5-Риски!$D$5)),Риски!$F$5-SQRT((1-F922)*(Риски!$F$5-Риски!$D$5)*(Риски!$F$5-Риски!$E$5)))</f>
        <v/>
      </c>
      <c r="H922">
        <f>IF(RAND()&lt;Риски!$C$6/100,1,0)</f>
        <v/>
      </c>
      <c r="I922">
        <f>RAND()</f>
        <v/>
      </c>
      <c r="J922">
        <f>H922*IF(I922&lt;(Риски!$E$6-Риски!$D$6)/(Риски!$F$6-Риски!$D$6),Риски!$D$6+SQRT(I922*(Риски!$F$6-Риски!$D$6)*(Риски!$E$6-Риски!$D$6)),Риски!$F$6-SQRT((1-I922)*(Риски!$F$6-Риски!$D$6)*(Риски!$F$6-Риски!$E$6)))</f>
        <v/>
      </c>
      <c r="K922">
        <f>IF(RAND()&lt;Риски!$C$7/100,1,0)</f>
        <v/>
      </c>
      <c r="L922">
        <f>RAND()</f>
        <v/>
      </c>
      <c r="M922">
        <f>K922*IF(L922&lt;(Риски!$E$7-Риски!$D$7)/(Риски!$F$7-Риски!$D$7),Риски!$D$7+SQRT(L922*(Риски!$F$7-Риски!$D$7)*(Риски!$E$7-Риски!$D$7)),Риски!$F$7-SQRT((1-L922)*(Риски!$F$7-Риски!$D$7)*(Риски!$F$7-Риски!$E$7)))</f>
        <v/>
      </c>
      <c r="N922">
        <f>IF(RAND()&lt;Риски!$C$8/100,1,0)</f>
        <v/>
      </c>
      <c r="O922">
        <f>RAND()</f>
        <v/>
      </c>
      <c r="P922">
        <f>N922*IF(O922&lt;(Риски!$E$8-Риски!$D$8)/(Риски!$F$8-Риски!$D$8),Риски!$D$8+SQRT(O922*(Риски!$F$8-Риски!$D$8)*(Риски!$E$8-Риски!$D$8)),Риски!$F$8-SQRT((1-O922)*(Риски!$F$8-Риски!$D$8)*(Риски!$F$8-Риски!$E$8)))</f>
        <v/>
      </c>
      <c r="Q922">
        <f>IF(RAND()&lt;Риски!$C$9/100,1,0)</f>
        <v/>
      </c>
      <c r="R922">
        <f>RAND()</f>
        <v/>
      </c>
      <c r="S922">
        <f>Q922*IF(R922&lt;(Риски!$E$9-Риски!$D$9)/(Риски!$F$9-Риски!$D$9),Риски!$D$9+SQRT(R922*(Риски!$F$9-Риски!$D$9)*(Риски!$E$9-Риски!$D$9)),Риски!$F$9-SQRT((1-R922)*(Риски!$F$9-Риски!$D$9)*(Риски!$F$9-Риски!$E$9)))</f>
        <v/>
      </c>
      <c r="T922">
        <f>IF(RAND()&lt;Риски!$C$10/100,1,0)</f>
        <v/>
      </c>
      <c r="U922">
        <f>RAND()</f>
        <v/>
      </c>
      <c r="V922">
        <f>T922*IF(U922&lt;(Риски!$E$10-Риски!$D$10)/(Риски!$F$10-Риски!$D$10),Риски!$D$10+SQRT(U922*(Риски!$F$10-Риски!$D$10)*(Риски!$E$10-Риски!$D$10)),Риски!$F$10-SQRT((1-U922)*(Риски!$F$10-Риски!$D$10)*(Риски!$F$10-Риски!$E$10)))</f>
        <v/>
      </c>
      <c r="W922">
        <f>IF(RAND()&lt;Риски!$C$11/100,1,0)</f>
        <v/>
      </c>
      <c r="X922">
        <f>RAND()</f>
        <v/>
      </c>
      <c r="Y922">
        <f>W922*IF(X922&lt;(Риски!$E$11-Риски!$D$11)/(Риски!$F$11-Риски!$D$11),Риски!$D$11+SQRT(X922*(Риски!$F$11-Риски!$D$11)*(Риски!$E$11-Риски!$D$11)),Риски!$F$11-SQRT((1-X922)*(Риски!$F$11-Риски!$D$11)*(Риски!$F$11-Риски!$E$11)))</f>
        <v/>
      </c>
      <c r="Z922">
        <f>IF(RAND()&lt;Риски!$C$12/100,1,0)</f>
        <v/>
      </c>
      <c r="AA922">
        <f>RAND()</f>
        <v/>
      </c>
      <c r="AB922">
        <f>Z922*IF(AA922&lt;(Риски!$E$12-Риски!$D$12)/(Риски!$F$12-Риски!$D$12),Риски!$D$12+SQRT(AA922*(Риски!$F$12-Риски!$D$12)*(Риски!$E$12-Риски!$D$12)),Риски!$F$12-SQRT((1-AA922)*(Риски!$F$12-Риски!$D$12)*(Риски!$F$12-Риски!$E$12)))</f>
        <v/>
      </c>
      <c r="AC922">
        <f>IF(RAND()&lt;Риски!$C$13/100,1,0)</f>
        <v/>
      </c>
      <c r="AD922">
        <f>RAND()</f>
        <v/>
      </c>
      <c r="AE922">
        <f>AC922*IF(AD922&lt;(Риски!$E$13-Риски!$D$13)/(Риски!$F$13-Риски!$D$13),Риски!$D$13+SQRT(AD922*(Риски!$F$13-Риски!$D$13)*(Риски!$E$13-Риски!$D$13)),Риски!$F$13-SQRT((1-AD922)*(Риски!$F$13-Риски!$D$13)*(Риски!$F$13-Риски!$E$13)))</f>
        <v/>
      </c>
      <c r="AF922">
        <f>D922+G922+J922+M922+P922+S922+V922+Y922+AB922+AE922</f>
        <v/>
      </c>
      <c r="AG922">
        <f>Риски!$C$15+AF922</f>
        <v/>
      </c>
    </row>
    <row r="923">
      <c r="A923" t="n">
        <v>921</v>
      </c>
      <c r="B923">
        <f>IF(RAND()&lt;Риски!$C$4/100,1,0)</f>
        <v/>
      </c>
      <c r="C923">
        <f>RAND()</f>
        <v/>
      </c>
      <c r="D923">
        <f>B923*IF(C923&lt;(Риски!$E$4-Риски!$D$4)/(Риски!$F$4-Риски!$D$4),Риски!$D$4+SQRT(C923*(Риски!$F$4-Риски!$D$4)*(Риски!$E$4-Риски!$D$4)),Риски!$F$4-SQRT((1-C923)*(Риски!$F$4-Риски!$D$4)*(Риски!$F$4-Риски!$E$4)))</f>
        <v/>
      </c>
      <c r="E923">
        <f>IF(RAND()&lt;Риски!$C$5/100,1,0)</f>
        <v/>
      </c>
      <c r="F923">
        <f>RAND()</f>
        <v/>
      </c>
      <c r="G923">
        <f>E923*IF(F923&lt;(Риски!$E$5-Риски!$D$5)/(Риски!$F$5-Риски!$D$5),Риски!$D$5+SQRT(F923*(Риски!$F$5-Риски!$D$5)*(Риски!$E$5-Риски!$D$5)),Риски!$F$5-SQRT((1-F923)*(Риски!$F$5-Риски!$D$5)*(Риски!$F$5-Риски!$E$5)))</f>
        <v/>
      </c>
      <c r="H923">
        <f>IF(RAND()&lt;Риски!$C$6/100,1,0)</f>
        <v/>
      </c>
      <c r="I923">
        <f>RAND()</f>
        <v/>
      </c>
      <c r="J923">
        <f>H923*IF(I923&lt;(Риски!$E$6-Риски!$D$6)/(Риски!$F$6-Риски!$D$6),Риски!$D$6+SQRT(I923*(Риски!$F$6-Риски!$D$6)*(Риски!$E$6-Риски!$D$6)),Риски!$F$6-SQRT((1-I923)*(Риски!$F$6-Риски!$D$6)*(Риски!$F$6-Риски!$E$6)))</f>
        <v/>
      </c>
      <c r="K923">
        <f>IF(RAND()&lt;Риски!$C$7/100,1,0)</f>
        <v/>
      </c>
      <c r="L923">
        <f>RAND()</f>
        <v/>
      </c>
      <c r="M923">
        <f>K923*IF(L923&lt;(Риски!$E$7-Риски!$D$7)/(Риски!$F$7-Риски!$D$7),Риски!$D$7+SQRT(L923*(Риски!$F$7-Риски!$D$7)*(Риски!$E$7-Риски!$D$7)),Риски!$F$7-SQRT((1-L923)*(Риски!$F$7-Риски!$D$7)*(Риски!$F$7-Риски!$E$7)))</f>
        <v/>
      </c>
      <c r="N923">
        <f>IF(RAND()&lt;Риски!$C$8/100,1,0)</f>
        <v/>
      </c>
      <c r="O923">
        <f>RAND()</f>
        <v/>
      </c>
      <c r="P923">
        <f>N923*IF(O923&lt;(Риски!$E$8-Риски!$D$8)/(Риски!$F$8-Риски!$D$8),Риски!$D$8+SQRT(O923*(Риски!$F$8-Риски!$D$8)*(Риски!$E$8-Риски!$D$8)),Риски!$F$8-SQRT((1-O923)*(Риски!$F$8-Риски!$D$8)*(Риски!$F$8-Риски!$E$8)))</f>
        <v/>
      </c>
      <c r="Q923">
        <f>IF(RAND()&lt;Риски!$C$9/100,1,0)</f>
        <v/>
      </c>
      <c r="R923">
        <f>RAND()</f>
        <v/>
      </c>
      <c r="S923">
        <f>Q923*IF(R923&lt;(Риски!$E$9-Риски!$D$9)/(Риски!$F$9-Риски!$D$9),Риски!$D$9+SQRT(R923*(Риски!$F$9-Риски!$D$9)*(Риски!$E$9-Риски!$D$9)),Риски!$F$9-SQRT((1-R923)*(Риски!$F$9-Риски!$D$9)*(Риски!$F$9-Риски!$E$9)))</f>
        <v/>
      </c>
      <c r="T923">
        <f>IF(RAND()&lt;Риски!$C$10/100,1,0)</f>
        <v/>
      </c>
      <c r="U923">
        <f>RAND()</f>
        <v/>
      </c>
      <c r="V923">
        <f>T923*IF(U923&lt;(Риски!$E$10-Риски!$D$10)/(Риски!$F$10-Риски!$D$10),Риски!$D$10+SQRT(U923*(Риски!$F$10-Риски!$D$10)*(Риски!$E$10-Риски!$D$10)),Риски!$F$10-SQRT((1-U923)*(Риски!$F$10-Риски!$D$10)*(Риски!$F$10-Риски!$E$10)))</f>
        <v/>
      </c>
      <c r="W923">
        <f>IF(RAND()&lt;Риски!$C$11/100,1,0)</f>
        <v/>
      </c>
      <c r="X923">
        <f>RAND()</f>
        <v/>
      </c>
      <c r="Y923">
        <f>W923*IF(X923&lt;(Риски!$E$11-Риски!$D$11)/(Риски!$F$11-Риски!$D$11),Риски!$D$11+SQRT(X923*(Риски!$F$11-Риски!$D$11)*(Риски!$E$11-Риски!$D$11)),Риски!$F$11-SQRT((1-X923)*(Риски!$F$11-Риски!$D$11)*(Риски!$F$11-Риски!$E$11)))</f>
        <v/>
      </c>
      <c r="Z923">
        <f>IF(RAND()&lt;Риски!$C$12/100,1,0)</f>
        <v/>
      </c>
      <c r="AA923">
        <f>RAND()</f>
        <v/>
      </c>
      <c r="AB923">
        <f>Z923*IF(AA923&lt;(Риски!$E$12-Риски!$D$12)/(Риски!$F$12-Риски!$D$12),Риски!$D$12+SQRT(AA923*(Риски!$F$12-Риски!$D$12)*(Риски!$E$12-Риски!$D$12)),Риски!$F$12-SQRT((1-AA923)*(Риски!$F$12-Риски!$D$12)*(Риски!$F$12-Риски!$E$12)))</f>
        <v/>
      </c>
      <c r="AC923">
        <f>IF(RAND()&lt;Риски!$C$13/100,1,0)</f>
        <v/>
      </c>
      <c r="AD923">
        <f>RAND()</f>
        <v/>
      </c>
      <c r="AE923">
        <f>AC923*IF(AD923&lt;(Риски!$E$13-Риски!$D$13)/(Риски!$F$13-Риски!$D$13),Риски!$D$13+SQRT(AD923*(Риски!$F$13-Риски!$D$13)*(Риски!$E$13-Риски!$D$13)),Риски!$F$13-SQRT((1-AD923)*(Риски!$F$13-Риски!$D$13)*(Риски!$F$13-Риски!$E$13)))</f>
        <v/>
      </c>
      <c r="AF923">
        <f>D923+G923+J923+M923+P923+S923+V923+Y923+AB923+AE923</f>
        <v/>
      </c>
      <c r="AG923">
        <f>Риски!$C$15+AF923</f>
        <v/>
      </c>
    </row>
    <row r="924">
      <c r="A924" t="n">
        <v>922</v>
      </c>
      <c r="B924">
        <f>IF(RAND()&lt;Риски!$C$4/100,1,0)</f>
        <v/>
      </c>
      <c r="C924">
        <f>RAND()</f>
        <v/>
      </c>
      <c r="D924">
        <f>B924*IF(C924&lt;(Риски!$E$4-Риски!$D$4)/(Риски!$F$4-Риски!$D$4),Риски!$D$4+SQRT(C924*(Риски!$F$4-Риски!$D$4)*(Риски!$E$4-Риски!$D$4)),Риски!$F$4-SQRT((1-C924)*(Риски!$F$4-Риски!$D$4)*(Риски!$F$4-Риски!$E$4)))</f>
        <v/>
      </c>
      <c r="E924">
        <f>IF(RAND()&lt;Риски!$C$5/100,1,0)</f>
        <v/>
      </c>
      <c r="F924">
        <f>RAND()</f>
        <v/>
      </c>
      <c r="G924">
        <f>E924*IF(F924&lt;(Риски!$E$5-Риски!$D$5)/(Риски!$F$5-Риски!$D$5),Риски!$D$5+SQRT(F924*(Риски!$F$5-Риски!$D$5)*(Риски!$E$5-Риски!$D$5)),Риски!$F$5-SQRT((1-F924)*(Риски!$F$5-Риски!$D$5)*(Риски!$F$5-Риски!$E$5)))</f>
        <v/>
      </c>
      <c r="H924">
        <f>IF(RAND()&lt;Риски!$C$6/100,1,0)</f>
        <v/>
      </c>
      <c r="I924">
        <f>RAND()</f>
        <v/>
      </c>
      <c r="J924">
        <f>H924*IF(I924&lt;(Риски!$E$6-Риски!$D$6)/(Риски!$F$6-Риски!$D$6),Риски!$D$6+SQRT(I924*(Риски!$F$6-Риски!$D$6)*(Риски!$E$6-Риски!$D$6)),Риски!$F$6-SQRT((1-I924)*(Риски!$F$6-Риски!$D$6)*(Риски!$F$6-Риски!$E$6)))</f>
        <v/>
      </c>
      <c r="K924">
        <f>IF(RAND()&lt;Риски!$C$7/100,1,0)</f>
        <v/>
      </c>
      <c r="L924">
        <f>RAND()</f>
        <v/>
      </c>
      <c r="M924">
        <f>K924*IF(L924&lt;(Риски!$E$7-Риски!$D$7)/(Риски!$F$7-Риски!$D$7),Риски!$D$7+SQRT(L924*(Риски!$F$7-Риски!$D$7)*(Риски!$E$7-Риски!$D$7)),Риски!$F$7-SQRT((1-L924)*(Риски!$F$7-Риски!$D$7)*(Риски!$F$7-Риски!$E$7)))</f>
        <v/>
      </c>
      <c r="N924">
        <f>IF(RAND()&lt;Риски!$C$8/100,1,0)</f>
        <v/>
      </c>
      <c r="O924">
        <f>RAND()</f>
        <v/>
      </c>
      <c r="P924">
        <f>N924*IF(O924&lt;(Риски!$E$8-Риски!$D$8)/(Риски!$F$8-Риски!$D$8),Риски!$D$8+SQRT(O924*(Риски!$F$8-Риски!$D$8)*(Риски!$E$8-Риски!$D$8)),Риски!$F$8-SQRT((1-O924)*(Риски!$F$8-Риски!$D$8)*(Риски!$F$8-Риски!$E$8)))</f>
        <v/>
      </c>
      <c r="Q924">
        <f>IF(RAND()&lt;Риски!$C$9/100,1,0)</f>
        <v/>
      </c>
      <c r="R924">
        <f>RAND()</f>
        <v/>
      </c>
      <c r="S924">
        <f>Q924*IF(R924&lt;(Риски!$E$9-Риски!$D$9)/(Риски!$F$9-Риски!$D$9),Риски!$D$9+SQRT(R924*(Риски!$F$9-Риски!$D$9)*(Риски!$E$9-Риски!$D$9)),Риски!$F$9-SQRT((1-R924)*(Риски!$F$9-Риски!$D$9)*(Риски!$F$9-Риски!$E$9)))</f>
        <v/>
      </c>
      <c r="T924">
        <f>IF(RAND()&lt;Риски!$C$10/100,1,0)</f>
        <v/>
      </c>
      <c r="U924">
        <f>RAND()</f>
        <v/>
      </c>
      <c r="V924">
        <f>T924*IF(U924&lt;(Риски!$E$10-Риски!$D$10)/(Риски!$F$10-Риски!$D$10),Риски!$D$10+SQRT(U924*(Риски!$F$10-Риски!$D$10)*(Риски!$E$10-Риски!$D$10)),Риски!$F$10-SQRT((1-U924)*(Риски!$F$10-Риски!$D$10)*(Риски!$F$10-Риски!$E$10)))</f>
        <v/>
      </c>
      <c r="W924">
        <f>IF(RAND()&lt;Риски!$C$11/100,1,0)</f>
        <v/>
      </c>
      <c r="X924">
        <f>RAND()</f>
        <v/>
      </c>
      <c r="Y924">
        <f>W924*IF(X924&lt;(Риски!$E$11-Риски!$D$11)/(Риски!$F$11-Риски!$D$11),Риски!$D$11+SQRT(X924*(Риски!$F$11-Риски!$D$11)*(Риски!$E$11-Риски!$D$11)),Риски!$F$11-SQRT((1-X924)*(Риски!$F$11-Риски!$D$11)*(Риски!$F$11-Риски!$E$11)))</f>
        <v/>
      </c>
      <c r="Z924">
        <f>IF(RAND()&lt;Риски!$C$12/100,1,0)</f>
        <v/>
      </c>
      <c r="AA924">
        <f>RAND()</f>
        <v/>
      </c>
      <c r="AB924">
        <f>Z924*IF(AA924&lt;(Риски!$E$12-Риски!$D$12)/(Риски!$F$12-Риски!$D$12),Риски!$D$12+SQRT(AA924*(Риски!$F$12-Риски!$D$12)*(Риски!$E$12-Риски!$D$12)),Риски!$F$12-SQRT((1-AA924)*(Риски!$F$12-Риски!$D$12)*(Риски!$F$12-Риски!$E$12)))</f>
        <v/>
      </c>
      <c r="AC924">
        <f>IF(RAND()&lt;Риски!$C$13/100,1,0)</f>
        <v/>
      </c>
      <c r="AD924">
        <f>RAND()</f>
        <v/>
      </c>
      <c r="AE924">
        <f>AC924*IF(AD924&lt;(Риски!$E$13-Риски!$D$13)/(Риски!$F$13-Риски!$D$13),Риски!$D$13+SQRT(AD924*(Риски!$F$13-Риски!$D$13)*(Риски!$E$13-Риски!$D$13)),Риски!$F$13-SQRT((1-AD924)*(Риски!$F$13-Риски!$D$13)*(Риски!$F$13-Риски!$E$13)))</f>
        <v/>
      </c>
      <c r="AF924">
        <f>D924+G924+J924+M924+P924+S924+V924+Y924+AB924+AE924</f>
        <v/>
      </c>
      <c r="AG924">
        <f>Риски!$C$15+AF924</f>
        <v/>
      </c>
    </row>
    <row r="925">
      <c r="A925" t="n">
        <v>923</v>
      </c>
      <c r="B925">
        <f>IF(RAND()&lt;Риски!$C$4/100,1,0)</f>
        <v/>
      </c>
      <c r="C925">
        <f>RAND()</f>
        <v/>
      </c>
      <c r="D925">
        <f>B925*IF(C925&lt;(Риски!$E$4-Риски!$D$4)/(Риски!$F$4-Риски!$D$4),Риски!$D$4+SQRT(C925*(Риски!$F$4-Риски!$D$4)*(Риски!$E$4-Риски!$D$4)),Риски!$F$4-SQRT((1-C925)*(Риски!$F$4-Риски!$D$4)*(Риски!$F$4-Риски!$E$4)))</f>
        <v/>
      </c>
      <c r="E925">
        <f>IF(RAND()&lt;Риски!$C$5/100,1,0)</f>
        <v/>
      </c>
      <c r="F925">
        <f>RAND()</f>
        <v/>
      </c>
      <c r="G925">
        <f>E925*IF(F925&lt;(Риски!$E$5-Риски!$D$5)/(Риски!$F$5-Риски!$D$5),Риски!$D$5+SQRT(F925*(Риски!$F$5-Риски!$D$5)*(Риски!$E$5-Риски!$D$5)),Риски!$F$5-SQRT((1-F925)*(Риски!$F$5-Риски!$D$5)*(Риски!$F$5-Риски!$E$5)))</f>
        <v/>
      </c>
      <c r="H925">
        <f>IF(RAND()&lt;Риски!$C$6/100,1,0)</f>
        <v/>
      </c>
      <c r="I925">
        <f>RAND()</f>
        <v/>
      </c>
      <c r="J925">
        <f>H925*IF(I925&lt;(Риски!$E$6-Риски!$D$6)/(Риски!$F$6-Риски!$D$6),Риски!$D$6+SQRT(I925*(Риски!$F$6-Риски!$D$6)*(Риски!$E$6-Риски!$D$6)),Риски!$F$6-SQRT((1-I925)*(Риски!$F$6-Риски!$D$6)*(Риски!$F$6-Риски!$E$6)))</f>
        <v/>
      </c>
      <c r="K925">
        <f>IF(RAND()&lt;Риски!$C$7/100,1,0)</f>
        <v/>
      </c>
      <c r="L925">
        <f>RAND()</f>
        <v/>
      </c>
      <c r="M925">
        <f>K925*IF(L925&lt;(Риски!$E$7-Риски!$D$7)/(Риски!$F$7-Риски!$D$7),Риски!$D$7+SQRT(L925*(Риски!$F$7-Риски!$D$7)*(Риски!$E$7-Риски!$D$7)),Риски!$F$7-SQRT((1-L925)*(Риски!$F$7-Риски!$D$7)*(Риски!$F$7-Риски!$E$7)))</f>
        <v/>
      </c>
      <c r="N925">
        <f>IF(RAND()&lt;Риски!$C$8/100,1,0)</f>
        <v/>
      </c>
      <c r="O925">
        <f>RAND()</f>
        <v/>
      </c>
      <c r="P925">
        <f>N925*IF(O925&lt;(Риски!$E$8-Риски!$D$8)/(Риски!$F$8-Риски!$D$8),Риски!$D$8+SQRT(O925*(Риски!$F$8-Риски!$D$8)*(Риски!$E$8-Риски!$D$8)),Риски!$F$8-SQRT((1-O925)*(Риски!$F$8-Риски!$D$8)*(Риски!$F$8-Риски!$E$8)))</f>
        <v/>
      </c>
      <c r="Q925">
        <f>IF(RAND()&lt;Риски!$C$9/100,1,0)</f>
        <v/>
      </c>
      <c r="R925">
        <f>RAND()</f>
        <v/>
      </c>
      <c r="S925">
        <f>Q925*IF(R925&lt;(Риски!$E$9-Риски!$D$9)/(Риски!$F$9-Риски!$D$9),Риски!$D$9+SQRT(R925*(Риски!$F$9-Риски!$D$9)*(Риски!$E$9-Риски!$D$9)),Риски!$F$9-SQRT((1-R925)*(Риски!$F$9-Риски!$D$9)*(Риски!$F$9-Риски!$E$9)))</f>
        <v/>
      </c>
      <c r="T925">
        <f>IF(RAND()&lt;Риски!$C$10/100,1,0)</f>
        <v/>
      </c>
      <c r="U925">
        <f>RAND()</f>
        <v/>
      </c>
      <c r="V925">
        <f>T925*IF(U925&lt;(Риски!$E$10-Риски!$D$10)/(Риски!$F$10-Риски!$D$10),Риски!$D$10+SQRT(U925*(Риски!$F$10-Риски!$D$10)*(Риски!$E$10-Риски!$D$10)),Риски!$F$10-SQRT((1-U925)*(Риски!$F$10-Риски!$D$10)*(Риски!$F$10-Риски!$E$10)))</f>
        <v/>
      </c>
      <c r="W925">
        <f>IF(RAND()&lt;Риски!$C$11/100,1,0)</f>
        <v/>
      </c>
      <c r="X925">
        <f>RAND()</f>
        <v/>
      </c>
      <c r="Y925">
        <f>W925*IF(X925&lt;(Риски!$E$11-Риски!$D$11)/(Риски!$F$11-Риски!$D$11),Риски!$D$11+SQRT(X925*(Риски!$F$11-Риски!$D$11)*(Риски!$E$11-Риски!$D$11)),Риски!$F$11-SQRT((1-X925)*(Риски!$F$11-Риски!$D$11)*(Риски!$F$11-Риски!$E$11)))</f>
        <v/>
      </c>
      <c r="Z925">
        <f>IF(RAND()&lt;Риски!$C$12/100,1,0)</f>
        <v/>
      </c>
      <c r="AA925">
        <f>RAND()</f>
        <v/>
      </c>
      <c r="AB925">
        <f>Z925*IF(AA925&lt;(Риски!$E$12-Риски!$D$12)/(Риски!$F$12-Риски!$D$12),Риски!$D$12+SQRT(AA925*(Риски!$F$12-Риски!$D$12)*(Риски!$E$12-Риски!$D$12)),Риски!$F$12-SQRT((1-AA925)*(Риски!$F$12-Риски!$D$12)*(Риски!$F$12-Риски!$E$12)))</f>
        <v/>
      </c>
      <c r="AC925">
        <f>IF(RAND()&lt;Риски!$C$13/100,1,0)</f>
        <v/>
      </c>
      <c r="AD925">
        <f>RAND()</f>
        <v/>
      </c>
      <c r="AE925">
        <f>AC925*IF(AD925&lt;(Риски!$E$13-Риски!$D$13)/(Риски!$F$13-Риски!$D$13),Риски!$D$13+SQRT(AD925*(Риски!$F$13-Риски!$D$13)*(Риски!$E$13-Риски!$D$13)),Риски!$F$13-SQRT((1-AD925)*(Риски!$F$13-Риски!$D$13)*(Риски!$F$13-Риски!$E$13)))</f>
        <v/>
      </c>
      <c r="AF925">
        <f>D925+G925+J925+M925+P925+S925+V925+Y925+AB925+AE925</f>
        <v/>
      </c>
      <c r="AG925">
        <f>Риски!$C$15+AF925</f>
        <v/>
      </c>
    </row>
    <row r="926">
      <c r="A926" t="n">
        <v>924</v>
      </c>
      <c r="B926">
        <f>IF(RAND()&lt;Риски!$C$4/100,1,0)</f>
        <v/>
      </c>
      <c r="C926">
        <f>RAND()</f>
        <v/>
      </c>
      <c r="D926">
        <f>B926*IF(C926&lt;(Риски!$E$4-Риски!$D$4)/(Риски!$F$4-Риски!$D$4),Риски!$D$4+SQRT(C926*(Риски!$F$4-Риски!$D$4)*(Риски!$E$4-Риски!$D$4)),Риски!$F$4-SQRT((1-C926)*(Риски!$F$4-Риски!$D$4)*(Риски!$F$4-Риски!$E$4)))</f>
        <v/>
      </c>
      <c r="E926">
        <f>IF(RAND()&lt;Риски!$C$5/100,1,0)</f>
        <v/>
      </c>
      <c r="F926">
        <f>RAND()</f>
        <v/>
      </c>
      <c r="G926">
        <f>E926*IF(F926&lt;(Риски!$E$5-Риски!$D$5)/(Риски!$F$5-Риски!$D$5),Риски!$D$5+SQRT(F926*(Риски!$F$5-Риски!$D$5)*(Риски!$E$5-Риски!$D$5)),Риски!$F$5-SQRT((1-F926)*(Риски!$F$5-Риски!$D$5)*(Риски!$F$5-Риски!$E$5)))</f>
        <v/>
      </c>
      <c r="H926">
        <f>IF(RAND()&lt;Риски!$C$6/100,1,0)</f>
        <v/>
      </c>
      <c r="I926">
        <f>RAND()</f>
        <v/>
      </c>
      <c r="J926">
        <f>H926*IF(I926&lt;(Риски!$E$6-Риски!$D$6)/(Риски!$F$6-Риски!$D$6),Риски!$D$6+SQRT(I926*(Риски!$F$6-Риски!$D$6)*(Риски!$E$6-Риски!$D$6)),Риски!$F$6-SQRT((1-I926)*(Риски!$F$6-Риски!$D$6)*(Риски!$F$6-Риски!$E$6)))</f>
        <v/>
      </c>
      <c r="K926">
        <f>IF(RAND()&lt;Риски!$C$7/100,1,0)</f>
        <v/>
      </c>
      <c r="L926">
        <f>RAND()</f>
        <v/>
      </c>
      <c r="M926">
        <f>K926*IF(L926&lt;(Риски!$E$7-Риски!$D$7)/(Риски!$F$7-Риски!$D$7),Риски!$D$7+SQRT(L926*(Риски!$F$7-Риски!$D$7)*(Риски!$E$7-Риски!$D$7)),Риски!$F$7-SQRT((1-L926)*(Риски!$F$7-Риски!$D$7)*(Риски!$F$7-Риски!$E$7)))</f>
        <v/>
      </c>
      <c r="N926">
        <f>IF(RAND()&lt;Риски!$C$8/100,1,0)</f>
        <v/>
      </c>
      <c r="O926">
        <f>RAND()</f>
        <v/>
      </c>
      <c r="P926">
        <f>N926*IF(O926&lt;(Риски!$E$8-Риски!$D$8)/(Риски!$F$8-Риски!$D$8),Риски!$D$8+SQRT(O926*(Риски!$F$8-Риски!$D$8)*(Риски!$E$8-Риски!$D$8)),Риски!$F$8-SQRT((1-O926)*(Риски!$F$8-Риски!$D$8)*(Риски!$F$8-Риски!$E$8)))</f>
        <v/>
      </c>
      <c r="Q926">
        <f>IF(RAND()&lt;Риски!$C$9/100,1,0)</f>
        <v/>
      </c>
      <c r="R926">
        <f>RAND()</f>
        <v/>
      </c>
      <c r="S926">
        <f>Q926*IF(R926&lt;(Риски!$E$9-Риски!$D$9)/(Риски!$F$9-Риски!$D$9),Риски!$D$9+SQRT(R926*(Риски!$F$9-Риски!$D$9)*(Риски!$E$9-Риски!$D$9)),Риски!$F$9-SQRT((1-R926)*(Риски!$F$9-Риски!$D$9)*(Риски!$F$9-Риски!$E$9)))</f>
        <v/>
      </c>
      <c r="T926">
        <f>IF(RAND()&lt;Риски!$C$10/100,1,0)</f>
        <v/>
      </c>
      <c r="U926">
        <f>RAND()</f>
        <v/>
      </c>
      <c r="V926">
        <f>T926*IF(U926&lt;(Риски!$E$10-Риски!$D$10)/(Риски!$F$10-Риски!$D$10),Риски!$D$10+SQRT(U926*(Риски!$F$10-Риски!$D$10)*(Риски!$E$10-Риски!$D$10)),Риски!$F$10-SQRT((1-U926)*(Риски!$F$10-Риски!$D$10)*(Риски!$F$10-Риски!$E$10)))</f>
        <v/>
      </c>
      <c r="W926">
        <f>IF(RAND()&lt;Риски!$C$11/100,1,0)</f>
        <v/>
      </c>
      <c r="X926">
        <f>RAND()</f>
        <v/>
      </c>
      <c r="Y926">
        <f>W926*IF(X926&lt;(Риски!$E$11-Риски!$D$11)/(Риски!$F$11-Риски!$D$11),Риски!$D$11+SQRT(X926*(Риски!$F$11-Риски!$D$11)*(Риски!$E$11-Риски!$D$11)),Риски!$F$11-SQRT((1-X926)*(Риски!$F$11-Риски!$D$11)*(Риски!$F$11-Риски!$E$11)))</f>
        <v/>
      </c>
      <c r="Z926">
        <f>IF(RAND()&lt;Риски!$C$12/100,1,0)</f>
        <v/>
      </c>
      <c r="AA926">
        <f>RAND()</f>
        <v/>
      </c>
      <c r="AB926">
        <f>Z926*IF(AA926&lt;(Риски!$E$12-Риски!$D$12)/(Риски!$F$12-Риски!$D$12),Риски!$D$12+SQRT(AA926*(Риски!$F$12-Риски!$D$12)*(Риски!$E$12-Риски!$D$12)),Риски!$F$12-SQRT((1-AA926)*(Риски!$F$12-Риски!$D$12)*(Риски!$F$12-Риски!$E$12)))</f>
        <v/>
      </c>
      <c r="AC926">
        <f>IF(RAND()&lt;Риски!$C$13/100,1,0)</f>
        <v/>
      </c>
      <c r="AD926">
        <f>RAND()</f>
        <v/>
      </c>
      <c r="AE926">
        <f>AC926*IF(AD926&lt;(Риски!$E$13-Риски!$D$13)/(Риски!$F$13-Риски!$D$13),Риски!$D$13+SQRT(AD926*(Риски!$F$13-Риски!$D$13)*(Риски!$E$13-Риски!$D$13)),Риски!$F$13-SQRT((1-AD926)*(Риски!$F$13-Риски!$D$13)*(Риски!$F$13-Риски!$E$13)))</f>
        <v/>
      </c>
      <c r="AF926">
        <f>D926+G926+J926+M926+P926+S926+V926+Y926+AB926+AE926</f>
        <v/>
      </c>
      <c r="AG926">
        <f>Риски!$C$15+AF926</f>
        <v/>
      </c>
    </row>
    <row r="927">
      <c r="A927" t="n">
        <v>925</v>
      </c>
      <c r="B927">
        <f>IF(RAND()&lt;Риски!$C$4/100,1,0)</f>
        <v/>
      </c>
      <c r="C927">
        <f>RAND()</f>
        <v/>
      </c>
      <c r="D927">
        <f>B927*IF(C927&lt;(Риски!$E$4-Риски!$D$4)/(Риски!$F$4-Риски!$D$4),Риски!$D$4+SQRT(C927*(Риски!$F$4-Риски!$D$4)*(Риски!$E$4-Риски!$D$4)),Риски!$F$4-SQRT((1-C927)*(Риски!$F$4-Риски!$D$4)*(Риски!$F$4-Риски!$E$4)))</f>
        <v/>
      </c>
      <c r="E927">
        <f>IF(RAND()&lt;Риски!$C$5/100,1,0)</f>
        <v/>
      </c>
      <c r="F927">
        <f>RAND()</f>
        <v/>
      </c>
      <c r="G927">
        <f>E927*IF(F927&lt;(Риски!$E$5-Риски!$D$5)/(Риски!$F$5-Риски!$D$5),Риски!$D$5+SQRT(F927*(Риски!$F$5-Риски!$D$5)*(Риски!$E$5-Риски!$D$5)),Риски!$F$5-SQRT((1-F927)*(Риски!$F$5-Риски!$D$5)*(Риски!$F$5-Риски!$E$5)))</f>
        <v/>
      </c>
      <c r="H927">
        <f>IF(RAND()&lt;Риски!$C$6/100,1,0)</f>
        <v/>
      </c>
      <c r="I927">
        <f>RAND()</f>
        <v/>
      </c>
      <c r="J927">
        <f>H927*IF(I927&lt;(Риски!$E$6-Риски!$D$6)/(Риски!$F$6-Риски!$D$6),Риски!$D$6+SQRT(I927*(Риски!$F$6-Риски!$D$6)*(Риски!$E$6-Риски!$D$6)),Риски!$F$6-SQRT((1-I927)*(Риски!$F$6-Риски!$D$6)*(Риски!$F$6-Риски!$E$6)))</f>
        <v/>
      </c>
      <c r="K927">
        <f>IF(RAND()&lt;Риски!$C$7/100,1,0)</f>
        <v/>
      </c>
      <c r="L927">
        <f>RAND()</f>
        <v/>
      </c>
      <c r="M927">
        <f>K927*IF(L927&lt;(Риски!$E$7-Риски!$D$7)/(Риски!$F$7-Риски!$D$7),Риски!$D$7+SQRT(L927*(Риски!$F$7-Риски!$D$7)*(Риски!$E$7-Риски!$D$7)),Риски!$F$7-SQRT((1-L927)*(Риски!$F$7-Риски!$D$7)*(Риски!$F$7-Риски!$E$7)))</f>
        <v/>
      </c>
      <c r="N927">
        <f>IF(RAND()&lt;Риски!$C$8/100,1,0)</f>
        <v/>
      </c>
      <c r="O927">
        <f>RAND()</f>
        <v/>
      </c>
      <c r="P927">
        <f>N927*IF(O927&lt;(Риски!$E$8-Риски!$D$8)/(Риски!$F$8-Риски!$D$8),Риски!$D$8+SQRT(O927*(Риски!$F$8-Риски!$D$8)*(Риски!$E$8-Риски!$D$8)),Риски!$F$8-SQRT((1-O927)*(Риски!$F$8-Риски!$D$8)*(Риски!$F$8-Риски!$E$8)))</f>
        <v/>
      </c>
      <c r="Q927">
        <f>IF(RAND()&lt;Риски!$C$9/100,1,0)</f>
        <v/>
      </c>
      <c r="R927">
        <f>RAND()</f>
        <v/>
      </c>
      <c r="S927">
        <f>Q927*IF(R927&lt;(Риски!$E$9-Риски!$D$9)/(Риски!$F$9-Риски!$D$9),Риски!$D$9+SQRT(R927*(Риски!$F$9-Риски!$D$9)*(Риски!$E$9-Риски!$D$9)),Риски!$F$9-SQRT((1-R927)*(Риски!$F$9-Риски!$D$9)*(Риски!$F$9-Риски!$E$9)))</f>
        <v/>
      </c>
      <c r="T927">
        <f>IF(RAND()&lt;Риски!$C$10/100,1,0)</f>
        <v/>
      </c>
      <c r="U927">
        <f>RAND()</f>
        <v/>
      </c>
      <c r="V927">
        <f>T927*IF(U927&lt;(Риски!$E$10-Риски!$D$10)/(Риски!$F$10-Риски!$D$10),Риски!$D$10+SQRT(U927*(Риски!$F$10-Риски!$D$10)*(Риски!$E$10-Риски!$D$10)),Риски!$F$10-SQRT((1-U927)*(Риски!$F$10-Риски!$D$10)*(Риски!$F$10-Риски!$E$10)))</f>
        <v/>
      </c>
      <c r="W927">
        <f>IF(RAND()&lt;Риски!$C$11/100,1,0)</f>
        <v/>
      </c>
      <c r="X927">
        <f>RAND()</f>
        <v/>
      </c>
      <c r="Y927">
        <f>W927*IF(X927&lt;(Риски!$E$11-Риски!$D$11)/(Риски!$F$11-Риски!$D$11),Риски!$D$11+SQRT(X927*(Риски!$F$11-Риски!$D$11)*(Риски!$E$11-Риски!$D$11)),Риски!$F$11-SQRT((1-X927)*(Риски!$F$11-Риски!$D$11)*(Риски!$F$11-Риски!$E$11)))</f>
        <v/>
      </c>
      <c r="Z927">
        <f>IF(RAND()&lt;Риски!$C$12/100,1,0)</f>
        <v/>
      </c>
      <c r="AA927">
        <f>RAND()</f>
        <v/>
      </c>
      <c r="AB927">
        <f>Z927*IF(AA927&lt;(Риски!$E$12-Риски!$D$12)/(Риски!$F$12-Риски!$D$12),Риски!$D$12+SQRT(AA927*(Риски!$F$12-Риски!$D$12)*(Риски!$E$12-Риски!$D$12)),Риски!$F$12-SQRT((1-AA927)*(Риски!$F$12-Риски!$D$12)*(Риски!$F$12-Риски!$E$12)))</f>
        <v/>
      </c>
      <c r="AC927">
        <f>IF(RAND()&lt;Риски!$C$13/100,1,0)</f>
        <v/>
      </c>
      <c r="AD927">
        <f>RAND()</f>
        <v/>
      </c>
      <c r="AE927">
        <f>AC927*IF(AD927&lt;(Риски!$E$13-Риски!$D$13)/(Риски!$F$13-Риски!$D$13),Риски!$D$13+SQRT(AD927*(Риски!$F$13-Риски!$D$13)*(Риски!$E$13-Риски!$D$13)),Риски!$F$13-SQRT((1-AD927)*(Риски!$F$13-Риски!$D$13)*(Риски!$F$13-Риски!$E$13)))</f>
        <v/>
      </c>
      <c r="AF927">
        <f>D927+G927+J927+M927+P927+S927+V927+Y927+AB927+AE927</f>
        <v/>
      </c>
      <c r="AG927">
        <f>Риски!$C$15+AF927</f>
        <v/>
      </c>
    </row>
    <row r="928">
      <c r="A928" t="n">
        <v>926</v>
      </c>
      <c r="B928">
        <f>IF(RAND()&lt;Риски!$C$4/100,1,0)</f>
        <v/>
      </c>
      <c r="C928">
        <f>RAND()</f>
        <v/>
      </c>
      <c r="D928">
        <f>B928*IF(C928&lt;(Риски!$E$4-Риски!$D$4)/(Риски!$F$4-Риски!$D$4),Риски!$D$4+SQRT(C928*(Риски!$F$4-Риски!$D$4)*(Риски!$E$4-Риски!$D$4)),Риски!$F$4-SQRT((1-C928)*(Риски!$F$4-Риски!$D$4)*(Риски!$F$4-Риски!$E$4)))</f>
        <v/>
      </c>
      <c r="E928">
        <f>IF(RAND()&lt;Риски!$C$5/100,1,0)</f>
        <v/>
      </c>
      <c r="F928">
        <f>RAND()</f>
        <v/>
      </c>
      <c r="G928">
        <f>E928*IF(F928&lt;(Риски!$E$5-Риски!$D$5)/(Риски!$F$5-Риски!$D$5),Риски!$D$5+SQRT(F928*(Риски!$F$5-Риски!$D$5)*(Риски!$E$5-Риски!$D$5)),Риски!$F$5-SQRT((1-F928)*(Риски!$F$5-Риски!$D$5)*(Риски!$F$5-Риски!$E$5)))</f>
        <v/>
      </c>
      <c r="H928">
        <f>IF(RAND()&lt;Риски!$C$6/100,1,0)</f>
        <v/>
      </c>
      <c r="I928">
        <f>RAND()</f>
        <v/>
      </c>
      <c r="J928">
        <f>H928*IF(I928&lt;(Риски!$E$6-Риски!$D$6)/(Риски!$F$6-Риски!$D$6),Риски!$D$6+SQRT(I928*(Риски!$F$6-Риски!$D$6)*(Риски!$E$6-Риски!$D$6)),Риски!$F$6-SQRT((1-I928)*(Риски!$F$6-Риски!$D$6)*(Риски!$F$6-Риски!$E$6)))</f>
        <v/>
      </c>
      <c r="K928">
        <f>IF(RAND()&lt;Риски!$C$7/100,1,0)</f>
        <v/>
      </c>
      <c r="L928">
        <f>RAND()</f>
        <v/>
      </c>
      <c r="M928">
        <f>K928*IF(L928&lt;(Риски!$E$7-Риски!$D$7)/(Риски!$F$7-Риски!$D$7),Риски!$D$7+SQRT(L928*(Риски!$F$7-Риски!$D$7)*(Риски!$E$7-Риски!$D$7)),Риски!$F$7-SQRT((1-L928)*(Риски!$F$7-Риски!$D$7)*(Риски!$F$7-Риски!$E$7)))</f>
        <v/>
      </c>
      <c r="N928">
        <f>IF(RAND()&lt;Риски!$C$8/100,1,0)</f>
        <v/>
      </c>
      <c r="O928">
        <f>RAND()</f>
        <v/>
      </c>
      <c r="P928">
        <f>N928*IF(O928&lt;(Риски!$E$8-Риски!$D$8)/(Риски!$F$8-Риски!$D$8),Риски!$D$8+SQRT(O928*(Риски!$F$8-Риски!$D$8)*(Риски!$E$8-Риски!$D$8)),Риски!$F$8-SQRT((1-O928)*(Риски!$F$8-Риски!$D$8)*(Риски!$F$8-Риски!$E$8)))</f>
        <v/>
      </c>
      <c r="Q928">
        <f>IF(RAND()&lt;Риски!$C$9/100,1,0)</f>
        <v/>
      </c>
      <c r="R928">
        <f>RAND()</f>
        <v/>
      </c>
      <c r="S928">
        <f>Q928*IF(R928&lt;(Риски!$E$9-Риски!$D$9)/(Риски!$F$9-Риски!$D$9),Риски!$D$9+SQRT(R928*(Риски!$F$9-Риски!$D$9)*(Риски!$E$9-Риски!$D$9)),Риски!$F$9-SQRT((1-R928)*(Риски!$F$9-Риски!$D$9)*(Риски!$F$9-Риски!$E$9)))</f>
        <v/>
      </c>
      <c r="T928">
        <f>IF(RAND()&lt;Риски!$C$10/100,1,0)</f>
        <v/>
      </c>
      <c r="U928">
        <f>RAND()</f>
        <v/>
      </c>
      <c r="V928">
        <f>T928*IF(U928&lt;(Риски!$E$10-Риски!$D$10)/(Риски!$F$10-Риски!$D$10),Риски!$D$10+SQRT(U928*(Риски!$F$10-Риски!$D$10)*(Риски!$E$10-Риски!$D$10)),Риски!$F$10-SQRT((1-U928)*(Риски!$F$10-Риски!$D$10)*(Риски!$F$10-Риски!$E$10)))</f>
        <v/>
      </c>
      <c r="W928">
        <f>IF(RAND()&lt;Риски!$C$11/100,1,0)</f>
        <v/>
      </c>
      <c r="X928">
        <f>RAND()</f>
        <v/>
      </c>
      <c r="Y928">
        <f>W928*IF(X928&lt;(Риски!$E$11-Риски!$D$11)/(Риски!$F$11-Риски!$D$11),Риски!$D$11+SQRT(X928*(Риски!$F$11-Риски!$D$11)*(Риски!$E$11-Риски!$D$11)),Риски!$F$11-SQRT((1-X928)*(Риски!$F$11-Риски!$D$11)*(Риски!$F$11-Риски!$E$11)))</f>
        <v/>
      </c>
      <c r="Z928">
        <f>IF(RAND()&lt;Риски!$C$12/100,1,0)</f>
        <v/>
      </c>
      <c r="AA928">
        <f>RAND()</f>
        <v/>
      </c>
      <c r="AB928">
        <f>Z928*IF(AA928&lt;(Риски!$E$12-Риски!$D$12)/(Риски!$F$12-Риски!$D$12),Риски!$D$12+SQRT(AA928*(Риски!$F$12-Риски!$D$12)*(Риски!$E$12-Риски!$D$12)),Риски!$F$12-SQRT((1-AA928)*(Риски!$F$12-Риски!$D$12)*(Риски!$F$12-Риски!$E$12)))</f>
        <v/>
      </c>
      <c r="AC928">
        <f>IF(RAND()&lt;Риски!$C$13/100,1,0)</f>
        <v/>
      </c>
      <c r="AD928">
        <f>RAND()</f>
        <v/>
      </c>
      <c r="AE928">
        <f>AC928*IF(AD928&lt;(Риски!$E$13-Риски!$D$13)/(Риски!$F$13-Риски!$D$13),Риски!$D$13+SQRT(AD928*(Риски!$F$13-Риски!$D$13)*(Риски!$E$13-Риски!$D$13)),Риски!$F$13-SQRT((1-AD928)*(Риски!$F$13-Риски!$D$13)*(Риски!$F$13-Риски!$E$13)))</f>
        <v/>
      </c>
      <c r="AF928">
        <f>D928+G928+J928+M928+P928+S928+V928+Y928+AB928+AE928</f>
        <v/>
      </c>
      <c r="AG928">
        <f>Риски!$C$15+AF928</f>
        <v/>
      </c>
    </row>
    <row r="929">
      <c r="A929" t="n">
        <v>927</v>
      </c>
      <c r="B929">
        <f>IF(RAND()&lt;Риски!$C$4/100,1,0)</f>
        <v/>
      </c>
      <c r="C929">
        <f>RAND()</f>
        <v/>
      </c>
      <c r="D929">
        <f>B929*IF(C929&lt;(Риски!$E$4-Риски!$D$4)/(Риски!$F$4-Риски!$D$4),Риски!$D$4+SQRT(C929*(Риски!$F$4-Риски!$D$4)*(Риски!$E$4-Риски!$D$4)),Риски!$F$4-SQRT((1-C929)*(Риски!$F$4-Риски!$D$4)*(Риски!$F$4-Риски!$E$4)))</f>
        <v/>
      </c>
      <c r="E929">
        <f>IF(RAND()&lt;Риски!$C$5/100,1,0)</f>
        <v/>
      </c>
      <c r="F929">
        <f>RAND()</f>
        <v/>
      </c>
      <c r="G929">
        <f>E929*IF(F929&lt;(Риски!$E$5-Риски!$D$5)/(Риски!$F$5-Риски!$D$5),Риски!$D$5+SQRT(F929*(Риски!$F$5-Риски!$D$5)*(Риски!$E$5-Риски!$D$5)),Риски!$F$5-SQRT((1-F929)*(Риски!$F$5-Риски!$D$5)*(Риски!$F$5-Риски!$E$5)))</f>
        <v/>
      </c>
      <c r="H929">
        <f>IF(RAND()&lt;Риски!$C$6/100,1,0)</f>
        <v/>
      </c>
      <c r="I929">
        <f>RAND()</f>
        <v/>
      </c>
      <c r="J929">
        <f>H929*IF(I929&lt;(Риски!$E$6-Риски!$D$6)/(Риски!$F$6-Риски!$D$6),Риски!$D$6+SQRT(I929*(Риски!$F$6-Риски!$D$6)*(Риски!$E$6-Риски!$D$6)),Риски!$F$6-SQRT((1-I929)*(Риски!$F$6-Риски!$D$6)*(Риски!$F$6-Риски!$E$6)))</f>
        <v/>
      </c>
      <c r="K929">
        <f>IF(RAND()&lt;Риски!$C$7/100,1,0)</f>
        <v/>
      </c>
      <c r="L929">
        <f>RAND()</f>
        <v/>
      </c>
      <c r="M929">
        <f>K929*IF(L929&lt;(Риски!$E$7-Риски!$D$7)/(Риски!$F$7-Риски!$D$7),Риски!$D$7+SQRT(L929*(Риски!$F$7-Риски!$D$7)*(Риски!$E$7-Риски!$D$7)),Риски!$F$7-SQRT((1-L929)*(Риски!$F$7-Риски!$D$7)*(Риски!$F$7-Риски!$E$7)))</f>
        <v/>
      </c>
      <c r="N929">
        <f>IF(RAND()&lt;Риски!$C$8/100,1,0)</f>
        <v/>
      </c>
      <c r="O929">
        <f>RAND()</f>
        <v/>
      </c>
      <c r="P929">
        <f>N929*IF(O929&lt;(Риски!$E$8-Риски!$D$8)/(Риски!$F$8-Риски!$D$8),Риски!$D$8+SQRT(O929*(Риски!$F$8-Риски!$D$8)*(Риски!$E$8-Риски!$D$8)),Риски!$F$8-SQRT((1-O929)*(Риски!$F$8-Риски!$D$8)*(Риски!$F$8-Риски!$E$8)))</f>
        <v/>
      </c>
      <c r="Q929">
        <f>IF(RAND()&lt;Риски!$C$9/100,1,0)</f>
        <v/>
      </c>
      <c r="R929">
        <f>RAND()</f>
        <v/>
      </c>
      <c r="S929">
        <f>Q929*IF(R929&lt;(Риски!$E$9-Риски!$D$9)/(Риски!$F$9-Риски!$D$9),Риски!$D$9+SQRT(R929*(Риски!$F$9-Риски!$D$9)*(Риски!$E$9-Риски!$D$9)),Риски!$F$9-SQRT((1-R929)*(Риски!$F$9-Риски!$D$9)*(Риски!$F$9-Риски!$E$9)))</f>
        <v/>
      </c>
      <c r="T929">
        <f>IF(RAND()&lt;Риски!$C$10/100,1,0)</f>
        <v/>
      </c>
      <c r="U929">
        <f>RAND()</f>
        <v/>
      </c>
      <c r="V929">
        <f>T929*IF(U929&lt;(Риски!$E$10-Риски!$D$10)/(Риски!$F$10-Риски!$D$10),Риски!$D$10+SQRT(U929*(Риски!$F$10-Риски!$D$10)*(Риски!$E$10-Риски!$D$10)),Риски!$F$10-SQRT((1-U929)*(Риски!$F$10-Риски!$D$10)*(Риски!$F$10-Риски!$E$10)))</f>
        <v/>
      </c>
      <c r="W929">
        <f>IF(RAND()&lt;Риски!$C$11/100,1,0)</f>
        <v/>
      </c>
      <c r="X929">
        <f>RAND()</f>
        <v/>
      </c>
      <c r="Y929">
        <f>W929*IF(X929&lt;(Риски!$E$11-Риски!$D$11)/(Риски!$F$11-Риски!$D$11),Риски!$D$11+SQRT(X929*(Риски!$F$11-Риски!$D$11)*(Риски!$E$11-Риски!$D$11)),Риски!$F$11-SQRT((1-X929)*(Риски!$F$11-Риски!$D$11)*(Риски!$F$11-Риски!$E$11)))</f>
        <v/>
      </c>
      <c r="Z929">
        <f>IF(RAND()&lt;Риски!$C$12/100,1,0)</f>
        <v/>
      </c>
      <c r="AA929">
        <f>RAND()</f>
        <v/>
      </c>
      <c r="AB929">
        <f>Z929*IF(AA929&lt;(Риски!$E$12-Риски!$D$12)/(Риски!$F$12-Риски!$D$12),Риски!$D$12+SQRT(AA929*(Риски!$F$12-Риски!$D$12)*(Риски!$E$12-Риски!$D$12)),Риски!$F$12-SQRT((1-AA929)*(Риски!$F$12-Риски!$D$12)*(Риски!$F$12-Риски!$E$12)))</f>
        <v/>
      </c>
      <c r="AC929">
        <f>IF(RAND()&lt;Риски!$C$13/100,1,0)</f>
        <v/>
      </c>
      <c r="AD929">
        <f>RAND()</f>
        <v/>
      </c>
      <c r="AE929">
        <f>AC929*IF(AD929&lt;(Риски!$E$13-Риски!$D$13)/(Риски!$F$13-Риски!$D$13),Риски!$D$13+SQRT(AD929*(Риски!$F$13-Риски!$D$13)*(Риски!$E$13-Риски!$D$13)),Риски!$F$13-SQRT((1-AD929)*(Риски!$F$13-Риски!$D$13)*(Риски!$F$13-Риски!$E$13)))</f>
        <v/>
      </c>
      <c r="AF929">
        <f>D929+G929+J929+M929+P929+S929+V929+Y929+AB929+AE929</f>
        <v/>
      </c>
      <c r="AG929">
        <f>Риски!$C$15+AF929</f>
        <v/>
      </c>
    </row>
    <row r="930">
      <c r="A930" t="n">
        <v>928</v>
      </c>
      <c r="B930">
        <f>IF(RAND()&lt;Риски!$C$4/100,1,0)</f>
        <v/>
      </c>
      <c r="C930">
        <f>RAND()</f>
        <v/>
      </c>
      <c r="D930">
        <f>B930*IF(C930&lt;(Риски!$E$4-Риски!$D$4)/(Риски!$F$4-Риски!$D$4),Риски!$D$4+SQRT(C930*(Риски!$F$4-Риски!$D$4)*(Риски!$E$4-Риски!$D$4)),Риски!$F$4-SQRT((1-C930)*(Риски!$F$4-Риски!$D$4)*(Риски!$F$4-Риски!$E$4)))</f>
        <v/>
      </c>
      <c r="E930">
        <f>IF(RAND()&lt;Риски!$C$5/100,1,0)</f>
        <v/>
      </c>
      <c r="F930">
        <f>RAND()</f>
        <v/>
      </c>
      <c r="G930">
        <f>E930*IF(F930&lt;(Риски!$E$5-Риски!$D$5)/(Риски!$F$5-Риски!$D$5),Риски!$D$5+SQRT(F930*(Риски!$F$5-Риски!$D$5)*(Риски!$E$5-Риски!$D$5)),Риски!$F$5-SQRT((1-F930)*(Риски!$F$5-Риски!$D$5)*(Риски!$F$5-Риски!$E$5)))</f>
        <v/>
      </c>
      <c r="H930">
        <f>IF(RAND()&lt;Риски!$C$6/100,1,0)</f>
        <v/>
      </c>
      <c r="I930">
        <f>RAND()</f>
        <v/>
      </c>
      <c r="J930">
        <f>H930*IF(I930&lt;(Риски!$E$6-Риски!$D$6)/(Риски!$F$6-Риски!$D$6),Риски!$D$6+SQRT(I930*(Риски!$F$6-Риски!$D$6)*(Риски!$E$6-Риски!$D$6)),Риски!$F$6-SQRT((1-I930)*(Риски!$F$6-Риски!$D$6)*(Риски!$F$6-Риски!$E$6)))</f>
        <v/>
      </c>
      <c r="K930">
        <f>IF(RAND()&lt;Риски!$C$7/100,1,0)</f>
        <v/>
      </c>
      <c r="L930">
        <f>RAND()</f>
        <v/>
      </c>
      <c r="M930">
        <f>K930*IF(L930&lt;(Риски!$E$7-Риски!$D$7)/(Риски!$F$7-Риски!$D$7),Риски!$D$7+SQRT(L930*(Риски!$F$7-Риски!$D$7)*(Риски!$E$7-Риски!$D$7)),Риски!$F$7-SQRT((1-L930)*(Риски!$F$7-Риски!$D$7)*(Риски!$F$7-Риски!$E$7)))</f>
        <v/>
      </c>
      <c r="N930">
        <f>IF(RAND()&lt;Риски!$C$8/100,1,0)</f>
        <v/>
      </c>
      <c r="O930">
        <f>RAND()</f>
        <v/>
      </c>
      <c r="P930">
        <f>N930*IF(O930&lt;(Риски!$E$8-Риски!$D$8)/(Риски!$F$8-Риски!$D$8),Риски!$D$8+SQRT(O930*(Риски!$F$8-Риски!$D$8)*(Риски!$E$8-Риски!$D$8)),Риски!$F$8-SQRT((1-O930)*(Риски!$F$8-Риски!$D$8)*(Риски!$F$8-Риски!$E$8)))</f>
        <v/>
      </c>
      <c r="Q930">
        <f>IF(RAND()&lt;Риски!$C$9/100,1,0)</f>
        <v/>
      </c>
      <c r="R930">
        <f>RAND()</f>
        <v/>
      </c>
      <c r="S930">
        <f>Q930*IF(R930&lt;(Риски!$E$9-Риски!$D$9)/(Риски!$F$9-Риски!$D$9),Риски!$D$9+SQRT(R930*(Риски!$F$9-Риски!$D$9)*(Риски!$E$9-Риски!$D$9)),Риски!$F$9-SQRT((1-R930)*(Риски!$F$9-Риски!$D$9)*(Риски!$F$9-Риски!$E$9)))</f>
        <v/>
      </c>
      <c r="T930">
        <f>IF(RAND()&lt;Риски!$C$10/100,1,0)</f>
        <v/>
      </c>
      <c r="U930">
        <f>RAND()</f>
        <v/>
      </c>
      <c r="V930">
        <f>T930*IF(U930&lt;(Риски!$E$10-Риски!$D$10)/(Риски!$F$10-Риски!$D$10),Риски!$D$10+SQRT(U930*(Риски!$F$10-Риски!$D$10)*(Риски!$E$10-Риски!$D$10)),Риски!$F$10-SQRT((1-U930)*(Риски!$F$10-Риски!$D$10)*(Риски!$F$10-Риски!$E$10)))</f>
        <v/>
      </c>
      <c r="W930">
        <f>IF(RAND()&lt;Риски!$C$11/100,1,0)</f>
        <v/>
      </c>
      <c r="X930">
        <f>RAND()</f>
        <v/>
      </c>
      <c r="Y930">
        <f>W930*IF(X930&lt;(Риски!$E$11-Риски!$D$11)/(Риски!$F$11-Риски!$D$11),Риски!$D$11+SQRT(X930*(Риски!$F$11-Риски!$D$11)*(Риски!$E$11-Риски!$D$11)),Риски!$F$11-SQRT((1-X930)*(Риски!$F$11-Риски!$D$11)*(Риски!$F$11-Риски!$E$11)))</f>
        <v/>
      </c>
      <c r="Z930">
        <f>IF(RAND()&lt;Риски!$C$12/100,1,0)</f>
        <v/>
      </c>
      <c r="AA930">
        <f>RAND()</f>
        <v/>
      </c>
      <c r="AB930">
        <f>Z930*IF(AA930&lt;(Риски!$E$12-Риски!$D$12)/(Риски!$F$12-Риски!$D$12),Риски!$D$12+SQRT(AA930*(Риски!$F$12-Риски!$D$12)*(Риски!$E$12-Риски!$D$12)),Риски!$F$12-SQRT((1-AA930)*(Риски!$F$12-Риски!$D$12)*(Риски!$F$12-Риски!$E$12)))</f>
        <v/>
      </c>
      <c r="AC930">
        <f>IF(RAND()&lt;Риски!$C$13/100,1,0)</f>
        <v/>
      </c>
      <c r="AD930">
        <f>RAND()</f>
        <v/>
      </c>
      <c r="AE930">
        <f>AC930*IF(AD930&lt;(Риски!$E$13-Риски!$D$13)/(Риски!$F$13-Риски!$D$13),Риски!$D$13+SQRT(AD930*(Риски!$F$13-Риски!$D$13)*(Риски!$E$13-Риски!$D$13)),Риски!$F$13-SQRT((1-AD930)*(Риски!$F$13-Риски!$D$13)*(Риски!$F$13-Риски!$E$13)))</f>
        <v/>
      </c>
      <c r="AF930">
        <f>D930+G930+J930+M930+P930+S930+V930+Y930+AB930+AE930</f>
        <v/>
      </c>
      <c r="AG930">
        <f>Риски!$C$15+AF930</f>
        <v/>
      </c>
    </row>
    <row r="931">
      <c r="A931" t="n">
        <v>929</v>
      </c>
      <c r="B931">
        <f>IF(RAND()&lt;Риски!$C$4/100,1,0)</f>
        <v/>
      </c>
      <c r="C931">
        <f>RAND()</f>
        <v/>
      </c>
      <c r="D931">
        <f>B931*IF(C931&lt;(Риски!$E$4-Риски!$D$4)/(Риски!$F$4-Риски!$D$4),Риски!$D$4+SQRT(C931*(Риски!$F$4-Риски!$D$4)*(Риски!$E$4-Риски!$D$4)),Риски!$F$4-SQRT((1-C931)*(Риски!$F$4-Риски!$D$4)*(Риски!$F$4-Риски!$E$4)))</f>
        <v/>
      </c>
      <c r="E931">
        <f>IF(RAND()&lt;Риски!$C$5/100,1,0)</f>
        <v/>
      </c>
      <c r="F931">
        <f>RAND()</f>
        <v/>
      </c>
      <c r="G931">
        <f>E931*IF(F931&lt;(Риски!$E$5-Риски!$D$5)/(Риски!$F$5-Риски!$D$5),Риски!$D$5+SQRT(F931*(Риски!$F$5-Риски!$D$5)*(Риски!$E$5-Риски!$D$5)),Риски!$F$5-SQRT((1-F931)*(Риски!$F$5-Риски!$D$5)*(Риски!$F$5-Риски!$E$5)))</f>
        <v/>
      </c>
      <c r="H931">
        <f>IF(RAND()&lt;Риски!$C$6/100,1,0)</f>
        <v/>
      </c>
      <c r="I931">
        <f>RAND()</f>
        <v/>
      </c>
      <c r="J931">
        <f>H931*IF(I931&lt;(Риски!$E$6-Риски!$D$6)/(Риски!$F$6-Риски!$D$6),Риски!$D$6+SQRT(I931*(Риски!$F$6-Риски!$D$6)*(Риски!$E$6-Риски!$D$6)),Риски!$F$6-SQRT((1-I931)*(Риски!$F$6-Риски!$D$6)*(Риски!$F$6-Риски!$E$6)))</f>
        <v/>
      </c>
      <c r="K931">
        <f>IF(RAND()&lt;Риски!$C$7/100,1,0)</f>
        <v/>
      </c>
      <c r="L931">
        <f>RAND()</f>
        <v/>
      </c>
      <c r="M931">
        <f>K931*IF(L931&lt;(Риски!$E$7-Риски!$D$7)/(Риски!$F$7-Риски!$D$7),Риски!$D$7+SQRT(L931*(Риски!$F$7-Риски!$D$7)*(Риски!$E$7-Риски!$D$7)),Риски!$F$7-SQRT((1-L931)*(Риски!$F$7-Риски!$D$7)*(Риски!$F$7-Риски!$E$7)))</f>
        <v/>
      </c>
      <c r="N931">
        <f>IF(RAND()&lt;Риски!$C$8/100,1,0)</f>
        <v/>
      </c>
      <c r="O931">
        <f>RAND()</f>
        <v/>
      </c>
      <c r="P931">
        <f>N931*IF(O931&lt;(Риски!$E$8-Риски!$D$8)/(Риски!$F$8-Риски!$D$8),Риски!$D$8+SQRT(O931*(Риски!$F$8-Риски!$D$8)*(Риски!$E$8-Риски!$D$8)),Риски!$F$8-SQRT((1-O931)*(Риски!$F$8-Риски!$D$8)*(Риски!$F$8-Риски!$E$8)))</f>
        <v/>
      </c>
      <c r="Q931">
        <f>IF(RAND()&lt;Риски!$C$9/100,1,0)</f>
        <v/>
      </c>
      <c r="R931">
        <f>RAND()</f>
        <v/>
      </c>
      <c r="S931">
        <f>Q931*IF(R931&lt;(Риски!$E$9-Риски!$D$9)/(Риски!$F$9-Риски!$D$9),Риски!$D$9+SQRT(R931*(Риски!$F$9-Риски!$D$9)*(Риски!$E$9-Риски!$D$9)),Риски!$F$9-SQRT((1-R931)*(Риски!$F$9-Риски!$D$9)*(Риски!$F$9-Риски!$E$9)))</f>
        <v/>
      </c>
      <c r="T931">
        <f>IF(RAND()&lt;Риски!$C$10/100,1,0)</f>
        <v/>
      </c>
      <c r="U931">
        <f>RAND()</f>
        <v/>
      </c>
      <c r="V931">
        <f>T931*IF(U931&lt;(Риски!$E$10-Риски!$D$10)/(Риски!$F$10-Риски!$D$10),Риски!$D$10+SQRT(U931*(Риски!$F$10-Риски!$D$10)*(Риски!$E$10-Риски!$D$10)),Риски!$F$10-SQRT((1-U931)*(Риски!$F$10-Риски!$D$10)*(Риски!$F$10-Риски!$E$10)))</f>
        <v/>
      </c>
      <c r="W931">
        <f>IF(RAND()&lt;Риски!$C$11/100,1,0)</f>
        <v/>
      </c>
      <c r="X931">
        <f>RAND()</f>
        <v/>
      </c>
      <c r="Y931">
        <f>W931*IF(X931&lt;(Риски!$E$11-Риски!$D$11)/(Риски!$F$11-Риски!$D$11),Риски!$D$11+SQRT(X931*(Риски!$F$11-Риски!$D$11)*(Риски!$E$11-Риски!$D$11)),Риски!$F$11-SQRT((1-X931)*(Риски!$F$11-Риски!$D$11)*(Риски!$F$11-Риски!$E$11)))</f>
        <v/>
      </c>
      <c r="Z931">
        <f>IF(RAND()&lt;Риски!$C$12/100,1,0)</f>
        <v/>
      </c>
      <c r="AA931">
        <f>RAND()</f>
        <v/>
      </c>
      <c r="AB931">
        <f>Z931*IF(AA931&lt;(Риски!$E$12-Риски!$D$12)/(Риски!$F$12-Риски!$D$12),Риски!$D$12+SQRT(AA931*(Риски!$F$12-Риски!$D$12)*(Риски!$E$12-Риски!$D$12)),Риски!$F$12-SQRT((1-AA931)*(Риски!$F$12-Риски!$D$12)*(Риски!$F$12-Риски!$E$12)))</f>
        <v/>
      </c>
      <c r="AC931">
        <f>IF(RAND()&lt;Риски!$C$13/100,1,0)</f>
        <v/>
      </c>
      <c r="AD931">
        <f>RAND()</f>
        <v/>
      </c>
      <c r="AE931">
        <f>AC931*IF(AD931&lt;(Риски!$E$13-Риски!$D$13)/(Риски!$F$13-Риски!$D$13),Риски!$D$13+SQRT(AD931*(Риски!$F$13-Риски!$D$13)*(Риски!$E$13-Риски!$D$13)),Риски!$F$13-SQRT((1-AD931)*(Риски!$F$13-Риски!$D$13)*(Риски!$F$13-Риски!$E$13)))</f>
        <v/>
      </c>
      <c r="AF931">
        <f>D931+G931+J931+M931+P931+S931+V931+Y931+AB931+AE931</f>
        <v/>
      </c>
      <c r="AG931">
        <f>Риски!$C$15+AF931</f>
        <v/>
      </c>
    </row>
    <row r="932">
      <c r="A932" t="n">
        <v>930</v>
      </c>
      <c r="B932">
        <f>IF(RAND()&lt;Риски!$C$4/100,1,0)</f>
        <v/>
      </c>
      <c r="C932">
        <f>RAND()</f>
        <v/>
      </c>
      <c r="D932">
        <f>B932*IF(C932&lt;(Риски!$E$4-Риски!$D$4)/(Риски!$F$4-Риски!$D$4),Риски!$D$4+SQRT(C932*(Риски!$F$4-Риски!$D$4)*(Риски!$E$4-Риски!$D$4)),Риски!$F$4-SQRT((1-C932)*(Риски!$F$4-Риски!$D$4)*(Риски!$F$4-Риски!$E$4)))</f>
        <v/>
      </c>
      <c r="E932">
        <f>IF(RAND()&lt;Риски!$C$5/100,1,0)</f>
        <v/>
      </c>
      <c r="F932">
        <f>RAND()</f>
        <v/>
      </c>
      <c r="G932">
        <f>E932*IF(F932&lt;(Риски!$E$5-Риски!$D$5)/(Риски!$F$5-Риски!$D$5),Риски!$D$5+SQRT(F932*(Риски!$F$5-Риски!$D$5)*(Риски!$E$5-Риски!$D$5)),Риски!$F$5-SQRT((1-F932)*(Риски!$F$5-Риски!$D$5)*(Риски!$F$5-Риски!$E$5)))</f>
        <v/>
      </c>
      <c r="H932">
        <f>IF(RAND()&lt;Риски!$C$6/100,1,0)</f>
        <v/>
      </c>
      <c r="I932">
        <f>RAND()</f>
        <v/>
      </c>
      <c r="J932">
        <f>H932*IF(I932&lt;(Риски!$E$6-Риски!$D$6)/(Риски!$F$6-Риски!$D$6),Риски!$D$6+SQRT(I932*(Риски!$F$6-Риски!$D$6)*(Риски!$E$6-Риски!$D$6)),Риски!$F$6-SQRT((1-I932)*(Риски!$F$6-Риски!$D$6)*(Риски!$F$6-Риски!$E$6)))</f>
        <v/>
      </c>
      <c r="K932">
        <f>IF(RAND()&lt;Риски!$C$7/100,1,0)</f>
        <v/>
      </c>
      <c r="L932">
        <f>RAND()</f>
        <v/>
      </c>
      <c r="M932">
        <f>K932*IF(L932&lt;(Риски!$E$7-Риски!$D$7)/(Риски!$F$7-Риски!$D$7),Риски!$D$7+SQRT(L932*(Риски!$F$7-Риски!$D$7)*(Риски!$E$7-Риски!$D$7)),Риски!$F$7-SQRT((1-L932)*(Риски!$F$7-Риски!$D$7)*(Риски!$F$7-Риски!$E$7)))</f>
        <v/>
      </c>
      <c r="N932">
        <f>IF(RAND()&lt;Риски!$C$8/100,1,0)</f>
        <v/>
      </c>
      <c r="O932">
        <f>RAND()</f>
        <v/>
      </c>
      <c r="P932">
        <f>N932*IF(O932&lt;(Риски!$E$8-Риски!$D$8)/(Риски!$F$8-Риски!$D$8),Риски!$D$8+SQRT(O932*(Риски!$F$8-Риски!$D$8)*(Риски!$E$8-Риски!$D$8)),Риски!$F$8-SQRT((1-O932)*(Риски!$F$8-Риски!$D$8)*(Риски!$F$8-Риски!$E$8)))</f>
        <v/>
      </c>
      <c r="Q932">
        <f>IF(RAND()&lt;Риски!$C$9/100,1,0)</f>
        <v/>
      </c>
      <c r="R932">
        <f>RAND()</f>
        <v/>
      </c>
      <c r="S932">
        <f>Q932*IF(R932&lt;(Риски!$E$9-Риски!$D$9)/(Риски!$F$9-Риски!$D$9),Риски!$D$9+SQRT(R932*(Риски!$F$9-Риски!$D$9)*(Риски!$E$9-Риски!$D$9)),Риски!$F$9-SQRT((1-R932)*(Риски!$F$9-Риски!$D$9)*(Риски!$F$9-Риски!$E$9)))</f>
        <v/>
      </c>
      <c r="T932">
        <f>IF(RAND()&lt;Риски!$C$10/100,1,0)</f>
        <v/>
      </c>
      <c r="U932">
        <f>RAND()</f>
        <v/>
      </c>
      <c r="V932">
        <f>T932*IF(U932&lt;(Риски!$E$10-Риски!$D$10)/(Риски!$F$10-Риски!$D$10),Риски!$D$10+SQRT(U932*(Риски!$F$10-Риски!$D$10)*(Риски!$E$10-Риски!$D$10)),Риски!$F$10-SQRT((1-U932)*(Риски!$F$10-Риски!$D$10)*(Риски!$F$10-Риски!$E$10)))</f>
        <v/>
      </c>
      <c r="W932">
        <f>IF(RAND()&lt;Риски!$C$11/100,1,0)</f>
        <v/>
      </c>
      <c r="X932">
        <f>RAND()</f>
        <v/>
      </c>
      <c r="Y932">
        <f>W932*IF(X932&lt;(Риски!$E$11-Риски!$D$11)/(Риски!$F$11-Риски!$D$11),Риски!$D$11+SQRT(X932*(Риски!$F$11-Риски!$D$11)*(Риски!$E$11-Риски!$D$11)),Риски!$F$11-SQRT((1-X932)*(Риски!$F$11-Риски!$D$11)*(Риски!$F$11-Риски!$E$11)))</f>
        <v/>
      </c>
      <c r="Z932">
        <f>IF(RAND()&lt;Риски!$C$12/100,1,0)</f>
        <v/>
      </c>
      <c r="AA932">
        <f>RAND()</f>
        <v/>
      </c>
      <c r="AB932">
        <f>Z932*IF(AA932&lt;(Риски!$E$12-Риски!$D$12)/(Риски!$F$12-Риски!$D$12),Риски!$D$12+SQRT(AA932*(Риски!$F$12-Риски!$D$12)*(Риски!$E$12-Риски!$D$12)),Риски!$F$12-SQRT((1-AA932)*(Риски!$F$12-Риски!$D$12)*(Риски!$F$12-Риски!$E$12)))</f>
        <v/>
      </c>
      <c r="AC932">
        <f>IF(RAND()&lt;Риски!$C$13/100,1,0)</f>
        <v/>
      </c>
      <c r="AD932">
        <f>RAND()</f>
        <v/>
      </c>
      <c r="AE932">
        <f>AC932*IF(AD932&lt;(Риски!$E$13-Риски!$D$13)/(Риски!$F$13-Риски!$D$13),Риски!$D$13+SQRT(AD932*(Риски!$F$13-Риски!$D$13)*(Риски!$E$13-Риски!$D$13)),Риски!$F$13-SQRT((1-AD932)*(Риски!$F$13-Риски!$D$13)*(Риски!$F$13-Риски!$E$13)))</f>
        <v/>
      </c>
      <c r="AF932">
        <f>D932+G932+J932+M932+P932+S932+V932+Y932+AB932+AE932</f>
        <v/>
      </c>
      <c r="AG932">
        <f>Риски!$C$15+AF932</f>
        <v/>
      </c>
    </row>
    <row r="933">
      <c r="A933" t="n">
        <v>931</v>
      </c>
      <c r="B933">
        <f>IF(RAND()&lt;Риски!$C$4/100,1,0)</f>
        <v/>
      </c>
      <c r="C933">
        <f>RAND()</f>
        <v/>
      </c>
      <c r="D933">
        <f>B933*IF(C933&lt;(Риски!$E$4-Риски!$D$4)/(Риски!$F$4-Риски!$D$4),Риски!$D$4+SQRT(C933*(Риски!$F$4-Риски!$D$4)*(Риски!$E$4-Риски!$D$4)),Риски!$F$4-SQRT((1-C933)*(Риски!$F$4-Риски!$D$4)*(Риски!$F$4-Риски!$E$4)))</f>
        <v/>
      </c>
      <c r="E933">
        <f>IF(RAND()&lt;Риски!$C$5/100,1,0)</f>
        <v/>
      </c>
      <c r="F933">
        <f>RAND()</f>
        <v/>
      </c>
      <c r="G933">
        <f>E933*IF(F933&lt;(Риски!$E$5-Риски!$D$5)/(Риски!$F$5-Риски!$D$5),Риски!$D$5+SQRT(F933*(Риски!$F$5-Риски!$D$5)*(Риски!$E$5-Риски!$D$5)),Риски!$F$5-SQRT((1-F933)*(Риски!$F$5-Риски!$D$5)*(Риски!$F$5-Риски!$E$5)))</f>
        <v/>
      </c>
      <c r="H933">
        <f>IF(RAND()&lt;Риски!$C$6/100,1,0)</f>
        <v/>
      </c>
      <c r="I933">
        <f>RAND()</f>
        <v/>
      </c>
      <c r="J933">
        <f>H933*IF(I933&lt;(Риски!$E$6-Риски!$D$6)/(Риски!$F$6-Риски!$D$6),Риски!$D$6+SQRT(I933*(Риски!$F$6-Риски!$D$6)*(Риски!$E$6-Риски!$D$6)),Риски!$F$6-SQRT((1-I933)*(Риски!$F$6-Риски!$D$6)*(Риски!$F$6-Риски!$E$6)))</f>
        <v/>
      </c>
      <c r="K933">
        <f>IF(RAND()&lt;Риски!$C$7/100,1,0)</f>
        <v/>
      </c>
      <c r="L933">
        <f>RAND()</f>
        <v/>
      </c>
      <c r="M933">
        <f>K933*IF(L933&lt;(Риски!$E$7-Риски!$D$7)/(Риски!$F$7-Риски!$D$7),Риски!$D$7+SQRT(L933*(Риски!$F$7-Риски!$D$7)*(Риски!$E$7-Риски!$D$7)),Риски!$F$7-SQRT((1-L933)*(Риски!$F$7-Риски!$D$7)*(Риски!$F$7-Риски!$E$7)))</f>
        <v/>
      </c>
      <c r="N933">
        <f>IF(RAND()&lt;Риски!$C$8/100,1,0)</f>
        <v/>
      </c>
      <c r="O933">
        <f>RAND()</f>
        <v/>
      </c>
      <c r="P933">
        <f>N933*IF(O933&lt;(Риски!$E$8-Риски!$D$8)/(Риски!$F$8-Риски!$D$8),Риски!$D$8+SQRT(O933*(Риски!$F$8-Риски!$D$8)*(Риски!$E$8-Риски!$D$8)),Риски!$F$8-SQRT((1-O933)*(Риски!$F$8-Риски!$D$8)*(Риски!$F$8-Риски!$E$8)))</f>
        <v/>
      </c>
      <c r="Q933">
        <f>IF(RAND()&lt;Риски!$C$9/100,1,0)</f>
        <v/>
      </c>
      <c r="R933">
        <f>RAND()</f>
        <v/>
      </c>
      <c r="S933">
        <f>Q933*IF(R933&lt;(Риски!$E$9-Риски!$D$9)/(Риски!$F$9-Риски!$D$9),Риски!$D$9+SQRT(R933*(Риски!$F$9-Риски!$D$9)*(Риски!$E$9-Риски!$D$9)),Риски!$F$9-SQRT((1-R933)*(Риски!$F$9-Риски!$D$9)*(Риски!$F$9-Риски!$E$9)))</f>
        <v/>
      </c>
      <c r="T933">
        <f>IF(RAND()&lt;Риски!$C$10/100,1,0)</f>
        <v/>
      </c>
      <c r="U933">
        <f>RAND()</f>
        <v/>
      </c>
      <c r="V933">
        <f>T933*IF(U933&lt;(Риски!$E$10-Риски!$D$10)/(Риски!$F$10-Риски!$D$10),Риски!$D$10+SQRT(U933*(Риски!$F$10-Риски!$D$10)*(Риски!$E$10-Риски!$D$10)),Риски!$F$10-SQRT((1-U933)*(Риски!$F$10-Риски!$D$10)*(Риски!$F$10-Риски!$E$10)))</f>
        <v/>
      </c>
      <c r="W933">
        <f>IF(RAND()&lt;Риски!$C$11/100,1,0)</f>
        <v/>
      </c>
      <c r="X933">
        <f>RAND()</f>
        <v/>
      </c>
      <c r="Y933">
        <f>W933*IF(X933&lt;(Риски!$E$11-Риски!$D$11)/(Риски!$F$11-Риски!$D$11),Риски!$D$11+SQRT(X933*(Риски!$F$11-Риски!$D$11)*(Риски!$E$11-Риски!$D$11)),Риски!$F$11-SQRT((1-X933)*(Риски!$F$11-Риски!$D$11)*(Риски!$F$11-Риски!$E$11)))</f>
        <v/>
      </c>
      <c r="Z933">
        <f>IF(RAND()&lt;Риски!$C$12/100,1,0)</f>
        <v/>
      </c>
      <c r="AA933">
        <f>RAND()</f>
        <v/>
      </c>
      <c r="AB933">
        <f>Z933*IF(AA933&lt;(Риски!$E$12-Риски!$D$12)/(Риски!$F$12-Риски!$D$12),Риски!$D$12+SQRT(AA933*(Риски!$F$12-Риски!$D$12)*(Риски!$E$12-Риски!$D$12)),Риски!$F$12-SQRT((1-AA933)*(Риски!$F$12-Риски!$D$12)*(Риски!$F$12-Риски!$E$12)))</f>
        <v/>
      </c>
      <c r="AC933">
        <f>IF(RAND()&lt;Риски!$C$13/100,1,0)</f>
        <v/>
      </c>
      <c r="AD933">
        <f>RAND()</f>
        <v/>
      </c>
      <c r="AE933">
        <f>AC933*IF(AD933&lt;(Риски!$E$13-Риски!$D$13)/(Риски!$F$13-Риски!$D$13),Риски!$D$13+SQRT(AD933*(Риски!$F$13-Риски!$D$13)*(Риски!$E$13-Риски!$D$13)),Риски!$F$13-SQRT((1-AD933)*(Риски!$F$13-Риски!$D$13)*(Риски!$F$13-Риски!$E$13)))</f>
        <v/>
      </c>
      <c r="AF933">
        <f>D933+G933+J933+M933+P933+S933+V933+Y933+AB933+AE933</f>
        <v/>
      </c>
      <c r="AG933">
        <f>Риски!$C$15+AF933</f>
        <v/>
      </c>
    </row>
    <row r="934">
      <c r="A934" t="n">
        <v>932</v>
      </c>
      <c r="B934">
        <f>IF(RAND()&lt;Риски!$C$4/100,1,0)</f>
        <v/>
      </c>
      <c r="C934">
        <f>RAND()</f>
        <v/>
      </c>
      <c r="D934">
        <f>B934*IF(C934&lt;(Риски!$E$4-Риски!$D$4)/(Риски!$F$4-Риски!$D$4),Риски!$D$4+SQRT(C934*(Риски!$F$4-Риски!$D$4)*(Риски!$E$4-Риски!$D$4)),Риски!$F$4-SQRT((1-C934)*(Риски!$F$4-Риски!$D$4)*(Риски!$F$4-Риски!$E$4)))</f>
        <v/>
      </c>
      <c r="E934">
        <f>IF(RAND()&lt;Риски!$C$5/100,1,0)</f>
        <v/>
      </c>
      <c r="F934">
        <f>RAND()</f>
        <v/>
      </c>
      <c r="G934">
        <f>E934*IF(F934&lt;(Риски!$E$5-Риски!$D$5)/(Риски!$F$5-Риски!$D$5),Риски!$D$5+SQRT(F934*(Риски!$F$5-Риски!$D$5)*(Риски!$E$5-Риски!$D$5)),Риски!$F$5-SQRT((1-F934)*(Риски!$F$5-Риски!$D$5)*(Риски!$F$5-Риски!$E$5)))</f>
        <v/>
      </c>
      <c r="H934">
        <f>IF(RAND()&lt;Риски!$C$6/100,1,0)</f>
        <v/>
      </c>
      <c r="I934">
        <f>RAND()</f>
        <v/>
      </c>
      <c r="J934">
        <f>H934*IF(I934&lt;(Риски!$E$6-Риски!$D$6)/(Риски!$F$6-Риски!$D$6),Риски!$D$6+SQRT(I934*(Риски!$F$6-Риски!$D$6)*(Риски!$E$6-Риски!$D$6)),Риски!$F$6-SQRT((1-I934)*(Риски!$F$6-Риски!$D$6)*(Риски!$F$6-Риски!$E$6)))</f>
        <v/>
      </c>
      <c r="K934">
        <f>IF(RAND()&lt;Риски!$C$7/100,1,0)</f>
        <v/>
      </c>
      <c r="L934">
        <f>RAND()</f>
        <v/>
      </c>
      <c r="M934">
        <f>K934*IF(L934&lt;(Риски!$E$7-Риски!$D$7)/(Риски!$F$7-Риски!$D$7),Риски!$D$7+SQRT(L934*(Риски!$F$7-Риски!$D$7)*(Риски!$E$7-Риски!$D$7)),Риски!$F$7-SQRT((1-L934)*(Риски!$F$7-Риски!$D$7)*(Риски!$F$7-Риски!$E$7)))</f>
        <v/>
      </c>
      <c r="N934">
        <f>IF(RAND()&lt;Риски!$C$8/100,1,0)</f>
        <v/>
      </c>
      <c r="O934">
        <f>RAND()</f>
        <v/>
      </c>
      <c r="P934">
        <f>N934*IF(O934&lt;(Риски!$E$8-Риски!$D$8)/(Риски!$F$8-Риски!$D$8),Риски!$D$8+SQRT(O934*(Риски!$F$8-Риски!$D$8)*(Риски!$E$8-Риски!$D$8)),Риски!$F$8-SQRT((1-O934)*(Риски!$F$8-Риски!$D$8)*(Риски!$F$8-Риски!$E$8)))</f>
        <v/>
      </c>
      <c r="Q934">
        <f>IF(RAND()&lt;Риски!$C$9/100,1,0)</f>
        <v/>
      </c>
      <c r="R934">
        <f>RAND()</f>
        <v/>
      </c>
      <c r="S934">
        <f>Q934*IF(R934&lt;(Риски!$E$9-Риски!$D$9)/(Риски!$F$9-Риски!$D$9),Риски!$D$9+SQRT(R934*(Риски!$F$9-Риски!$D$9)*(Риски!$E$9-Риски!$D$9)),Риски!$F$9-SQRT((1-R934)*(Риски!$F$9-Риски!$D$9)*(Риски!$F$9-Риски!$E$9)))</f>
        <v/>
      </c>
      <c r="T934">
        <f>IF(RAND()&lt;Риски!$C$10/100,1,0)</f>
        <v/>
      </c>
      <c r="U934">
        <f>RAND()</f>
        <v/>
      </c>
      <c r="V934">
        <f>T934*IF(U934&lt;(Риски!$E$10-Риски!$D$10)/(Риски!$F$10-Риски!$D$10),Риски!$D$10+SQRT(U934*(Риски!$F$10-Риски!$D$10)*(Риски!$E$10-Риски!$D$10)),Риски!$F$10-SQRT((1-U934)*(Риски!$F$10-Риски!$D$10)*(Риски!$F$10-Риски!$E$10)))</f>
        <v/>
      </c>
      <c r="W934">
        <f>IF(RAND()&lt;Риски!$C$11/100,1,0)</f>
        <v/>
      </c>
      <c r="X934">
        <f>RAND()</f>
        <v/>
      </c>
      <c r="Y934">
        <f>W934*IF(X934&lt;(Риски!$E$11-Риски!$D$11)/(Риски!$F$11-Риски!$D$11),Риски!$D$11+SQRT(X934*(Риски!$F$11-Риски!$D$11)*(Риски!$E$11-Риски!$D$11)),Риски!$F$11-SQRT((1-X934)*(Риски!$F$11-Риски!$D$11)*(Риски!$F$11-Риски!$E$11)))</f>
        <v/>
      </c>
      <c r="Z934">
        <f>IF(RAND()&lt;Риски!$C$12/100,1,0)</f>
        <v/>
      </c>
      <c r="AA934">
        <f>RAND()</f>
        <v/>
      </c>
      <c r="AB934">
        <f>Z934*IF(AA934&lt;(Риски!$E$12-Риски!$D$12)/(Риски!$F$12-Риски!$D$12),Риски!$D$12+SQRT(AA934*(Риски!$F$12-Риски!$D$12)*(Риски!$E$12-Риски!$D$12)),Риски!$F$12-SQRT((1-AA934)*(Риски!$F$12-Риски!$D$12)*(Риски!$F$12-Риски!$E$12)))</f>
        <v/>
      </c>
      <c r="AC934">
        <f>IF(RAND()&lt;Риски!$C$13/100,1,0)</f>
        <v/>
      </c>
      <c r="AD934">
        <f>RAND()</f>
        <v/>
      </c>
      <c r="AE934">
        <f>AC934*IF(AD934&lt;(Риски!$E$13-Риски!$D$13)/(Риски!$F$13-Риски!$D$13),Риски!$D$13+SQRT(AD934*(Риски!$F$13-Риски!$D$13)*(Риски!$E$13-Риски!$D$13)),Риски!$F$13-SQRT((1-AD934)*(Риски!$F$13-Риски!$D$13)*(Риски!$F$13-Риски!$E$13)))</f>
        <v/>
      </c>
      <c r="AF934">
        <f>D934+G934+J934+M934+P934+S934+V934+Y934+AB934+AE934</f>
        <v/>
      </c>
      <c r="AG934">
        <f>Риски!$C$15+AF934</f>
        <v/>
      </c>
    </row>
    <row r="935">
      <c r="A935" t="n">
        <v>933</v>
      </c>
      <c r="B935">
        <f>IF(RAND()&lt;Риски!$C$4/100,1,0)</f>
        <v/>
      </c>
      <c r="C935">
        <f>RAND()</f>
        <v/>
      </c>
      <c r="D935">
        <f>B935*IF(C935&lt;(Риски!$E$4-Риски!$D$4)/(Риски!$F$4-Риски!$D$4),Риски!$D$4+SQRT(C935*(Риски!$F$4-Риски!$D$4)*(Риски!$E$4-Риски!$D$4)),Риски!$F$4-SQRT((1-C935)*(Риски!$F$4-Риски!$D$4)*(Риски!$F$4-Риски!$E$4)))</f>
        <v/>
      </c>
      <c r="E935">
        <f>IF(RAND()&lt;Риски!$C$5/100,1,0)</f>
        <v/>
      </c>
      <c r="F935">
        <f>RAND()</f>
        <v/>
      </c>
      <c r="G935">
        <f>E935*IF(F935&lt;(Риски!$E$5-Риски!$D$5)/(Риски!$F$5-Риски!$D$5),Риски!$D$5+SQRT(F935*(Риски!$F$5-Риски!$D$5)*(Риски!$E$5-Риски!$D$5)),Риски!$F$5-SQRT((1-F935)*(Риски!$F$5-Риски!$D$5)*(Риски!$F$5-Риски!$E$5)))</f>
        <v/>
      </c>
      <c r="H935">
        <f>IF(RAND()&lt;Риски!$C$6/100,1,0)</f>
        <v/>
      </c>
      <c r="I935">
        <f>RAND()</f>
        <v/>
      </c>
      <c r="J935">
        <f>H935*IF(I935&lt;(Риски!$E$6-Риски!$D$6)/(Риски!$F$6-Риски!$D$6),Риски!$D$6+SQRT(I935*(Риски!$F$6-Риски!$D$6)*(Риски!$E$6-Риски!$D$6)),Риски!$F$6-SQRT((1-I935)*(Риски!$F$6-Риски!$D$6)*(Риски!$F$6-Риски!$E$6)))</f>
        <v/>
      </c>
      <c r="K935">
        <f>IF(RAND()&lt;Риски!$C$7/100,1,0)</f>
        <v/>
      </c>
      <c r="L935">
        <f>RAND()</f>
        <v/>
      </c>
      <c r="M935">
        <f>K935*IF(L935&lt;(Риски!$E$7-Риски!$D$7)/(Риски!$F$7-Риски!$D$7),Риски!$D$7+SQRT(L935*(Риски!$F$7-Риски!$D$7)*(Риски!$E$7-Риски!$D$7)),Риски!$F$7-SQRT((1-L935)*(Риски!$F$7-Риски!$D$7)*(Риски!$F$7-Риски!$E$7)))</f>
        <v/>
      </c>
      <c r="N935">
        <f>IF(RAND()&lt;Риски!$C$8/100,1,0)</f>
        <v/>
      </c>
      <c r="O935">
        <f>RAND()</f>
        <v/>
      </c>
      <c r="P935">
        <f>N935*IF(O935&lt;(Риски!$E$8-Риски!$D$8)/(Риски!$F$8-Риски!$D$8),Риски!$D$8+SQRT(O935*(Риски!$F$8-Риски!$D$8)*(Риски!$E$8-Риски!$D$8)),Риски!$F$8-SQRT((1-O935)*(Риски!$F$8-Риски!$D$8)*(Риски!$F$8-Риски!$E$8)))</f>
        <v/>
      </c>
      <c r="Q935">
        <f>IF(RAND()&lt;Риски!$C$9/100,1,0)</f>
        <v/>
      </c>
      <c r="R935">
        <f>RAND()</f>
        <v/>
      </c>
      <c r="S935">
        <f>Q935*IF(R935&lt;(Риски!$E$9-Риски!$D$9)/(Риски!$F$9-Риски!$D$9),Риски!$D$9+SQRT(R935*(Риски!$F$9-Риски!$D$9)*(Риски!$E$9-Риски!$D$9)),Риски!$F$9-SQRT((1-R935)*(Риски!$F$9-Риски!$D$9)*(Риски!$F$9-Риски!$E$9)))</f>
        <v/>
      </c>
      <c r="T935">
        <f>IF(RAND()&lt;Риски!$C$10/100,1,0)</f>
        <v/>
      </c>
      <c r="U935">
        <f>RAND()</f>
        <v/>
      </c>
      <c r="V935">
        <f>T935*IF(U935&lt;(Риски!$E$10-Риски!$D$10)/(Риски!$F$10-Риски!$D$10),Риски!$D$10+SQRT(U935*(Риски!$F$10-Риски!$D$10)*(Риски!$E$10-Риски!$D$10)),Риски!$F$10-SQRT((1-U935)*(Риски!$F$10-Риски!$D$10)*(Риски!$F$10-Риски!$E$10)))</f>
        <v/>
      </c>
      <c r="W935">
        <f>IF(RAND()&lt;Риски!$C$11/100,1,0)</f>
        <v/>
      </c>
      <c r="X935">
        <f>RAND()</f>
        <v/>
      </c>
      <c r="Y935">
        <f>W935*IF(X935&lt;(Риски!$E$11-Риски!$D$11)/(Риски!$F$11-Риски!$D$11),Риски!$D$11+SQRT(X935*(Риски!$F$11-Риски!$D$11)*(Риски!$E$11-Риски!$D$11)),Риски!$F$11-SQRT((1-X935)*(Риски!$F$11-Риски!$D$11)*(Риски!$F$11-Риски!$E$11)))</f>
        <v/>
      </c>
      <c r="Z935">
        <f>IF(RAND()&lt;Риски!$C$12/100,1,0)</f>
        <v/>
      </c>
      <c r="AA935">
        <f>RAND()</f>
        <v/>
      </c>
      <c r="AB935">
        <f>Z935*IF(AA935&lt;(Риски!$E$12-Риски!$D$12)/(Риски!$F$12-Риски!$D$12),Риски!$D$12+SQRT(AA935*(Риски!$F$12-Риски!$D$12)*(Риски!$E$12-Риски!$D$12)),Риски!$F$12-SQRT((1-AA935)*(Риски!$F$12-Риски!$D$12)*(Риски!$F$12-Риски!$E$12)))</f>
        <v/>
      </c>
      <c r="AC935">
        <f>IF(RAND()&lt;Риски!$C$13/100,1,0)</f>
        <v/>
      </c>
      <c r="AD935">
        <f>RAND()</f>
        <v/>
      </c>
      <c r="AE935">
        <f>AC935*IF(AD935&lt;(Риски!$E$13-Риски!$D$13)/(Риски!$F$13-Риски!$D$13),Риски!$D$13+SQRT(AD935*(Риски!$F$13-Риски!$D$13)*(Риски!$E$13-Риски!$D$13)),Риски!$F$13-SQRT((1-AD935)*(Риски!$F$13-Риски!$D$13)*(Риски!$F$13-Риски!$E$13)))</f>
        <v/>
      </c>
      <c r="AF935">
        <f>D935+G935+J935+M935+P935+S935+V935+Y935+AB935+AE935</f>
        <v/>
      </c>
      <c r="AG935">
        <f>Риски!$C$15+AF935</f>
        <v/>
      </c>
    </row>
    <row r="936">
      <c r="A936" t="n">
        <v>934</v>
      </c>
      <c r="B936">
        <f>IF(RAND()&lt;Риски!$C$4/100,1,0)</f>
        <v/>
      </c>
      <c r="C936">
        <f>RAND()</f>
        <v/>
      </c>
      <c r="D936">
        <f>B936*IF(C936&lt;(Риски!$E$4-Риски!$D$4)/(Риски!$F$4-Риски!$D$4),Риски!$D$4+SQRT(C936*(Риски!$F$4-Риски!$D$4)*(Риски!$E$4-Риски!$D$4)),Риски!$F$4-SQRT((1-C936)*(Риски!$F$4-Риски!$D$4)*(Риски!$F$4-Риски!$E$4)))</f>
        <v/>
      </c>
      <c r="E936">
        <f>IF(RAND()&lt;Риски!$C$5/100,1,0)</f>
        <v/>
      </c>
      <c r="F936">
        <f>RAND()</f>
        <v/>
      </c>
      <c r="G936">
        <f>E936*IF(F936&lt;(Риски!$E$5-Риски!$D$5)/(Риски!$F$5-Риски!$D$5),Риски!$D$5+SQRT(F936*(Риски!$F$5-Риски!$D$5)*(Риски!$E$5-Риски!$D$5)),Риски!$F$5-SQRT((1-F936)*(Риски!$F$5-Риски!$D$5)*(Риски!$F$5-Риски!$E$5)))</f>
        <v/>
      </c>
      <c r="H936">
        <f>IF(RAND()&lt;Риски!$C$6/100,1,0)</f>
        <v/>
      </c>
      <c r="I936">
        <f>RAND()</f>
        <v/>
      </c>
      <c r="J936">
        <f>H936*IF(I936&lt;(Риски!$E$6-Риски!$D$6)/(Риски!$F$6-Риски!$D$6),Риски!$D$6+SQRT(I936*(Риски!$F$6-Риски!$D$6)*(Риски!$E$6-Риски!$D$6)),Риски!$F$6-SQRT((1-I936)*(Риски!$F$6-Риски!$D$6)*(Риски!$F$6-Риски!$E$6)))</f>
        <v/>
      </c>
      <c r="K936">
        <f>IF(RAND()&lt;Риски!$C$7/100,1,0)</f>
        <v/>
      </c>
      <c r="L936">
        <f>RAND()</f>
        <v/>
      </c>
      <c r="M936">
        <f>K936*IF(L936&lt;(Риски!$E$7-Риски!$D$7)/(Риски!$F$7-Риски!$D$7),Риски!$D$7+SQRT(L936*(Риски!$F$7-Риски!$D$7)*(Риски!$E$7-Риски!$D$7)),Риски!$F$7-SQRT((1-L936)*(Риски!$F$7-Риски!$D$7)*(Риски!$F$7-Риски!$E$7)))</f>
        <v/>
      </c>
      <c r="N936">
        <f>IF(RAND()&lt;Риски!$C$8/100,1,0)</f>
        <v/>
      </c>
      <c r="O936">
        <f>RAND()</f>
        <v/>
      </c>
      <c r="P936">
        <f>N936*IF(O936&lt;(Риски!$E$8-Риски!$D$8)/(Риски!$F$8-Риски!$D$8),Риски!$D$8+SQRT(O936*(Риски!$F$8-Риски!$D$8)*(Риски!$E$8-Риски!$D$8)),Риски!$F$8-SQRT((1-O936)*(Риски!$F$8-Риски!$D$8)*(Риски!$F$8-Риски!$E$8)))</f>
        <v/>
      </c>
      <c r="Q936">
        <f>IF(RAND()&lt;Риски!$C$9/100,1,0)</f>
        <v/>
      </c>
      <c r="R936">
        <f>RAND()</f>
        <v/>
      </c>
      <c r="S936">
        <f>Q936*IF(R936&lt;(Риски!$E$9-Риски!$D$9)/(Риски!$F$9-Риски!$D$9),Риски!$D$9+SQRT(R936*(Риски!$F$9-Риски!$D$9)*(Риски!$E$9-Риски!$D$9)),Риски!$F$9-SQRT((1-R936)*(Риски!$F$9-Риски!$D$9)*(Риски!$F$9-Риски!$E$9)))</f>
        <v/>
      </c>
      <c r="T936">
        <f>IF(RAND()&lt;Риски!$C$10/100,1,0)</f>
        <v/>
      </c>
      <c r="U936">
        <f>RAND()</f>
        <v/>
      </c>
      <c r="V936">
        <f>T936*IF(U936&lt;(Риски!$E$10-Риски!$D$10)/(Риски!$F$10-Риски!$D$10),Риски!$D$10+SQRT(U936*(Риски!$F$10-Риски!$D$10)*(Риски!$E$10-Риски!$D$10)),Риски!$F$10-SQRT((1-U936)*(Риски!$F$10-Риски!$D$10)*(Риски!$F$10-Риски!$E$10)))</f>
        <v/>
      </c>
      <c r="W936">
        <f>IF(RAND()&lt;Риски!$C$11/100,1,0)</f>
        <v/>
      </c>
      <c r="X936">
        <f>RAND()</f>
        <v/>
      </c>
      <c r="Y936">
        <f>W936*IF(X936&lt;(Риски!$E$11-Риски!$D$11)/(Риски!$F$11-Риски!$D$11),Риски!$D$11+SQRT(X936*(Риски!$F$11-Риски!$D$11)*(Риски!$E$11-Риски!$D$11)),Риски!$F$11-SQRT((1-X936)*(Риски!$F$11-Риски!$D$11)*(Риски!$F$11-Риски!$E$11)))</f>
        <v/>
      </c>
      <c r="Z936">
        <f>IF(RAND()&lt;Риски!$C$12/100,1,0)</f>
        <v/>
      </c>
      <c r="AA936">
        <f>RAND()</f>
        <v/>
      </c>
      <c r="AB936">
        <f>Z936*IF(AA936&lt;(Риски!$E$12-Риски!$D$12)/(Риски!$F$12-Риски!$D$12),Риски!$D$12+SQRT(AA936*(Риски!$F$12-Риски!$D$12)*(Риски!$E$12-Риски!$D$12)),Риски!$F$12-SQRT((1-AA936)*(Риски!$F$12-Риски!$D$12)*(Риски!$F$12-Риски!$E$12)))</f>
        <v/>
      </c>
      <c r="AC936">
        <f>IF(RAND()&lt;Риски!$C$13/100,1,0)</f>
        <v/>
      </c>
      <c r="AD936">
        <f>RAND()</f>
        <v/>
      </c>
      <c r="AE936">
        <f>AC936*IF(AD936&lt;(Риски!$E$13-Риски!$D$13)/(Риски!$F$13-Риски!$D$13),Риски!$D$13+SQRT(AD936*(Риски!$F$13-Риски!$D$13)*(Риски!$E$13-Риски!$D$13)),Риски!$F$13-SQRT((1-AD936)*(Риски!$F$13-Риски!$D$13)*(Риски!$F$13-Риски!$E$13)))</f>
        <v/>
      </c>
      <c r="AF936">
        <f>D936+G936+J936+M936+P936+S936+V936+Y936+AB936+AE936</f>
        <v/>
      </c>
      <c r="AG936">
        <f>Риски!$C$15+AF936</f>
        <v/>
      </c>
    </row>
    <row r="937">
      <c r="A937" t="n">
        <v>935</v>
      </c>
      <c r="B937">
        <f>IF(RAND()&lt;Риски!$C$4/100,1,0)</f>
        <v/>
      </c>
      <c r="C937">
        <f>RAND()</f>
        <v/>
      </c>
      <c r="D937">
        <f>B937*IF(C937&lt;(Риски!$E$4-Риски!$D$4)/(Риски!$F$4-Риски!$D$4),Риски!$D$4+SQRT(C937*(Риски!$F$4-Риски!$D$4)*(Риски!$E$4-Риски!$D$4)),Риски!$F$4-SQRT((1-C937)*(Риски!$F$4-Риски!$D$4)*(Риски!$F$4-Риски!$E$4)))</f>
        <v/>
      </c>
      <c r="E937">
        <f>IF(RAND()&lt;Риски!$C$5/100,1,0)</f>
        <v/>
      </c>
      <c r="F937">
        <f>RAND()</f>
        <v/>
      </c>
      <c r="G937">
        <f>E937*IF(F937&lt;(Риски!$E$5-Риски!$D$5)/(Риски!$F$5-Риски!$D$5),Риски!$D$5+SQRT(F937*(Риски!$F$5-Риски!$D$5)*(Риски!$E$5-Риски!$D$5)),Риски!$F$5-SQRT((1-F937)*(Риски!$F$5-Риски!$D$5)*(Риски!$F$5-Риски!$E$5)))</f>
        <v/>
      </c>
      <c r="H937">
        <f>IF(RAND()&lt;Риски!$C$6/100,1,0)</f>
        <v/>
      </c>
      <c r="I937">
        <f>RAND()</f>
        <v/>
      </c>
      <c r="J937">
        <f>H937*IF(I937&lt;(Риски!$E$6-Риски!$D$6)/(Риски!$F$6-Риски!$D$6),Риски!$D$6+SQRT(I937*(Риски!$F$6-Риски!$D$6)*(Риски!$E$6-Риски!$D$6)),Риски!$F$6-SQRT((1-I937)*(Риски!$F$6-Риски!$D$6)*(Риски!$F$6-Риски!$E$6)))</f>
        <v/>
      </c>
      <c r="K937">
        <f>IF(RAND()&lt;Риски!$C$7/100,1,0)</f>
        <v/>
      </c>
      <c r="L937">
        <f>RAND()</f>
        <v/>
      </c>
      <c r="M937">
        <f>K937*IF(L937&lt;(Риски!$E$7-Риски!$D$7)/(Риски!$F$7-Риски!$D$7),Риски!$D$7+SQRT(L937*(Риски!$F$7-Риски!$D$7)*(Риски!$E$7-Риски!$D$7)),Риски!$F$7-SQRT((1-L937)*(Риски!$F$7-Риски!$D$7)*(Риски!$F$7-Риски!$E$7)))</f>
        <v/>
      </c>
      <c r="N937">
        <f>IF(RAND()&lt;Риски!$C$8/100,1,0)</f>
        <v/>
      </c>
      <c r="O937">
        <f>RAND()</f>
        <v/>
      </c>
      <c r="P937">
        <f>N937*IF(O937&lt;(Риски!$E$8-Риски!$D$8)/(Риски!$F$8-Риски!$D$8),Риски!$D$8+SQRT(O937*(Риски!$F$8-Риски!$D$8)*(Риски!$E$8-Риски!$D$8)),Риски!$F$8-SQRT((1-O937)*(Риски!$F$8-Риски!$D$8)*(Риски!$F$8-Риски!$E$8)))</f>
        <v/>
      </c>
      <c r="Q937">
        <f>IF(RAND()&lt;Риски!$C$9/100,1,0)</f>
        <v/>
      </c>
      <c r="R937">
        <f>RAND()</f>
        <v/>
      </c>
      <c r="S937">
        <f>Q937*IF(R937&lt;(Риски!$E$9-Риски!$D$9)/(Риски!$F$9-Риски!$D$9),Риски!$D$9+SQRT(R937*(Риски!$F$9-Риски!$D$9)*(Риски!$E$9-Риски!$D$9)),Риски!$F$9-SQRT((1-R937)*(Риски!$F$9-Риски!$D$9)*(Риски!$F$9-Риски!$E$9)))</f>
        <v/>
      </c>
      <c r="T937">
        <f>IF(RAND()&lt;Риски!$C$10/100,1,0)</f>
        <v/>
      </c>
      <c r="U937">
        <f>RAND()</f>
        <v/>
      </c>
      <c r="V937">
        <f>T937*IF(U937&lt;(Риски!$E$10-Риски!$D$10)/(Риски!$F$10-Риски!$D$10),Риски!$D$10+SQRT(U937*(Риски!$F$10-Риски!$D$10)*(Риски!$E$10-Риски!$D$10)),Риски!$F$10-SQRT((1-U937)*(Риски!$F$10-Риски!$D$10)*(Риски!$F$10-Риски!$E$10)))</f>
        <v/>
      </c>
      <c r="W937">
        <f>IF(RAND()&lt;Риски!$C$11/100,1,0)</f>
        <v/>
      </c>
      <c r="X937">
        <f>RAND()</f>
        <v/>
      </c>
      <c r="Y937">
        <f>W937*IF(X937&lt;(Риски!$E$11-Риски!$D$11)/(Риски!$F$11-Риски!$D$11),Риски!$D$11+SQRT(X937*(Риски!$F$11-Риски!$D$11)*(Риски!$E$11-Риски!$D$11)),Риски!$F$11-SQRT((1-X937)*(Риски!$F$11-Риски!$D$11)*(Риски!$F$11-Риски!$E$11)))</f>
        <v/>
      </c>
      <c r="Z937">
        <f>IF(RAND()&lt;Риски!$C$12/100,1,0)</f>
        <v/>
      </c>
      <c r="AA937">
        <f>RAND()</f>
        <v/>
      </c>
      <c r="AB937">
        <f>Z937*IF(AA937&lt;(Риски!$E$12-Риски!$D$12)/(Риски!$F$12-Риски!$D$12),Риски!$D$12+SQRT(AA937*(Риски!$F$12-Риски!$D$12)*(Риски!$E$12-Риски!$D$12)),Риски!$F$12-SQRT((1-AA937)*(Риски!$F$12-Риски!$D$12)*(Риски!$F$12-Риски!$E$12)))</f>
        <v/>
      </c>
      <c r="AC937">
        <f>IF(RAND()&lt;Риски!$C$13/100,1,0)</f>
        <v/>
      </c>
      <c r="AD937">
        <f>RAND()</f>
        <v/>
      </c>
      <c r="AE937">
        <f>AC937*IF(AD937&lt;(Риски!$E$13-Риски!$D$13)/(Риски!$F$13-Риски!$D$13),Риски!$D$13+SQRT(AD937*(Риски!$F$13-Риски!$D$13)*(Риски!$E$13-Риски!$D$13)),Риски!$F$13-SQRT((1-AD937)*(Риски!$F$13-Риски!$D$13)*(Риски!$F$13-Риски!$E$13)))</f>
        <v/>
      </c>
      <c r="AF937">
        <f>D937+G937+J937+M937+P937+S937+V937+Y937+AB937+AE937</f>
        <v/>
      </c>
      <c r="AG937">
        <f>Риски!$C$15+AF937</f>
        <v/>
      </c>
    </row>
    <row r="938">
      <c r="A938" t="n">
        <v>936</v>
      </c>
      <c r="B938">
        <f>IF(RAND()&lt;Риски!$C$4/100,1,0)</f>
        <v/>
      </c>
      <c r="C938">
        <f>RAND()</f>
        <v/>
      </c>
      <c r="D938">
        <f>B938*IF(C938&lt;(Риски!$E$4-Риски!$D$4)/(Риски!$F$4-Риски!$D$4),Риски!$D$4+SQRT(C938*(Риски!$F$4-Риски!$D$4)*(Риски!$E$4-Риски!$D$4)),Риски!$F$4-SQRT((1-C938)*(Риски!$F$4-Риски!$D$4)*(Риски!$F$4-Риски!$E$4)))</f>
        <v/>
      </c>
      <c r="E938">
        <f>IF(RAND()&lt;Риски!$C$5/100,1,0)</f>
        <v/>
      </c>
      <c r="F938">
        <f>RAND()</f>
        <v/>
      </c>
      <c r="G938">
        <f>E938*IF(F938&lt;(Риски!$E$5-Риски!$D$5)/(Риски!$F$5-Риски!$D$5),Риски!$D$5+SQRT(F938*(Риски!$F$5-Риски!$D$5)*(Риски!$E$5-Риски!$D$5)),Риски!$F$5-SQRT((1-F938)*(Риски!$F$5-Риски!$D$5)*(Риски!$F$5-Риски!$E$5)))</f>
        <v/>
      </c>
      <c r="H938">
        <f>IF(RAND()&lt;Риски!$C$6/100,1,0)</f>
        <v/>
      </c>
      <c r="I938">
        <f>RAND()</f>
        <v/>
      </c>
      <c r="J938">
        <f>H938*IF(I938&lt;(Риски!$E$6-Риски!$D$6)/(Риски!$F$6-Риски!$D$6),Риски!$D$6+SQRT(I938*(Риски!$F$6-Риски!$D$6)*(Риски!$E$6-Риски!$D$6)),Риски!$F$6-SQRT((1-I938)*(Риски!$F$6-Риски!$D$6)*(Риски!$F$6-Риски!$E$6)))</f>
        <v/>
      </c>
      <c r="K938">
        <f>IF(RAND()&lt;Риски!$C$7/100,1,0)</f>
        <v/>
      </c>
      <c r="L938">
        <f>RAND()</f>
        <v/>
      </c>
      <c r="M938">
        <f>K938*IF(L938&lt;(Риски!$E$7-Риски!$D$7)/(Риски!$F$7-Риски!$D$7),Риски!$D$7+SQRT(L938*(Риски!$F$7-Риски!$D$7)*(Риски!$E$7-Риски!$D$7)),Риски!$F$7-SQRT((1-L938)*(Риски!$F$7-Риски!$D$7)*(Риски!$F$7-Риски!$E$7)))</f>
        <v/>
      </c>
      <c r="N938">
        <f>IF(RAND()&lt;Риски!$C$8/100,1,0)</f>
        <v/>
      </c>
      <c r="O938">
        <f>RAND()</f>
        <v/>
      </c>
      <c r="P938">
        <f>N938*IF(O938&lt;(Риски!$E$8-Риски!$D$8)/(Риски!$F$8-Риски!$D$8),Риски!$D$8+SQRT(O938*(Риски!$F$8-Риски!$D$8)*(Риски!$E$8-Риски!$D$8)),Риски!$F$8-SQRT((1-O938)*(Риски!$F$8-Риски!$D$8)*(Риски!$F$8-Риски!$E$8)))</f>
        <v/>
      </c>
      <c r="Q938">
        <f>IF(RAND()&lt;Риски!$C$9/100,1,0)</f>
        <v/>
      </c>
      <c r="R938">
        <f>RAND()</f>
        <v/>
      </c>
      <c r="S938">
        <f>Q938*IF(R938&lt;(Риски!$E$9-Риски!$D$9)/(Риски!$F$9-Риски!$D$9),Риски!$D$9+SQRT(R938*(Риски!$F$9-Риски!$D$9)*(Риски!$E$9-Риски!$D$9)),Риски!$F$9-SQRT((1-R938)*(Риски!$F$9-Риски!$D$9)*(Риски!$F$9-Риски!$E$9)))</f>
        <v/>
      </c>
      <c r="T938">
        <f>IF(RAND()&lt;Риски!$C$10/100,1,0)</f>
        <v/>
      </c>
      <c r="U938">
        <f>RAND()</f>
        <v/>
      </c>
      <c r="V938">
        <f>T938*IF(U938&lt;(Риски!$E$10-Риски!$D$10)/(Риски!$F$10-Риски!$D$10),Риски!$D$10+SQRT(U938*(Риски!$F$10-Риски!$D$10)*(Риски!$E$10-Риски!$D$10)),Риски!$F$10-SQRT((1-U938)*(Риски!$F$10-Риски!$D$10)*(Риски!$F$10-Риски!$E$10)))</f>
        <v/>
      </c>
      <c r="W938">
        <f>IF(RAND()&lt;Риски!$C$11/100,1,0)</f>
        <v/>
      </c>
      <c r="X938">
        <f>RAND()</f>
        <v/>
      </c>
      <c r="Y938">
        <f>W938*IF(X938&lt;(Риски!$E$11-Риски!$D$11)/(Риски!$F$11-Риски!$D$11),Риски!$D$11+SQRT(X938*(Риски!$F$11-Риски!$D$11)*(Риски!$E$11-Риски!$D$11)),Риски!$F$11-SQRT((1-X938)*(Риски!$F$11-Риски!$D$11)*(Риски!$F$11-Риски!$E$11)))</f>
        <v/>
      </c>
      <c r="Z938">
        <f>IF(RAND()&lt;Риски!$C$12/100,1,0)</f>
        <v/>
      </c>
      <c r="AA938">
        <f>RAND()</f>
        <v/>
      </c>
      <c r="AB938">
        <f>Z938*IF(AA938&lt;(Риски!$E$12-Риски!$D$12)/(Риски!$F$12-Риски!$D$12),Риски!$D$12+SQRT(AA938*(Риски!$F$12-Риски!$D$12)*(Риски!$E$12-Риски!$D$12)),Риски!$F$12-SQRT((1-AA938)*(Риски!$F$12-Риски!$D$12)*(Риски!$F$12-Риски!$E$12)))</f>
        <v/>
      </c>
      <c r="AC938">
        <f>IF(RAND()&lt;Риски!$C$13/100,1,0)</f>
        <v/>
      </c>
      <c r="AD938">
        <f>RAND()</f>
        <v/>
      </c>
      <c r="AE938">
        <f>AC938*IF(AD938&lt;(Риски!$E$13-Риски!$D$13)/(Риски!$F$13-Риски!$D$13),Риски!$D$13+SQRT(AD938*(Риски!$F$13-Риски!$D$13)*(Риски!$E$13-Риски!$D$13)),Риски!$F$13-SQRT((1-AD938)*(Риски!$F$13-Риски!$D$13)*(Риски!$F$13-Риски!$E$13)))</f>
        <v/>
      </c>
      <c r="AF938">
        <f>D938+G938+J938+M938+P938+S938+V938+Y938+AB938+AE938</f>
        <v/>
      </c>
      <c r="AG938">
        <f>Риски!$C$15+AF938</f>
        <v/>
      </c>
    </row>
    <row r="939">
      <c r="A939" t="n">
        <v>937</v>
      </c>
      <c r="B939">
        <f>IF(RAND()&lt;Риски!$C$4/100,1,0)</f>
        <v/>
      </c>
      <c r="C939">
        <f>RAND()</f>
        <v/>
      </c>
      <c r="D939">
        <f>B939*IF(C939&lt;(Риски!$E$4-Риски!$D$4)/(Риски!$F$4-Риски!$D$4),Риски!$D$4+SQRT(C939*(Риски!$F$4-Риски!$D$4)*(Риски!$E$4-Риски!$D$4)),Риски!$F$4-SQRT((1-C939)*(Риски!$F$4-Риски!$D$4)*(Риски!$F$4-Риски!$E$4)))</f>
        <v/>
      </c>
      <c r="E939">
        <f>IF(RAND()&lt;Риски!$C$5/100,1,0)</f>
        <v/>
      </c>
      <c r="F939">
        <f>RAND()</f>
        <v/>
      </c>
      <c r="G939">
        <f>E939*IF(F939&lt;(Риски!$E$5-Риски!$D$5)/(Риски!$F$5-Риски!$D$5),Риски!$D$5+SQRT(F939*(Риски!$F$5-Риски!$D$5)*(Риски!$E$5-Риски!$D$5)),Риски!$F$5-SQRT((1-F939)*(Риски!$F$5-Риски!$D$5)*(Риски!$F$5-Риски!$E$5)))</f>
        <v/>
      </c>
      <c r="H939">
        <f>IF(RAND()&lt;Риски!$C$6/100,1,0)</f>
        <v/>
      </c>
      <c r="I939">
        <f>RAND()</f>
        <v/>
      </c>
      <c r="J939">
        <f>H939*IF(I939&lt;(Риски!$E$6-Риски!$D$6)/(Риски!$F$6-Риски!$D$6),Риски!$D$6+SQRT(I939*(Риски!$F$6-Риски!$D$6)*(Риски!$E$6-Риски!$D$6)),Риски!$F$6-SQRT((1-I939)*(Риски!$F$6-Риски!$D$6)*(Риски!$F$6-Риски!$E$6)))</f>
        <v/>
      </c>
      <c r="K939">
        <f>IF(RAND()&lt;Риски!$C$7/100,1,0)</f>
        <v/>
      </c>
      <c r="L939">
        <f>RAND()</f>
        <v/>
      </c>
      <c r="M939">
        <f>K939*IF(L939&lt;(Риски!$E$7-Риски!$D$7)/(Риски!$F$7-Риски!$D$7),Риски!$D$7+SQRT(L939*(Риски!$F$7-Риски!$D$7)*(Риски!$E$7-Риски!$D$7)),Риски!$F$7-SQRT((1-L939)*(Риски!$F$7-Риски!$D$7)*(Риски!$F$7-Риски!$E$7)))</f>
        <v/>
      </c>
      <c r="N939">
        <f>IF(RAND()&lt;Риски!$C$8/100,1,0)</f>
        <v/>
      </c>
      <c r="O939">
        <f>RAND()</f>
        <v/>
      </c>
      <c r="P939">
        <f>N939*IF(O939&lt;(Риски!$E$8-Риски!$D$8)/(Риски!$F$8-Риски!$D$8),Риски!$D$8+SQRT(O939*(Риски!$F$8-Риски!$D$8)*(Риски!$E$8-Риски!$D$8)),Риски!$F$8-SQRT((1-O939)*(Риски!$F$8-Риски!$D$8)*(Риски!$F$8-Риски!$E$8)))</f>
        <v/>
      </c>
      <c r="Q939">
        <f>IF(RAND()&lt;Риски!$C$9/100,1,0)</f>
        <v/>
      </c>
      <c r="R939">
        <f>RAND()</f>
        <v/>
      </c>
      <c r="S939">
        <f>Q939*IF(R939&lt;(Риски!$E$9-Риски!$D$9)/(Риски!$F$9-Риски!$D$9),Риски!$D$9+SQRT(R939*(Риски!$F$9-Риски!$D$9)*(Риски!$E$9-Риски!$D$9)),Риски!$F$9-SQRT((1-R939)*(Риски!$F$9-Риски!$D$9)*(Риски!$F$9-Риски!$E$9)))</f>
        <v/>
      </c>
      <c r="T939">
        <f>IF(RAND()&lt;Риски!$C$10/100,1,0)</f>
        <v/>
      </c>
      <c r="U939">
        <f>RAND()</f>
        <v/>
      </c>
      <c r="V939">
        <f>T939*IF(U939&lt;(Риски!$E$10-Риски!$D$10)/(Риски!$F$10-Риски!$D$10),Риски!$D$10+SQRT(U939*(Риски!$F$10-Риски!$D$10)*(Риски!$E$10-Риски!$D$10)),Риски!$F$10-SQRT((1-U939)*(Риски!$F$10-Риски!$D$10)*(Риски!$F$10-Риски!$E$10)))</f>
        <v/>
      </c>
      <c r="W939">
        <f>IF(RAND()&lt;Риски!$C$11/100,1,0)</f>
        <v/>
      </c>
      <c r="X939">
        <f>RAND()</f>
        <v/>
      </c>
      <c r="Y939">
        <f>W939*IF(X939&lt;(Риски!$E$11-Риски!$D$11)/(Риски!$F$11-Риски!$D$11),Риски!$D$11+SQRT(X939*(Риски!$F$11-Риски!$D$11)*(Риски!$E$11-Риски!$D$11)),Риски!$F$11-SQRT((1-X939)*(Риски!$F$11-Риски!$D$11)*(Риски!$F$11-Риски!$E$11)))</f>
        <v/>
      </c>
      <c r="Z939">
        <f>IF(RAND()&lt;Риски!$C$12/100,1,0)</f>
        <v/>
      </c>
      <c r="AA939">
        <f>RAND()</f>
        <v/>
      </c>
      <c r="AB939">
        <f>Z939*IF(AA939&lt;(Риски!$E$12-Риски!$D$12)/(Риски!$F$12-Риски!$D$12),Риски!$D$12+SQRT(AA939*(Риски!$F$12-Риски!$D$12)*(Риски!$E$12-Риски!$D$12)),Риски!$F$12-SQRT((1-AA939)*(Риски!$F$12-Риски!$D$12)*(Риски!$F$12-Риски!$E$12)))</f>
        <v/>
      </c>
      <c r="AC939">
        <f>IF(RAND()&lt;Риски!$C$13/100,1,0)</f>
        <v/>
      </c>
      <c r="AD939">
        <f>RAND()</f>
        <v/>
      </c>
      <c r="AE939">
        <f>AC939*IF(AD939&lt;(Риски!$E$13-Риски!$D$13)/(Риски!$F$13-Риски!$D$13),Риски!$D$13+SQRT(AD939*(Риски!$F$13-Риски!$D$13)*(Риски!$E$13-Риски!$D$13)),Риски!$F$13-SQRT((1-AD939)*(Риски!$F$13-Риски!$D$13)*(Риски!$F$13-Риски!$E$13)))</f>
        <v/>
      </c>
      <c r="AF939">
        <f>D939+G939+J939+M939+P939+S939+V939+Y939+AB939+AE939</f>
        <v/>
      </c>
      <c r="AG939">
        <f>Риски!$C$15+AF939</f>
        <v/>
      </c>
    </row>
    <row r="940">
      <c r="A940" t="n">
        <v>938</v>
      </c>
      <c r="B940">
        <f>IF(RAND()&lt;Риски!$C$4/100,1,0)</f>
        <v/>
      </c>
      <c r="C940">
        <f>RAND()</f>
        <v/>
      </c>
      <c r="D940">
        <f>B940*IF(C940&lt;(Риски!$E$4-Риски!$D$4)/(Риски!$F$4-Риски!$D$4),Риски!$D$4+SQRT(C940*(Риски!$F$4-Риски!$D$4)*(Риски!$E$4-Риски!$D$4)),Риски!$F$4-SQRT((1-C940)*(Риски!$F$4-Риски!$D$4)*(Риски!$F$4-Риски!$E$4)))</f>
        <v/>
      </c>
      <c r="E940">
        <f>IF(RAND()&lt;Риски!$C$5/100,1,0)</f>
        <v/>
      </c>
      <c r="F940">
        <f>RAND()</f>
        <v/>
      </c>
      <c r="G940">
        <f>E940*IF(F940&lt;(Риски!$E$5-Риски!$D$5)/(Риски!$F$5-Риски!$D$5),Риски!$D$5+SQRT(F940*(Риски!$F$5-Риски!$D$5)*(Риски!$E$5-Риски!$D$5)),Риски!$F$5-SQRT((1-F940)*(Риски!$F$5-Риски!$D$5)*(Риски!$F$5-Риски!$E$5)))</f>
        <v/>
      </c>
      <c r="H940">
        <f>IF(RAND()&lt;Риски!$C$6/100,1,0)</f>
        <v/>
      </c>
      <c r="I940">
        <f>RAND()</f>
        <v/>
      </c>
      <c r="J940">
        <f>H940*IF(I940&lt;(Риски!$E$6-Риски!$D$6)/(Риски!$F$6-Риски!$D$6),Риски!$D$6+SQRT(I940*(Риски!$F$6-Риски!$D$6)*(Риски!$E$6-Риски!$D$6)),Риски!$F$6-SQRT((1-I940)*(Риски!$F$6-Риски!$D$6)*(Риски!$F$6-Риски!$E$6)))</f>
        <v/>
      </c>
      <c r="K940">
        <f>IF(RAND()&lt;Риски!$C$7/100,1,0)</f>
        <v/>
      </c>
      <c r="L940">
        <f>RAND()</f>
        <v/>
      </c>
      <c r="M940">
        <f>K940*IF(L940&lt;(Риски!$E$7-Риски!$D$7)/(Риски!$F$7-Риски!$D$7),Риски!$D$7+SQRT(L940*(Риски!$F$7-Риски!$D$7)*(Риски!$E$7-Риски!$D$7)),Риски!$F$7-SQRT((1-L940)*(Риски!$F$7-Риски!$D$7)*(Риски!$F$7-Риски!$E$7)))</f>
        <v/>
      </c>
      <c r="N940">
        <f>IF(RAND()&lt;Риски!$C$8/100,1,0)</f>
        <v/>
      </c>
      <c r="O940">
        <f>RAND()</f>
        <v/>
      </c>
      <c r="P940">
        <f>N940*IF(O940&lt;(Риски!$E$8-Риски!$D$8)/(Риски!$F$8-Риски!$D$8),Риски!$D$8+SQRT(O940*(Риски!$F$8-Риски!$D$8)*(Риски!$E$8-Риски!$D$8)),Риски!$F$8-SQRT((1-O940)*(Риски!$F$8-Риски!$D$8)*(Риски!$F$8-Риски!$E$8)))</f>
        <v/>
      </c>
      <c r="Q940">
        <f>IF(RAND()&lt;Риски!$C$9/100,1,0)</f>
        <v/>
      </c>
      <c r="R940">
        <f>RAND()</f>
        <v/>
      </c>
      <c r="S940">
        <f>Q940*IF(R940&lt;(Риски!$E$9-Риски!$D$9)/(Риски!$F$9-Риски!$D$9),Риски!$D$9+SQRT(R940*(Риски!$F$9-Риски!$D$9)*(Риски!$E$9-Риски!$D$9)),Риски!$F$9-SQRT((1-R940)*(Риски!$F$9-Риски!$D$9)*(Риски!$F$9-Риски!$E$9)))</f>
        <v/>
      </c>
      <c r="T940">
        <f>IF(RAND()&lt;Риски!$C$10/100,1,0)</f>
        <v/>
      </c>
      <c r="U940">
        <f>RAND()</f>
        <v/>
      </c>
      <c r="V940">
        <f>T940*IF(U940&lt;(Риски!$E$10-Риски!$D$10)/(Риски!$F$10-Риски!$D$10),Риски!$D$10+SQRT(U940*(Риски!$F$10-Риски!$D$10)*(Риски!$E$10-Риски!$D$10)),Риски!$F$10-SQRT((1-U940)*(Риски!$F$10-Риски!$D$10)*(Риски!$F$10-Риски!$E$10)))</f>
        <v/>
      </c>
      <c r="W940">
        <f>IF(RAND()&lt;Риски!$C$11/100,1,0)</f>
        <v/>
      </c>
      <c r="X940">
        <f>RAND()</f>
        <v/>
      </c>
      <c r="Y940">
        <f>W940*IF(X940&lt;(Риски!$E$11-Риски!$D$11)/(Риски!$F$11-Риски!$D$11),Риски!$D$11+SQRT(X940*(Риски!$F$11-Риски!$D$11)*(Риски!$E$11-Риски!$D$11)),Риски!$F$11-SQRT((1-X940)*(Риски!$F$11-Риски!$D$11)*(Риски!$F$11-Риски!$E$11)))</f>
        <v/>
      </c>
      <c r="Z940">
        <f>IF(RAND()&lt;Риски!$C$12/100,1,0)</f>
        <v/>
      </c>
      <c r="AA940">
        <f>RAND()</f>
        <v/>
      </c>
      <c r="AB940">
        <f>Z940*IF(AA940&lt;(Риски!$E$12-Риски!$D$12)/(Риски!$F$12-Риски!$D$12),Риски!$D$12+SQRT(AA940*(Риски!$F$12-Риски!$D$12)*(Риски!$E$12-Риски!$D$12)),Риски!$F$12-SQRT((1-AA940)*(Риски!$F$12-Риски!$D$12)*(Риски!$F$12-Риски!$E$12)))</f>
        <v/>
      </c>
      <c r="AC940">
        <f>IF(RAND()&lt;Риски!$C$13/100,1,0)</f>
        <v/>
      </c>
      <c r="AD940">
        <f>RAND()</f>
        <v/>
      </c>
      <c r="AE940">
        <f>AC940*IF(AD940&lt;(Риски!$E$13-Риски!$D$13)/(Риски!$F$13-Риски!$D$13),Риски!$D$13+SQRT(AD940*(Риски!$F$13-Риски!$D$13)*(Риски!$E$13-Риски!$D$13)),Риски!$F$13-SQRT((1-AD940)*(Риски!$F$13-Риски!$D$13)*(Риски!$F$13-Риски!$E$13)))</f>
        <v/>
      </c>
      <c r="AF940">
        <f>D940+G940+J940+M940+P940+S940+V940+Y940+AB940+AE940</f>
        <v/>
      </c>
      <c r="AG940">
        <f>Риски!$C$15+AF940</f>
        <v/>
      </c>
    </row>
    <row r="941">
      <c r="A941" t="n">
        <v>939</v>
      </c>
      <c r="B941">
        <f>IF(RAND()&lt;Риски!$C$4/100,1,0)</f>
        <v/>
      </c>
      <c r="C941">
        <f>RAND()</f>
        <v/>
      </c>
      <c r="D941">
        <f>B941*IF(C941&lt;(Риски!$E$4-Риски!$D$4)/(Риски!$F$4-Риски!$D$4),Риски!$D$4+SQRT(C941*(Риски!$F$4-Риски!$D$4)*(Риски!$E$4-Риски!$D$4)),Риски!$F$4-SQRT((1-C941)*(Риски!$F$4-Риски!$D$4)*(Риски!$F$4-Риски!$E$4)))</f>
        <v/>
      </c>
      <c r="E941">
        <f>IF(RAND()&lt;Риски!$C$5/100,1,0)</f>
        <v/>
      </c>
      <c r="F941">
        <f>RAND()</f>
        <v/>
      </c>
      <c r="G941">
        <f>E941*IF(F941&lt;(Риски!$E$5-Риски!$D$5)/(Риски!$F$5-Риски!$D$5),Риски!$D$5+SQRT(F941*(Риски!$F$5-Риски!$D$5)*(Риски!$E$5-Риски!$D$5)),Риски!$F$5-SQRT((1-F941)*(Риски!$F$5-Риски!$D$5)*(Риски!$F$5-Риски!$E$5)))</f>
        <v/>
      </c>
      <c r="H941">
        <f>IF(RAND()&lt;Риски!$C$6/100,1,0)</f>
        <v/>
      </c>
      <c r="I941">
        <f>RAND()</f>
        <v/>
      </c>
      <c r="J941">
        <f>H941*IF(I941&lt;(Риски!$E$6-Риски!$D$6)/(Риски!$F$6-Риски!$D$6),Риски!$D$6+SQRT(I941*(Риски!$F$6-Риски!$D$6)*(Риски!$E$6-Риски!$D$6)),Риски!$F$6-SQRT((1-I941)*(Риски!$F$6-Риски!$D$6)*(Риски!$F$6-Риски!$E$6)))</f>
        <v/>
      </c>
      <c r="K941">
        <f>IF(RAND()&lt;Риски!$C$7/100,1,0)</f>
        <v/>
      </c>
      <c r="L941">
        <f>RAND()</f>
        <v/>
      </c>
      <c r="M941">
        <f>K941*IF(L941&lt;(Риски!$E$7-Риски!$D$7)/(Риски!$F$7-Риски!$D$7),Риски!$D$7+SQRT(L941*(Риски!$F$7-Риски!$D$7)*(Риски!$E$7-Риски!$D$7)),Риски!$F$7-SQRT((1-L941)*(Риски!$F$7-Риски!$D$7)*(Риски!$F$7-Риски!$E$7)))</f>
        <v/>
      </c>
      <c r="N941">
        <f>IF(RAND()&lt;Риски!$C$8/100,1,0)</f>
        <v/>
      </c>
      <c r="O941">
        <f>RAND()</f>
        <v/>
      </c>
      <c r="P941">
        <f>N941*IF(O941&lt;(Риски!$E$8-Риски!$D$8)/(Риски!$F$8-Риски!$D$8),Риски!$D$8+SQRT(O941*(Риски!$F$8-Риски!$D$8)*(Риски!$E$8-Риски!$D$8)),Риски!$F$8-SQRT((1-O941)*(Риски!$F$8-Риски!$D$8)*(Риски!$F$8-Риски!$E$8)))</f>
        <v/>
      </c>
      <c r="Q941">
        <f>IF(RAND()&lt;Риски!$C$9/100,1,0)</f>
        <v/>
      </c>
      <c r="R941">
        <f>RAND()</f>
        <v/>
      </c>
      <c r="S941">
        <f>Q941*IF(R941&lt;(Риски!$E$9-Риски!$D$9)/(Риски!$F$9-Риски!$D$9),Риски!$D$9+SQRT(R941*(Риски!$F$9-Риски!$D$9)*(Риски!$E$9-Риски!$D$9)),Риски!$F$9-SQRT((1-R941)*(Риски!$F$9-Риски!$D$9)*(Риски!$F$9-Риски!$E$9)))</f>
        <v/>
      </c>
      <c r="T941">
        <f>IF(RAND()&lt;Риски!$C$10/100,1,0)</f>
        <v/>
      </c>
      <c r="U941">
        <f>RAND()</f>
        <v/>
      </c>
      <c r="V941">
        <f>T941*IF(U941&lt;(Риски!$E$10-Риски!$D$10)/(Риски!$F$10-Риски!$D$10),Риски!$D$10+SQRT(U941*(Риски!$F$10-Риски!$D$10)*(Риски!$E$10-Риски!$D$10)),Риски!$F$10-SQRT((1-U941)*(Риски!$F$10-Риски!$D$10)*(Риски!$F$10-Риски!$E$10)))</f>
        <v/>
      </c>
      <c r="W941">
        <f>IF(RAND()&lt;Риски!$C$11/100,1,0)</f>
        <v/>
      </c>
      <c r="X941">
        <f>RAND()</f>
        <v/>
      </c>
      <c r="Y941">
        <f>W941*IF(X941&lt;(Риски!$E$11-Риски!$D$11)/(Риски!$F$11-Риски!$D$11),Риски!$D$11+SQRT(X941*(Риски!$F$11-Риски!$D$11)*(Риски!$E$11-Риски!$D$11)),Риски!$F$11-SQRT((1-X941)*(Риски!$F$11-Риски!$D$11)*(Риски!$F$11-Риски!$E$11)))</f>
        <v/>
      </c>
      <c r="Z941">
        <f>IF(RAND()&lt;Риски!$C$12/100,1,0)</f>
        <v/>
      </c>
      <c r="AA941">
        <f>RAND()</f>
        <v/>
      </c>
      <c r="AB941">
        <f>Z941*IF(AA941&lt;(Риски!$E$12-Риски!$D$12)/(Риски!$F$12-Риски!$D$12),Риски!$D$12+SQRT(AA941*(Риски!$F$12-Риски!$D$12)*(Риски!$E$12-Риски!$D$12)),Риски!$F$12-SQRT((1-AA941)*(Риски!$F$12-Риски!$D$12)*(Риски!$F$12-Риски!$E$12)))</f>
        <v/>
      </c>
      <c r="AC941">
        <f>IF(RAND()&lt;Риски!$C$13/100,1,0)</f>
        <v/>
      </c>
      <c r="AD941">
        <f>RAND()</f>
        <v/>
      </c>
      <c r="AE941">
        <f>AC941*IF(AD941&lt;(Риски!$E$13-Риски!$D$13)/(Риски!$F$13-Риски!$D$13),Риски!$D$13+SQRT(AD941*(Риски!$F$13-Риски!$D$13)*(Риски!$E$13-Риски!$D$13)),Риски!$F$13-SQRT((1-AD941)*(Риски!$F$13-Риски!$D$13)*(Риски!$F$13-Риски!$E$13)))</f>
        <v/>
      </c>
      <c r="AF941">
        <f>D941+G941+J941+M941+P941+S941+V941+Y941+AB941+AE941</f>
        <v/>
      </c>
      <c r="AG941">
        <f>Риски!$C$15+AF941</f>
        <v/>
      </c>
    </row>
    <row r="942">
      <c r="A942" t="n">
        <v>940</v>
      </c>
      <c r="B942">
        <f>IF(RAND()&lt;Риски!$C$4/100,1,0)</f>
        <v/>
      </c>
      <c r="C942">
        <f>RAND()</f>
        <v/>
      </c>
      <c r="D942">
        <f>B942*IF(C942&lt;(Риски!$E$4-Риски!$D$4)/(Риски!$F$4-Риски!$D$4),Риски!$D$4+SQRT(C942*(Риски!$F$4-Риски!$D$4)*(Риски!$E$4-Риски!$D$4)),Риски!$F$4-SQRT((1-C942)*(Риски!$F$4-Риски!$D$4)*(Риски!$F$4-Риски!$E$4)))</f>
        <v/>
      </c>
      <c r="E942">
        <f>IF(RAND()&lt;Риски!$C$5/100,1,0)</f>
        <v/>
      </c>
      <c r="F942">
        <f>RAND()</f>
        <v/>
      </c>
      <c r="G942">
        <f>E942*IF(F942&lt;(Риски!$E$5-Риски!$D$5)/(Риски!$F$5-Риски!$D$5),Риски!$D$5+SQRT(F942*(Риски!$F$5-Риски!$D$5)*(Риски!$E$5-Риски!$D$5)),Риски!$F$5-SQRT((1-F942)*(Риски!$F$5-Риски!$D$5)*(Риски!$F$5-Риски!$E$5)))</f>
        <v/>
      </c>
      <c r="H942">
        <f>IF(RAND()&lt;Риски!$C$6/100,1,0)</f>
        <v/>
      </c>
      <c r="I942">
        <f>RAND()</f>
        <v/>
      </c>
      <c r="J942">
        <f>H942*IF(I942&lt;(Риски!$E$6-Риски!$D$6)/(Риски!$F$6-Риски!$D$6),Риски!$D$6+SQRT(I942*(Риски!$F$6-Риски!$D$6)*(Риски!$E$6-Риски!$D$6)),Риски!$F$6-SQRT((1-I942)*(Риски!$F$6-Риски!$D$6)*(Риски!$F$6-Риски!$E$6)))</f>
        <v/>
      </c>
      <c r="K942">
        <f>IF(RAND()&lt;Риски!$C$7/100,1,0)</f>
        <v/>
      </c>
      <c r="L942">
        <f>RAND()</f>
        <v/>
      </c>
      <c r="M942">
        <f>K942*IF(L942&lt;(Риски!$E$7-Риски!$D$7)/(Риски!$F$7-Риски!$D$7),Риски!$D$7+SQRT(L942*(Риски!$F$7-Риски!$D$7)*(Риски!$E$7-Риски!$D$7)),Риски!$F$7-SQRT((1-L942)*(Риски!$F$7-Риски!$D$7)*(Риски!$F$7-Риски!$E$7)))</f>
        <v/>
      </c>
      <c r="N942">
        <f>IF(RAND()&lt;Риски!$C$8/100,1,0)</f>
        <v/>
      </c>
      <c r="O942">
        <f>RAND()</f>
        <v/>
      </c>
      <c r="P942">
        <f>N942*IF(O942&lt;(Риски!$E$8-Риски!$D$8)/(Риски!$F$8-Риски!$D$8),Риски!$D$8+SQRT(O942*(Риски!$F$8-Риски!$D$8)*(Риски!$E$8-Риски!$D$8)),Риски!$F$8-SQRT((1-O942)*(Риски!$F$8-Риски!$D$8)*(Риски!$F$8-Риски!$E$8)))</f>
        <v/>
      </c>
      <c r="Q942">
        <f>IF(RAND()&lt;Риски!$C$9/100,1,0)</f>
        <v/>
      </c>
      <c r="R942">
        <f>RAND()</f>
        <v/>
      </c>
      <c r="S942">
        <f>Q942*IF(R942&lt;(Риски!$E$9-Риски!$D$9)/(Риски!$F$9-Риски!$D$9),Риски!$D$9+SQRT(R942*(Риски!$F$9-Риски!$D$9)*(Риски!$E$9-Риски!$D$9)),Риски!$F$9-SQRT((1-R942)*(Риски!$F$9-Риски!$D$9)*(Риски!$F$9-Риски!$E$9)))</f>
        <v/>
      </c>
      <c r="T942">
        <f>IF(RAND()&lt;Риски!$C$10/100,1,0)</f>
        <v/>
      </c>
      <c r="U942">
        <f>RAND()</f>
        <v/>
      </c>
      <c r="V942">
        <f>T942*IF(U942&lt;(Риски!$E$10-Риски!$D$10)/(Риски!$F$10-Риски!$D$10),Риски!$D$10+SQRT(U942*(Риски!$F$10-Риски!$D$10)*(Риски!$E$10-Риски!$D$10)),Риски!$F$10-SQRT((1-U942)*(Риски!$F$10-Риски!$D$10)*(Риски!$F$10-Риски!$E$10)))</f>
        <v/>
      </c>
      <c r="W942">
        <f>IF(RAND()&lt;Риски!$C$11/100,1,0)</f>
        <v/>
      </c>
      <c r="X942">
        <f>RAND()</f>
        <v/>
      </c>
      <c r="Y942">
        <f>W942*IF(X942&lt;(Риски!$E$11-Риски!$D$11)/(Риски!$F$11-Риски!$D$11),Риски!$D$11+SQRT(X942*(Риски!$F$11-Риски!$D$11)*(Риски!$E$11-Риски!$D$11)),Риски!$F$11-SQRT((1-X942)*(Риски!$F$11-Риски!$D$11)*(Риски!$F$11-Риски!$E$11)))</f>
        <v/>
      </c>
      <c r="Z942">
        <f>IF(RAND()&lt;Риски!$C$12/100,1,0)</f>
        <v/>
      </c>
      <c r="AA942">
        <f>RAND()</f>
        <v/>
      </c>
      <c r="AB942">
        <f>Z942*IF(AA942&lt;(Риски!$E$12-Риски!$D$12)/(Риски!$F$12-Риски!$D$12),Риски!$D$12+SQRT(AA942*(Риски!$F$12-Риски!$D$12)*(Риски!$E$12-Риски!$D$12)),Риски!$F$12-SQRT((1-AA942)*(Риски!$F$12-Риски!$D$12)*(Риски!$F$12-Риски!$E$12)))</f>
        <v/>
      </c>
      <c r="AC942">
        <f>IF(RAND()&lt;Риски!$C$13/100,1,0)</f>
        <v/>
      </c>
      <c r="AD942">
        <f>RAND()</f>
        <v/>
      </c>
      <c r="AE942">
        <f>AC942*IF(AD942&lt;(Риски!$E$13-Риски!$D$13)/(Риски!$F$13-Риски!$D$13),Риски!$D$13+SQRT(AD942*(Риски!$F$13-Риски!$D$13)*(Риски!$E$13-Риски!$D$13)),Риски!$F$13-SQRT((1-AD942)*(Риски!$F$13-Риски!$D$13)*(Риски!$F$13-Риски!$E$13)))</f>
        <v/>
      </c>
      <c r="AF942">
        <f>D942+G942+J942+M942+P942+S942+V942+Y942+AB942+AE942</f>
        <v/>
      </c>
      <c r="AG942">
        <f>Риски!$C$15+AF942</f>
        <v/>
      </c>
    </row>
    <row r="943">
      <c r="A943" t="n">
        <v>941</v>
      </c>
      <c r="B943">
        <f>IF(RAND()&lt;Риски!$C$4/100,1,0)</f>
        <v/>
      </c>
      <c r="C943">
        <f>RAND()</f>
        <v/>
      </c>
      <c r="D943">
        <f>B943*IF(C943&lt;(Риски!$E$4-Риски!$D$4)/(Риски!$F$4-Риски!$D$4),Риски!$D$4+SQRT(C943*(Риски!$F$4-Риски!$D$4)*(Риски!$E$4-Риски!$D$4)),Риски!$F$4-SQRT((1-C943)*(Риски!$F$4-Риски!$D$4)*(Риски!$F$4-Риски!$E$4)))</f>
        <v/>
      </c>
      <c r="E943">
        <f>IF(RAND()&lt;Риски!$C$5/100,1,0)</f>
        <v/>
      </c>
      <c r="F943">
        <f>RAND()</f>
        <v/>
      </c>
      <c r="G943">
        <f>E943*IF(F943&lt;(Риски!$E$5-Риски!$D$5)/(Риски!$F$5-Риски!$D$5),Риски!$D$5+SQRT(F943*(Риски!$F$5-Риски!$D$5)*(Риски!$E$5-Риски!$D$5)),Риски!$F$5-SQRT((1-F943)*(Риски!$F$5-Риски!$D$5)*(Риски!$F$5-Риски!$E$5)))</f>
        <v/>
      </c>
      <c r="H943">
        <f>IF(RAND()&lt;Риски!$C$6/100,1,0)</f>
        <v/>
      </c>
      <c r="I943">
        <f>RAND()</f>
        <v/>
      </c>
      <c r="J943">
        <f>H943*IF(I943&lt;(Риски!$E$6-Риски!$D$6)/(Риски!$F$6-Риски!$D$6),Риски!$D$6+SQRT(I943*(Риски!$F$6-Риски!$D$6)*(Риски!$E$6-Риски!$D$6)),Риски!$F$6-SQRT((1-I943)*(Риски!$F$6-Риски!$D$6)*(Риски!$F$6-Риски!$E$6)))</f>
        <v/>
      </c>
      <c r="K943">
        <f>IF(RAND()&lt;Риски!$C$7/100,1,0)</f>
        <v/>
      </c>
      <c r="L943">
        <f>RAND()</f>
        <v/>
      </c>
      <c r="M943">
        <f>K943*IF(L943&lt;(Риски!$E$7-Риски!$D$7)/(Риски!$F$7-Риски!$D$7),Риски!$D$7+SQRT(L943*(Риски!$F$7-Риски!$D$7)*(Риски!$E$7-Риски!$D$7)),Риски!$F$7-SQRT((1-L943)*(Риски!$F$7-Риски!$D$7)*(Риски!$F$7-Риски!$E$7)))</f>
        <v/>
      </c>
      <c r="N943">
        <f>IF(RAND()&lt;Риски!$C$8/100,1,0)</f>
        <v/>
      </c>
      <c r="O943">
        <f>RAND()</f>
        <v/>
      </c>
      <c r="P943">
        <f>N943*IF(O943&lt;(Риски!$E$8-Риски!$D$8)/(Риски!$F$8-Риски!$D$8),Риски!$D$8+SQRT(O943*(Риски!$F$8-Риски!$D$8)*(Риски!$E$8-Риски!$D$8)),Риски!$F$8-SQRT((1-O943)*(Риски!$F$8-Риски!$D$8)*(Риски!$F$8-Риски!$E$8)))</f>
        <v/>
      </c>
      <c r="Q943">
        <f>IF(RAND()&lt;Риски!$C$9/100,1,0)</f>
        <v/>
      </c>
      <c r="R943">
        <f>RAND()</f>
        <v/>
      </c>
      <c r="S943">
        <f>Q943*IF(R943&lt;(Риски!$E$9-Риски!$D$9)/(Риски!$F$9-Риски!$D$9),Риски!$D$9+SQRT(R943*(Риски!$F$9-Риски!$D$9)*(Риски!$E$9-Риски!$D$9)),Риски!$F$9-SQRT((1-R943)*(Риски!$F$9-Риски!$D$9)*(Риски!$F$9-Риски!$E$9)))</f>
        <v/>
      </c>
      <c r="T943">
        <f>IF(RAND()&lt;Риски!$C$10/100,1,0)</f>
        <v/>
      </c>
      <c r="U943">
        <f>RAND()</f>
        <v/>
      </c>
      <c r="V943">
        <f>T943*IF(U943&lt;(Риски!$E$10-Риски!$D$10)/(Риски!$F$10-Риски!$D$10),Риски!$D$10+SQRT(U943*(Риски!$F$10-Риски!$D$10)*(Риски!$E$10-Риски!$D$10)),Риски!$F$10-SQRT((1-U943)*(Риски!$F$10-Риски!$D$10)*(Риски!$F$10-Риски!$E$10)))</f>
        <v/>
      </c>
      <c r="W943">
        <f>IF(RAND()&lt;Риски!$C$11/100,1,0)</f>
        <v/>
      </c>
      <c r="X943">
        <f>RAND()</f>
        <v/>
      </c>
      <c r="Y943">
        <f>W943*IF(X943&lt;(Риски!$E$11-Риски!$D$11)/(Риски!$F$11-Риски!$D$11),Риски!$D$11+SQRT(X943*(Риски!$F$11-Риски!$D$11)*(Риски!$E$11-Риски!$D$11)),Риски!$F$11-SQRT((1-X943)*(Риски!$F$11-Риски!$D$11)*(Риски!$F$11-Риски!$E$11)))</f>
        <v/>
      </c>
      <c r="Z943">
        <f>IF(RAND()&lt;Риски!$C$12/100,1,0)</f>
        <v/>
      </c>
      <c r="AA943">
        <f>RAND()</f>
        <v/>
      </c>
      <c r="AB943">
        <f>Z943*IF(AA943&lt;(Риски!$E$12-Риски!$D$12)/(Риски!$F$12-Риски!$D$12),Риски!$D$12+SQRT(AA943*(Риски!$F$12-Риски!$D$12)*(Риски!$E$12-Риски!$D$12)),Риски!$F$12-SQRT((1-AA943)*(Риски!$F$12-Риски!$D$12)*(Риски!$F$12-Риски!$E$12)))</f>
        <v/>
      </c>
      <c r="AC943">
        <f>IF(RAND()&lt;Риски!$C$13/100,1,0)</f>
        <v/>
      </c>
      <c r="AD943">
        <f>RAND()</f>
        <v/>
      </c>
      <c r="AE943">
        <f>AC943*IF(AD943&lt;(Риски!$E$13-Риски!$D$13)/(Риски!$F$13-Риски!$D$13),Риски!$D$13+SQRT(AD943*(Риски!$F$13-Риски!$D$13)*(Риски!$E$13-Риски!$D$13)),Риски!$F$13-SQRT((1-AD943)*(Риски!$F$13-Риски!$D$13)*(Риски!$F$13-Риски!$E$13)))</f>
        <v/>
      </c>
      <c r="AF943">
        <f>D943+G943+J943+M943+P943+S943+V943+Y943+AB943+AE943</f>
        <v/>
      </c>
      <c r="AG943">
        <f>Риски!$C$15+AF943</f>
        <v/>
      </c>
    </row>
    <row r="944">
      <c r="A944" t="n">
        <v>942</v>
      </c>
      <c r="B944">
        <f>IF(RAND()&lt;Риски!$C$4/100,1,0)</f>
        <v/>
      </c>
      <c r="C944">
        <f>RAND()</f>
        <v/>
      </c>
      <c r="D944">
        <f>B944*IF(C944&lt;(Риски!$E$4-Риски!$D$4)/(Риски!$F$4-Риски!$D$4),Риски!$D$4+SQRT(C944*(Риски!$F$4-Риски!$D$4)*(Риски!$E$4-Риски!$D$4)),Риски!$F$4-SQRT((1-C944)*(Риски!$F$4-Риски!$D$4)*(Риски!$F$4-Риски!$E$4)))</f>
        <v/>
      </c>
      <c r="E944">
        <f>IF(RAND()&lt;Риски!$C$5/100,1,0)</f>
        <v/>
      </c>
      <c r="F944">
        <f>RAND()</f>
        <v/>
      </c>
      <c r="G944">
        <f>E944*IF(F944&lt;(Риски!$E$5-Риски!$D$5)/(Риски!$F$5-Риски!$D$5),Риски!$D$5+SQRT(F944*(Риски!$F$5-Риски!$D$5)*(Риски!$E$5-Риски!$D$5)),Риски!$F$5-SQRT((1-F944)*(Риски!$F$5-Риски!$D$5)*(Риски!$F$5-Риски!$E$5)))</f>
        <v/>
      </c>
      <c r="H944">
        <f>IF(RAND()&lt;Риски!$C$6/100,1,0)</f>
        <v/>
      </c>
      <c r="I944">
        <f>RAND()</f>
        <v/>
      </c>
      <c r="J944">
        <f>H944*IF(I944&lt;(Риски!$E$6-Риски!$D$6)/(Риски!$F$6-Риски!$D$6),Риски!$D$6+SQRT(I944*(Риски!$F$6-Риски!$D$6)*(Риски!$E$6-Риски!$D$6)),Риски!$F$6-SQRT((1-I944)*(Риски!$F$6-Риски!$D$6)*(Риски!$F$6-Риски!$E$6)))</f>
        <v/>
      </c>
      <c r="K944">
        <f>IF(RAND()&lt;Риски!$C$7/100,1,0)</f>
        <v/>
      </c>
      <c r="L944">
        <f>RAND()</f>
        <v/>
      </c>
      <c r="M944">
        <f>K944*IF(L944&lt;(Риски!$E$7-Риски!$D$7)/(Риски!$F$7-Риски!$D$7),Риски!$D$7+SQRT(L944*(Риски!$F$7-Риски!$D$7)*(Риски!$E$7-Риски!$D$7)),Риски!$F$7-SQRT((1-L944)*(Риски!$F$7-Риски!$D$7)*(Риски!$F$7-Риски!$E$7)))</f>
        <v/>
      </c>
      <c r="N944">
        <f>IF(RAND()&lt;Риски!$C$8/100,1,0)</f>
        <v/>
      </c>
      <c r="O944">
        <f>RAND()</f>
        <v/>
      </c>
      <c r="P944">
        <f>N944*IF(O944&lt;(Риски!$E$8-Риски!$D$8)/(Риски!$F$8-Риски!$D$8),Риски!$D$8+SQRT(O944*(Риски!$F$8-Риски!$D$8)*(Риски!$E$8-Риски!$D$8)),Риски!$F$8-SQRT((1-O944)*(Риски!$F$8-Риски!$D$8)*(Риски!$F$8-Риски!$E$8)))</f>
        <v/>
      </c>
      <c r="Q944">
        <f>IF(RAND()&lt;Риски!$C$9/100,1,0)</f>
        <v/>
      </c>
      <c r="R944">
        <f>RAND()</f>
        <v/>
      </c>
      <c r="S944">
        <f>Q944*IF(R944&lt;(Риски!$E$9-Риски!$D$9)/(Риски!$F$9-Риски!$D$9),Риски!$D$9+SQRT(R944*(Риски!$F$9-Риски!$D$9)*(Риски!$E$9-Риски!$D$9)),Риски!$F$9-SQRT((1-R944)*(Риски!$F$9-Риски!$D$9)*(Риски!$F$9-Риски!$E$9)))</f>
        <v/>
      </c>
      <c r="T944">
        <f>IF(RAND()&lt;Риски!$C$10/100,1,0)</f>
        <v/>
      </c>
      <c r="U944">
        <f>RAND()</f>
        <v/>
      </c>
      <c r="V944">
        <f>T944*IF(U944&lt;(Риски!$E$10-Риски!$D$10)/(Риски!$F$10-Риски!$D$10),Риски!$D$10+SQRT(U944*(Риски!$F$10-Риски!$D$10)*(Риски!$E$10-Риски!$D$10)),Риски!$F$10-SQRT((1-U944)*(Риски!$F$10-Риски!$D$10)*(Риски!$F$10-Риски!$E$10)))</f>
        <v/>
      </c>
      <c r="W944">
        <f>IF(RAND()&lt;Риски!$C$11/100,1,0)</f>
        <v/>
      </c>
      <c r="X944">
        <f>RAND()</f>
        <v/>
      </c>
      <c r="Y944">
        <f>W944*IF(X944&lt;(Риски!$E$11-Риски!$D$11)/(Риски!$F$11-Риски!$D$11),Риски!$D$11+SQRT(X944*(Риски!$F$11-Риски!$D$11)*(Риски!$E$11-Риски!$D$11)),Риски!$F$11-SQRT((1-X944)*(Риски!$F$11-Риски!$D$11)*(Риски!$F$11-Риски!$E$11)))</f>
        <v/>
      </c>
      <c r="Z944">
        <f>IF(RAND()&lt;Риски!$C$12/100,1,0)</f>
        <v/>
      </c>
      <c r="AA944">
        <f>RAND()</f>
        <v/>
      </c>
      <c r="AB944">
        <f>Z944*IF(AA944&lt;(Риски!$E$12-Риски!$D$12)/(Риски!$F$12-Риски!$D$12),Риски!$D$12+SQRT(AA944*(Риски!$F$12-Риски!$D$12)*(Риски!$E$12-Риски!$D$12)),Риски!$F$12-SQRT((1-AA944)*(Риски!$F$12-Риски!$D$12)*(Риски!$F$12-Риски!$E$12)))</f>
        <v/>
      </c>
      <c r="AC944">
        <f>IF(RAND()&lt;Риски!$C$13/100,1,0)</f>
        <v/>
      </c>
      <c r="AD944">
        <f>RAND()</f>
        <v/>
      </c>
      <c r="AE944">
        <f>AC944*IF(AD944&lt;(Риски!$E$13-Риски!$D$13)/(Риски!$F$13-Риски!$D$13),Риски!$D$13+SQRT(AD944*(Риски!$F$13-Риски!$D$13)*(Риски!$E$13-Риски!$D$13)),Риски!$F$13-SQRT((1-AD944)*(Риски!$F$13-Риски!$D$13)*(Риски!$F$13-Риски!$E$13)))</f>
        <v/>
      </c>
      <c r="AF944">
        <f>D944+G944+J944+M944+P944+S944+V944+Y944+AB944+AE944</f>
        <v/>
      </c>
      <c r="AG944">
        <f>Риски!$C$15+AF944</f>
        <v/>
      </c>
    </row>
    <row r="945">
      <c r="A945" t="n">
        <v>943</v>
      </c>
      <c r="B945">
        <f>IF(RAND()&lt;Риски!$C$4/100,1,0)</f>
        <v/>
      </c>
      <c r="C945">
        <f>RAND()</f>
        <v/>
      </c>
      <c r="D945">
        <f>B945*IF(C945&lt;(Риски!$E$4-Риски!$D$4)/(Риски!$F$4-Риски!$D$4),Риски!$D$4+SQRT(C945*(Риски!$F$4-Риски!$D$4)*(Риски!$E$4-Риски!$D$4)),Риски!$F$4-SQRT((1-C945)*(Риски!$F$4-Риски!$D$4)*(Риски!$F$4-Риски!$E$4)))</f>
        <v/>
      </c>
      <c r="E945">
        <f>IF(RAND()&lt;Риски!$C$5/100,1,0)</f>
        <v/>
      </c>
      <c r="F945">
        <f>RAND()</f>
        <v/>
      </c>
      <c r="G945">
        <f>E945*IF(F945&lt;(Риски!$E$5-Риски!$D$5)/(Риски!$F$5-Риски!$D$5),Риски!$D$5+SQRT(F945*(Риски!$F$5-Риски!$D$5)*(Риски!$E$5-Риски!$D$5)),Риски!$F$5-SQRT((1-F945)*(Риски!$F$5-Риски!$D$5)*(Риски!$F$5-Риски!$E$5)))</f>
        <v/>
      </c>
      <c r="H945">
        <f>IF(RAND()&lt;Риски!$C$6/100,1,0)</f>
        <v/>
      </c>
      <c r="I945">
        <f>RAND()</f>
        <v/>
      </c>
      <c r="J945">
        <f>H945*IF(I945&lt;(Риски!$E$6-Риски!$D$6)/(Риски!$F$6-Риски!$D$6),Риски!$D$6+SQRT(I945*(Риски!$F$6-Риски!$D$6)*(Риски!$E$6-Риски!$D$6)),Риски!$F$6-SQRT((1-I945)*(Риски!$F$6-Риски!$D$6)*(Риски!$F$6-Риски!$E$6)))</f>
        <v/>
      </c>
      <c r="K945">
        <f>IF(RAND()&lt;Риски!$C$7/100,1,0)</f>
        <v/>
      </c>
      <c r="L945">
        <f>RAND()</f>
        <v/>
      </c>
      <c r="M945">
        <f>K945*IF(L945&lt;(Риски!$E$7-Риски!$D$7)/(Риски!$F$7-Риски!$D$7),Риски!$D$7+SQRT(L945*(Риски!$F$7-Риски!$D$7)*(Риски!$E$7-Риски!$D$7)),Риски!$F$7-SQRT((1-L945)*(Риски!$F$7-Риски!$D$7)*(Риски!$F$7-Риски!$E$7)))</f>
        <v/>
      </c>
      <c r="N945">
        <f>IF(RAND()&lt;Риски!$C$8/100,1,0)</f>
        <v/>
      </c>
      <c r="O945">
        <f>RAND()</f>
        <v/>
      </c>
      <c r="P945">
        <f>N945*IF(O945&lt;(Риски!$E$8-Риски!$D$8)/(Риски!$F$8-Риски!$D$8),Риски!$D$8+SQRT(O945*(Риски!$F$8-Риски!$D$8)*(Риски!$E$8-Риски!$D$8)),Риски!$F$8-SQRT((1-O945)*(Риски!$F$8-Риски!$D$8)*(Риски!$F$8-Риски!$E$8)))</f>
        <v/>
      </c>
      <c r="Q945">
        <f>IF(RAND()&lt;Риски!$C$9/100,1,0)</f>
        <v/>
      </c>
      <c r="R945">
        <f>RAND()</f>
        <v/>
      </c>
      <c r="S945">
        <f>Q945*IF(R945&lt;(Риски!$E$9-Риски!$D$9)/(Риски!$F$9-Риски!$D$9),Риски!$D$9+SQRT(R945*(Риски!$F$9-Риски!$D$9)*(Риски!$E$9-Риски!$D$9)),Риски!$F$9-SQRT((1-R945)*(Риски!$F$9-Риски!$D$9)*(Риски!$F$9-Риски!$E$9)))</f>
        <v/>
      </c>
      <c r="T945">
        <f>IF(RAND()&lt;Риски!$C$10/100,1,0)</f>
        <v/>
      </c>
      <c r="U945">
        <f>RAND()</f>
        <v/>
      </c>
      <c r="V945">
        <f>T945*IF(U945&lt;(Риски!$E$10-Риски!$D$10)/(Риски!$F$10-Риски!$D$10),Риски!$D$10+SQRT(U945*(Риски!$F$10-Риски!$D$10)*(Риски!$E$10-Риски!$D$10)),Риски!$F$10-SQRT((1-U945)*(Риски!$F$10-Риски!$D$10)*(Риски!$F$10-Риски!$E$10)))</f>
        <v/>
      </c>
      <c r="W945">
        <f>IF(RAND()&lt;Риски!$C$11/100,1,0)</f>
        <v/>
      </c>
      <c r="X945">
        <f>RAND()</f>
        <v/>
      </c>
      <c r="Y945">
        <f>W945*IF(X945&lt;(Риски!$E$11-Риски!$D$11)/(Риски!$F$11-Риски!$D$11),Риски!$D$11+SQRT(X945*(Риски!$F$11-Риски!$D$11)*(Риски!$E$11-Риски!$D$11)),Риски!$F$11-SQRT((1-X945)*(Риски!$F$11-Риски!$D$11)*(Риски!$F$11-Риски!$E$11)))</f>
        <v/>
      </c>
      <c r="Z945">
        <f>IF(RAND()&lt;Риски!$C$12/100,1,0)</f>
        <v/>
      </c>
      <c r="AA945">
        <f>RAND()</f>
        <v/>
      </c>
      <c r="AB945">
        <f>Z945*IF(AA945&lt;(Риски!$E$12-Риски!$D$12)/(Риски!$F$12-Риски!$D$12),Риски!$D$12+SQRT(AA945*(Риски!$F$12-Риски!$D$12)*(Риски!$E$12-Риски!$D$12)),Риски!$F$12-SQRT((1-AA945)*(Риски!$F$12-Риски!$D$12)*(Риски!$F$12-Риски!$E$12)))</f>
        <v/>
      </c>
      <c r="AC945">
        <f>IF(RAND()&lt;Риски!$C$13/100,1,0)</f>
        <v/>
      </c>
      <c r="AD945">
        <f>RAND()</f>
        <v/>
      </c>
      <c r="AE945">
        <f>AC945*IF(AD945&lt;(Риски!$E$13-Риски!$D$13)/(Риски!$F$13-Риски!$D$13),Риски!$D$13+SQRT(AD945*(Риски!$F$13-Риски!$D$13)*(Риски!$E$13-Риски!$D$13)),Риски!$F$13-SQRT((1-AD945)*(Риски!$F$13-Риски!$D$13)*(Риски!$F$13-Риски!$E$13)))</f>
        <v/>
      </c>
      <c r="AF945">
        <f>D945+G945+J945+M945+P945+S945+V945+Y945+AB945+AE945</f>
        <v/>
      </c>
      <c r="AG945">
        <f>Риски!$C$15+AF945</f>
        <v/>
      </c>
    </row>
    <row r="946">
      <c r="A946" t="n">
        <v>944</v>
      </c>
      <c r="B946">
        <f>IF(RAND()&lt;Риски!$C$4/100,1,0)</f>
        <v/>
      </c>
      <c r="C946">
        <f>RAND()</f>
        <v/>
      </c>
      <c r="D946">
        <f>B946*IF(C946&lt;(Риски!$E$4-Риски!$D$4)/(Риски!$F$4-Риски!$D$4),Риски!$D$4+SQRT(C946*(Риски!$F$4-Риски!$D$4)*(Риски!$E$4-Риски!$D$4)),Риски!$F$4-SQRT((1-C946)*(Риски!$F$4-Риски!$D$4)*(Риски!$F$4-Риски!$E$4)))</f>
        <v/>
      </c>
      <c r="E946">
        <f>IF(RAND()&lt;Риски!$C$5/100,1,0)</f>
        <v/>
      </c>
      <c r="F946">
        <f>RAND()</f>
        <v/>
      </c>
      <c r="G946">
        <f>E946*IF(F946&lt;(Риски!$E$5-Риски!$D$5)/(Риски!$F$5-Риски!$D$5),Риски!$D$5+SQRT(F946*(Риски!$F$5-Риски!$D$5)*(Риски!$E$5-Риски!$D$5)),Риски!$F$5-SQRT((1-F946)*(Риски!$F$5-Риски!$D$5)*(Риски!$F$5-Риски!$E$5)))</f>
        <v/>
      </c>
      <c r="H946">
        <f>IF(RAND()&lt;Риски!$C$6/100,1,0)</f>
        <v/>
      </c>
      <c r="I946">
        <f>RAND()</f>
        <v/>
      </c>
      <c r="J946">
        <f>H946*IF(I946&lt;(Риски!$E$6-Риски!$D$6)/(Риски!$F$6-Риски!$D$6),Риски!$D$6+SQRT(I946*(Риски!$F$6-Риски!$D$6)*(Риски!$E$6-Риски!$D$6)),Риски!$F$6-SQRT((1-I946)*(Риски!$F$6-Риски!$D$6)*(Риски!$F$6-Риски!$E$6)))</f>
        <v/>
      </c>
      <c r="K946">
        <f>IF(RAND()&lt;Риски!$C$7/100,1,0)</f>
        <v/>
      </c>
      <c r="L946">
        <f>RAND()</f>
        <v/>
      </c>
      <c r="M946">
        <f>K946*IF(L946&lt;(Риски!$E$7-Риски!$D$7)/(Риски!$F$7-Риски!$D$7),Риски!$D$7+SQRT(L946*(Риски!$F$7-Риски!$D$7)*(Риски!$E$7-Риски!$D$7)),Риски!$F$7-SQRT((1-L946)*(Риски!$F$7-Риски!$D$7)*(Риски!$F$7-Риски!$E$7)))</f>
        <v/>
      </c>
      <c r="N946">
        <f>IF(RAND()&lt;Риски!$C$8/100,1,0)</f>
        <v/>
      </c>
      <c r="O946">
        <f>RAND()</f>
        <v/>
      </c>
      <c r="P946">
        <f>N946*IF(O946&lt;(Риски!$E$8-Риски!$D$8)/(Риски!$F$8-Риски!$D$8),Риски!$D$8+SQRT(O946*(Риски!$F$8-Риски!$D$8)*(Риски!$E$8-Риски!$D$8)),Риски!$F$8-SQRT((1-O946)*(Риски!$F$8-Риски!$D$8)*(Риски!$F$8-Риски!$E$8)))</f>
        <v/>
      </c>
      <c r="Q946">
        <f>IF(RAND()&lt;Риски!$C$9/100,1,0)</f>
        <v/>
      </c>
      <c r="R946">
        <f>RAND()</f>
        <v/>
      </c>
      <c r="S946">
        <f>Q946*IF(R946&lt;(Риски!$E$9-Риски!$D$9)/(Риски!$F$9-Риски!$D$9),Риски!$D$9+SQRT(R946*(Риски!$F$9-Риски!$D$9)*(Риски!$E$9-Риски!$D$9)),Риски!$F$9-SQRT((1-R946)*(Риски!$F$9-Риски!$D$9)*(Риски!$F$9-Риски!$E$9)))</f>
        <v/>
      </c>
      <c r="T946">
        <f>IF(RAND()&lt;Риски!$C$10/100,1,0)</f>
        <v/>
      </c>
      <c r="U946">
        <f>RAND()</f>
        <v/>
      </c>
      <c r="V946">
        <f>T946*IF(U946&lt;(Риски!$E$10-Риски!$D$10)/(Риски!$F$10-Риски!$D$10),Риски!$D$10+SQRT(U946*(Риски!$F$10-Риски!$D$10)*(Риски!$E$10-Риски!$D$10)),Риски!$F$10-SQRT((1-U946)*(Риски!$F$10-Риски!$D$10)*(Риски!$F$10-Риски!$E$10)))</f>
        <v/>
      </c>
      <c r="W946">
        <f>IF(RAND()&lt;Риски!$C$11/100,1,0)</f>
        <v/>
      </c>
      <c r="X946">
        <f>RAND()</f>
        <v/>
      </c>
      <c r="Y946">
        <f>W946*IF(X946&lt;(Риски!$E$11-Риски!$D$11)/(Риски!$F$11-Риски!$D$11),Риски!$D$11+SQRT(X946*(Риски!$F$11-Риски!$D$11)*(Риски!$E$11-Риски!$D$11)),Риски!$F$11-SQRT((1-X946)*(Риски!$F$11-Риски!$D$11)*(Риски!$F$11-Риски!$E$11)))</f>
        <v/>
      </c>
      <c r="Z946">
        <f>IF(RAND()&lt;Риски!$C$12/100,1,0)</f>
        <v/>
      </c>
      <c r="AA946">
        <f>RAND()</f>
        <v/>
      </c>
      <c r="AB946">
        <f>Z946*IF(AA946&lt;(Риски!$E$12-Риски!$D$12)/(Риски!$F$12-Риски!$D$12),Риски!$D$12+SQRT(AA946*(Риски!$F$12-Риски!$D$12)*(Риски!$E$12-Риски!$D$12)),Риски!$F$12-SQRT((1-AA946)*(Риски!$F$12-Риски!$D$12)*(Риски!$F$12-Риски!$E$12)))</f>
        <v/>
      </c>
      <c r="AC946">
        <f>IF(RAND()&lt;Риски!$C$13/100,1,0)</f>
        <v/>
      </c>
      <c r="AD946">
        <f>RAND()</f>
        <v/>
      </c>
      <c r="AE946">
        <f>AC946*IF(AD946&lt;(Риски!$E$13-Риски!$D$13)/(Риски!$F$13-Риски!$D$13),Риски!$D$13+SQRT(AD946*(Риски!$F$13-Риски!$D$13)*(Риски!$E$13-Риски!$D$13)),Риски!$F$13-SQRT((1-AD946)*(Риски!$F$13-Риски!$D$13)*(Риски!$F$13-Риски!$E$13)))</f>
        <v/>
      </c>
      <c r="AF946">
        <f>D946+G946+J946+M946+P946+S946+V946+Y946+AB946+AE946</f>
        <v/>
      </c>
      <c r="AG946">
        <f>Риски!$C$15+AF946</f>
        <v/>
      </c>
    </row>
    <row r="947">
      <c r="A947" t="n">
        <v>945</v>
      </c>
      <c r="B947">
        <f>IF(RAND()&lt;Риски!$C$4/100,1,0)</f>
        <v/>
      </c>
      <c r="C947">
        <f>RAND()</f>
        <v/>
      </c>
      <c r="D947">
        <f>B947*IF(C947&lt;(Риски!$E$4-Риски!$D$4)/(Риски!$F$4-Риски!$D$4),Риски!$D$4+SQRT(C947*(Риски!$F$4-Риски!$D$4)*(Риски!$E$4-Риски!$D$4)),Риски!$F$4-SQRT((1-C947)*(Риски!$F$4-Риски!$D$4)*(Риски!$F$4-Риски!$E$4)))</f>
        <v/>
      </c>
      <c r="E947">
        <f>IF(RAND()&lt;Риски!$C$5/100,1,0)</f>
        <v/>
      </c>
      <c r="F947">
        <f>RAND()</f>
        <v/>
      </c>
      <c r="G947">
        <f>E947*IF(F947&lt;(Риски!$E$5-Риски!$D$5)/(Риски!$F$5-Риски!$D$5),Риски!$D$5+SQRT(F947*(Риски!$F$5-Риски!$D$5)*(Риски!$E$5-Риски!$D$5)),Риски!$F$5-SQRT((1-F947)*(Риски!$F$5-Риски!$D$5)*(Риски!$F$5-Риски!$E$5)))</f>
        <v/>
      </c>
      <c r="H947">
        <f>IF(RAND()&lt;Риски!$C$6/100,1,0)</f>
        <v/>
      </c>
      <c r="I947">
        <f>RAND()</f>
        <v/>
      </c>
      <c r="J947">
        <f>H947*IF(I947&lt;(Риски!$E$6-Риски!$D$6)/(Риски!$F$6-Риски!$D$6),Риски!$D$6+SQRT(I947*(Риски!$F$6-Риски!$D$6)*(Риски!$E$6-Риски!$D$6)),Риски!$F$6-SQRT((1-I947)*(Риски!$F$6-Риски!$D$6)*(Риски!$F$6-Риски!$E$6)))</f>
        <v/>
      </c>
      <c r="K947">
        <f>IF(RAND()&lt;Риски!$C$7/100,1,0)</f>
        <v/>
      </c>
      <c r="L947">
        <f>RAND()</f>
        <v/>
      </c>
      <c r="M947">
        <f>K947*IF(L947&lt;(Риски!$E$7-Риски!$D$7)/(Риски!$F$7-Риски!$D$7),Риски!$D$7+SQRT(L947*(Риски!$F$7-Риски!$D$7)*(Риски!$E$7-Риски!$D$7)),Риски!$F$7-SQRT((1-L947)*(Риски!$F$7-Риски!$D$7)*(Риски!$F$7-Риски!$E$7)))</f>
        <v/>
      </c>
      <c r="N947">
        <f>IF(RAND()&lt;Риски!$C$8/100,1,0)</f>
        <v/>
      </c>
      <c r="O947">
        <f>RAND()</f>
        <v/>
      </c>
      <c r="P947">
        <f>N947*IF(O947&lt;(Риски!$E$8-Риски!$D$8)/(Риски!$F$8-Риски!$D$8),Риски!$D$8+SQRT(O947*(Риски!$F$8-Риски!$D$8)*(Риски!$E$8-Риски!$D$8)),Риски!$F$8-SQRT((1-O947)*(Риски!$F$8-Риски!$D$8)*(Риски!$F$8-Риски!$E$8)))</f>
        <v/>
      </c>
      <c r="Q947">
        <f>IF(RAND()&lt;Риски!$C$9/100,1,0)</f>
        <v/>
      </c>
      <c r="R947">
        <f>RAND()</f>
        <v/>
      </c>
      <c r="S947">
        <f>Q947*IF(R947&lt;(Риски!$E$9-Риски!$D$9)/(Риски!$F$9-Риски!$D$9),Риски!$D$9+SQRT(R947*(Риски!$F$9-Риски!$D$9)*(Риски!$E$9-Риски!$D$9)),Риски!$F$9-SQRT((1-R947)*(Риски!$F$9-Риски!$D$9)*(Риски!$F$9-Риски!$E$9)))</f>
        <v/>
      </c>
      <c r="T947">
        <f>IF(RAND()&lt;Риски!$C$10/100,1,0)</f>
        <v/>
      </c>
      <c r="U947">
        <f>RAND()</f>
        <v/>
      </c>
      <c r="V947">
        <f>T947*IF(U947&lt;(Риски!$E$10-Риски!$D$10)/(Риски!$F$10-Риски!$D$10),Риски!$D$10+SQRT(U947*(Риски!$F$10-Риски!$D$10)*(Риски!$E$10-Риски!$D$10)),Риски!$F$10-SQRT((1-U947)*(Риски!$F$10-Риски!$D$10)*(Риски!$F$10-Риски!$E$10)))</f>
        <v/>
      </c>
      <c r="W947">
        <f>IF(RAND()&lt;Риски!$C$11/100,1,0)</f>
        <v/>
      </c>
      <c r="X947">
        <f>RAND()</f>
        <v/>
      </c>
      <c r="Y947">
        <f>W947*IF(X947&lt;(Риски!$E$11-Риски!$D$11)/(Риски!$F$11-Риски!$D$11),Риски!$D$11+SQRT(X947*(Риски!$F$11-Риски!$D$11)*(Риски!$E$11-Риски!$D$11)),Риски!$F$11-SQRT((1-X947)*(Риски!$F$11-Риски!$D$11)*(Риски!$F$11-Риски!$E$11)))</f>
        <v/>
      </c>
      <c r="Z947">
        <f>IF(RAND()&lt;Риски!$C$12/100,1,0)</f>
        <v/>
      </c>
      <c r="AA947">
        <f>RAND()</f>
        <v/>
      </c>
      <c r="AB947">
        <f>Z947*IF(AA947&lt;(Риски!$E$12-Риски!$D$12)/(Риски!$F$12-Риски!$D$12),Риски!$D$12+SQRT(AA947*(Риски!$F$12-Риски!$D$12)*(Риски!$E$12-Риски!$D$12)),Риски!$F$12-SQRT((1-AA947)*(Риски!$F$12-Риски!$D$12)*(Риски!$F$12-Риски!$E$12)))</f>
        <v/>
      </c>
      <c r="AC947">
        <f>IF(RAND()&lt;Риски!$C$13/100,1,0)</f>
        <v/>
      </c>
      <c r="AD947">
        <f>RAND()</f>
        <v/>
      </c>
      <c r="AE947">
        <f>AC947*IF(AD947&lt;(Риски!$E$13-Риски!$D$13)/(Риски!$F$13-Риски!$D$13),Риски!$D$13+SQRT(AD947*(Риски!$F$13-Риски!$D$13)*(Риски!$E$13-Риски!$D$13)),Риски!$F$13-SQRT((1-AD947)*(Риски!$F$13-Риски!$D$13)*(Риски!$F$13-Риски!$E$13)))</f>
        <v/>
      </c>
      <c r="AF947">
        <f>D947+G947+J947+M947+P947+S947+V947+Y947+AB947+AE947</f>
        <v/>
      </c>
      <c r="AG947">
        <f>Риски!$C$15+AF947</f>
        <v/>
      </c>
    </row>
    <row r="948">
      <c r="A948" t="n">
        <v>946</v>
      </c>
      <c r="B948">
        <f>IF(RAND()&lt;Риски!$C$4/100,1,0)</f>
        <v/>
      </c>
      <c r="C948">
        <f>RAND()</f>
        <v/>
      </c>
      <c r="D948">
        <f>B948*IF(C948&lt;(Риски!$E$4-Риски!$D$4)/(Риски!$F$4-Риски!$D$4),Риски!$D$4+SQRT(C948*(Риски!$F$4-Риски!$D$4)*(Риски!$E$4-Риски!$D$4)),Риски!$F$4-SQRT((1-C948)*(Риски!$F$4-Риски!$D$4)*(Риски!$F$4-Риски!$E$4)))</f>
        <v/>
      </c>
      <c r="E948">
        <f>IF(RAND()&lt;Риски!$C$5/100,1,0)</f>
        <v/>
      </c>
      <c r="F948">
        <f>RAND()</f>
        <v/>
      </c>
      <c r="G948">
        <f>E948*IF(F948&lt;(Риски!$E$5-Риски!$D$5)/(Риски!$F$5-Риски!$D$5),Риски!$D$5+SQRT(F948*(Риски!$F$5-Риски!$D$5)*(Риски!$E$5-Риски!$D$5)),Риски!$F$5-SQRT((1-F948)*(Риски!$F$5-Риски!$D$5)*(Риски!$F$5-Риски!$E$5)))</f>
        <v/>
      </c>
      <c r="H948">
        <f>IF(RAND()&lt;Риски!$C$6/100,1,0)</f>
        <v/>
      </c>
      <c r="I948">
        <f>RAND()</f>
        <v/>
      </c>
      <c r="J948">
        <f>H948*IF(I948&lt;(Риски!$E$6-Риски!$D$6)/(Риски!$F$6-Риски!$D$6),Риски!$D$6+SQRT(I948*(Риски!$F$6-Риски!$D$6)*(Риски!$E$6-Риски!$D$6)),Риски!$F$6-SQRT((1-I948)*(Риски!$F$6-Риски!$D$6)*(Риски!$F$6-Риски!$E$6)))</f>
        <v/>
      </c>
      <c r="K948">
        <f>IF(RAND()&lt;Риски!$C$7/100,1,0)</f>
        <v/>
      </c>
      <c r="L948">
        <f>RAND()</f>
        <v/>
      </c>
      <c r="M948">
        <f>K948*IF(L948&lt;(Риски!$E$7-Риски!$D$7)/(Риски!$F$7-Риски!$D$7),Риски!$D$7+SQRT(L948*(Риски!$F$7-Риски!$D$7)*(Риски!$E$7-Риски!$D$7)),Риски!$F$7-SQRT((1-L948)*(Риски!$F$7-Риски!$D$7)*(Риски!$F$7-Риски!$E$7)))</f>
        <v/>
      </c>
      <c r="N948">
        <f>IF(RAND()&lt;Риски!$C$8/100,1,0)</f>
        <v/>
      </c>
      <c r="O948">
        <f>RAND()</f>
        <v/>
      </c>
      <c r="P948">
        <f>N948*IF(O948&lt;(Риски!$E$8-Риски!$D$8)/(Риски!$F$8-Риски!$D$8),Риски!$D$8+SQRT(O948*(Риски!$F$8-Риски!$D$8)*(Риски!$E$8-Риски!$D$8)),Риски!$F$8-SQRT((1-O948)*(Риски!$F$8-Риски!$D$8)*(Риски!$F$8-Риски!$E$8)))</f>
        <v/>
      </c>
      <c r="Q948">
        <f>IF(RAND()&lt;Риски!$C$9/100,1,0)</f>
        <v/>
      </c>
      <c r="R948">
        <f>RAND()</f>
        <v/>
      </c>
      <c r="S948">
        <f>Q948*IF(R948&lt;(Риски!$E$9-Риски!$D$9)/(Риски!$F$9-Риски!$D$9),Риски!$D$9+SQRT(R948*(Риски!$F$9-Риски!$D$9)*(Риски!$E$9-Риски!$D$9)),Риски!$F$9-SQRT((1-R948)*(Риски!$F$9-Риски!$D$9)*(Риски!$F$9-Риски!$E$9)))</f>
        <v/>
      </c>
      <c r="T948">
        <f>IF(RAND()&lt;Риски!$C$10/100,1,0)</f>
        <v/>
      </c>
      <c r="U948">
        <f>RAND()</f>
        <v/>
      </c>
      <c r="V948">
        <f>T948*IF(U948&lt;(Риски!$E$10-Риски!$D$10)/(Риски!$F$10-Риски!$D$10),Риски!$D$10+SQRT(U948*(Риски!$F$10-Риски!$D$10)*(Риски!$E$10-Риски!$D$10)),Риски!$F$10-SQRT((1-U948)*(Риски!$F$10-Риски!$D$10)*(Риски!$F$10-Риски!$E$10)))</f>
        <v/>
      </c>
      <c r="W948">
        <f>IF(RAND()&lt;Риски!$C$11/100,1,0)</f>
        <v/>
      </c>
      <c r="X948">
        <f>RAND()</f>
        <v/>
      </c>
      <c r="Y948">
        <f>W948*IF(X948&lt;(Риски!$E$11-Риски!$D$11)/(Риски!$F$11-Риски!$D$11),Риски!$D$11+SQRT(X948*(Риски!$F$11-Риски!$D$11)*(Риски!$E$11-Риски!$D$11)),Риски!$F$11-SQRT((1-X948)*(Риски!$F$11-Риски!$D$11)*(Риски!$F$11-Риски!$E$11)))</f>
        <v/>
      </c>
      <c r="Z948">
        <f>IF(RAND()&lt;Риски!$C$12/100,1,0)</f>
        <v/>
      </c>
      <c r="AA948">
        <f>RAND()</f>
        <v/>
      </c>
      <c r="AB948">
        <f>Z948*IF(AA948&lt;(Риски!$E$12-Риски!$D$12)/(Риски!$F$12-Риски!$D$12),Риски!$D$12+SQRT(AA948*(Риски!$F$12-Риски!$D$12)*(Риски!$E$12-Риски!$D$12)),Риски!$F$12-SQRT((1-AA948)*(Риски!$F$12-Риски!$D$12)*(Риски!$F$12-Риски!$E$12)))</f>
        <v/>
      </c>
      <c r="AC948">
        <f>IF(RAND()&lt;Риски!$C$13/100,1,0)</f>
        <v/>
      </c>
      <c r="AD948">
        <f>RAND()</f>
        <v/>
      </c>
      <c r="AE948">
        <f>AC948*IF(AD948&lt;(Риски!$E$13-Риски!$D$13)/(Риски!$F$13-Риски!$D$13),Риски!$D$13+SQRT(AD948*(Риски!$F$13-Риски!$D$13)*(Риски!$E$13-Риски!$D$13)),Риски!$F$13-SQRT((1-AD948)*(Риски!$F$13-Риски!$D$13)*(Риски!$F$13-Риски!$E$13)))</f>
        <v/>
      </c>
      <c r="AF948">
        <f>D948+G948+J948+M948+P948+S948+V948+Y948+AB948+AE948</f>
        <v/>
      </c>
      <c r="AG948">
        <f>Риски!$C$15+AF948</f>
        <v/>
      </c>
    </row>
    <row r="949">
      <c r="A949" t="n">
        <v>947</v>
      </c>
      <c r="B949">
        <f>IF(RAND()&lt;Риски!$C$4/100,1,0)</f>
        <v/>
      </c>
      <c r="C949">
        <f>RAND()</f>
        <v/>
      </c>
      <c r="D949">
        <f>B949*IF(C949&lt;(Риски!$E$4-Риски!$D$4)/(Риски!$F$4-Риски!$D$4),Риски!$D$4+SQRT(C949*(Риски!$F$4-Риски!$D$4)*(Риски!$E$4-Риски!$D$4)),Риски!$F$4-SQRT((1-C949)*(Риски!$F$4-Риски!$D$4)*(Риски!$F$4-Риски!$E$4)))</f>
        <v/>
      </c>
      <c r="E949">
        <f>IF(RAND()&lt;Риски!$C$5/100,1,0)</f>
        <v/>
      </c>
      <c r="F949">
        <f>RAND()</f>
        <v/>
      </c>
      <c r="G949">
        <f>E949*IF(F949&lt;(Риски!$E$5-Риски!$D$5)/(Риски!$F$5-Риски!$D$5),Риски!$D$5+SQRT(F949*(Риски!$F$5-Риски!$D$5)*(Риски!$E$5-Риски!$D$5)),Риски!$F$5-SQRT((1-F949)*(Риски!$F$5-Риски!$D$5)*(Риски!$F$5-Риски!$E$5)))</f>
        <v/>
      </c>
      <c r="H949">
        <f>IF(RAND()&lt;Риски!$C$6/100,1,0)</f>
        <v/>
      </c>
      <c r="I949">
        <f>RAND()</f>
        <v/>
      </c>
      <c r="J949">
        <f>H949*IF(I949&lt;(Риски!$E$6-Риски!$D$6)/(Риски!$F$6-Риски!$D$6),Риски!$D$6+SQRT(I949*(Риски!$F$6-Риски!$D$6)*(Риски!$E$6-Риски!$D$6)),Риски!$F$6-SQRT((1-I949)*(Риски!$F$6-Риски!$D$6)*(Риски!$F$6-Риски!$E$6)))</f>
        <v/>
      </c>
      <c r="K949">
        <f>IF(RAND()&lt;Риски!$C$7/100,1,0)</f>
        <v/>
      </c>
      <c r="L949">
        <f>RAND()</f>
        <v/>
      </c>
      <c r="M949">
        <f>K949*IF(L949&lt;(Риски!$E$7-Риски!$D$7)/(Риски!$F$7-Риски!$D$7),Риски!$D$7+SQRT(L949*(Риски!$F$7-Риски!$D$7)*(Риски!$E$7-Риски!$D$7)),Риски!$F$7-SQRT((1-L949)*(Риски!$F$7-Риски!$D$7)*(Риски!$F$7-Риски!$E$7)))</f>
        <v/>
      </c>
      <c r="N949">
        <f>IF(RAND()&lt;Риски!$C$8/100,1,0)</f>
        <v/>
      </c>
      <c r="O949">
        <f>RAND()</f>
        <v/>
      </c>
      <c r="P949">
        <f>N949*IF(O949&lt;(Риски!$E$8-Риски!$D$8)/(Риски!$F$8-Риски!$D$8),Риски!$D$8+SQRT(O949*(Риски!$F$8-Риски!$D$8)*(Риски!$E$8-Риски!$D$8)),Риски!$F$8-SQRT((1-O949)*(Риски!$F$8-Риски!$D$8)*(Риски!$F$8-Риски!$E$8)))</f>
        <v/>
      </c>
      <c r="Q949">
        <f>IF(RAND()&lt;Риски!$C$9/100,1,0)</f>
        <v/>
      </c>
      <c r="R949">
        <f>RAND()</f>
        <v/>
      </c>
      <c r="S949">
        <f>Q949*IF(R949&lt;(Риски!$E$9-Риски!$D$9)/(Риски!$F$9-Риски!$D$9),Риски!$D$9+SQRT(R949*(Риски!$F$9-Риски!$D$9)*(Риски!$E$9-Риски!$D$9)),Риски!$F$9-SQRT((1-R949)*(Риски!$F$9-Риски!$D$9)*(Риски!$F$9-Риски!$E$9)))</f>
        <v/>
      </c>
      <c r="T949">
        <f>IF(RAND()&lt;Риски!$C$10/100,1,0)</f>
        <v/>
      </c>
      <c r="U949">
        <f>RAND()</f>
        <v/>
      </c>
      <c r="V949">
        <f>T949*IF(U949&lt;(Риски!$E$10-Риски!$D$10)/(Риски!$F$10-Риски!$D$10),Риски!$D$10+SQRT(U949*(Риски!$F$10-Риски!$D$10)*(Риски!$E$10-Риски!$D$10)),Риски!$F$10-SQRT((1-U949)*(Риски!$F$10-Риски!$D$10)*(Риски!$F$10-Риски!$E$10)))</f>
        <v/>
      </c>
      <c r="W949">
        <f>IF(RAND()&lt;Риски!$C$11/100,1,0)</f>
        <v/>
      </c>
      <c r="X949">
        <f>RAND()</f>
        <v/>
      </c>
      <c r="Y949">
        <f>W949*IF(X949&lt;(Риски!$E$11-Риски!$D$11)/(Риски!$F$11-Риски!$D$11),Риски!$D$11+SQRT(X949*(Риски!$F$11-Риски!$D$11)*(Риски!$E$11-Риски!$D$11)),Риски!$F$11-SQRT((1-X949)*(Риски!$F$11-Риски!$D$11)*(Риски!$F$11-Риски!$E$11)))</f>
        <v/>
      </c>
      <c r="Z949">
        <f>IF(RAND()&lt;Риски!$C$12/100,1,0)</f>
        <v/>
      </c>
      <c r="AA949">
        <f>RAND()</f>
        <v/>
      </c>
      <c r="AB949">
        <f>Z949*IF(AA949&lt;(Риски!$E$12-Риски!$D$12)/(Риски!$F$12-Риски!$D$12),Риски!$D$12+SQRT(AA949*(Риски!$F$12-Риски!$D$12)*(Риски!$E$12-Риски!$D$12)),Риски!$F$12-SQRT((1-AA949)*(Риски!$F$12-Риски!$D$12)*(Риски!$F$12-Риски!$E$12)))</f>
        <v/>
      </c>
      <c r="AC949">
        <f>IF(RAND()&lt;Риски!$C$13/100,1,0)</f>
        <v/>
      </c>
      <c r="AD949">
        <f>RAND()</f>
        <v/>
      </c>
      <c r="AE949">
        <f>AC949*IF(AD949&lt;(Риски!$E$13-Риски!$D$13)/(Риски!$F$13-Риски!$D$13),Риски!$D$13+SQRT(AD949*(Риски!$F$13-Риски!$D$13)*(Риски!$E$13-Риски!$D$13)),Риски!$F$13-SQRT((1-AD949)*(Риски!$F$13-Риски!$D$13)*(Риски!$F$13-Риски!$E$13)))</f>
        <v/>
      </c>
      <c r="AF949">
        <f>D949+G949+J949+M949+P949+S949+V949+Y949+AB949+AE949</f>
        <v/>
      </c>
      <c r="AG949">
        <f>Риски!$C$15+AF949</f>
        <v/>
      </c>
    </row>
    <row r="950">
      <c r="A950" t="n">
        <v>948</v>
      </c>
      <c r="B950">
        <f>IF(RAND()&lt;Риски!$C$4/100,1,0)</f>
        <v/>
      </c>
      <c r="C950">
        <f>RAND()</f>
        <v/>
      </c>
      <c r="D950">
        <f>B950*IF(C950&lt;(Риски!$E$4-Риски!$D$4)/(Риски!$F$4-Риски!$D$4),Риски!$D$4+SQRT(C950*(Риски!$F$4-Риски!$D$4)*(Риски!$E$4-Риски!$D$4)),Риски!$F$4-SQRT((1-C950)*(Риски!$F$4-Риски!$D$4)*(Риски!$F$4-Риски!$E$4)))</f>
        <v/>
      </c>
      <c r="E950">
        <f>IF(RAND()&lt;Риски!$C$5/100,1,0)</f>
        <v/>
      </c>
      <c r="F950">
        <f>RAND()</f>
        <v/>
      </c>
      <c r="G950">
        <f>E950*IF(F950&lt;(Риски!$E$5-Риски!$D$5)/(Риски!$F$5-Риски!$D$5),Риски!$D$5+SQRT(F950*(Риски!$F$5-Риски!$D$5)*(Риски!$E$5-Риски!$D$5)),Риски!$F$5-SQRT((1-F950)*(Риски!$F$5-Риски!$D$5)*(Риски!$F$5-Риски!$E$5)))</f>
        <v/>
      </c>
      <c r="H950">
        <f>IF(RAND()&lt;Риски!$C$6/100,1,0)</f>
        <v/>
      </c>
      <c r="I950">
        <f>RAND()</f>
        <v/>
      </c>
      <c r="J950">
        <f>H950*IF(I950&lt;(Риски!$E$6-Риски!$D$6)/(Риски!$F$6-Риски!$D$6),Риски!$D$6+SQRT(I950*(Риски!$F$6-Риски!$D$6)*(Риски!$E$6-Риски!$D$6)),Риски!$F$6-SQRT((1-I950)*(Риски!$F$6-Риски!$D$6)*(Риски!$F$6-Риски!$E$6)))</f>
        <v/>
      </c>
      <c r="K950">
        <f>IF(RAND()&lt;Риски!$C$7/100,1,0)</f>
        <v/>
      </c>
      <c r="L950">
        <f>RAND()</f>
        <v/>
      </c>
      <c r="M950">
        <f>K950*IF(L950&lt;(Риски!$E$7-Риски!$D$7)/(Риски!$F$7-Риски!$D$7),Риски!$D$7+SQRT(L950*(Риски!$F$7-Риски!$D$7)*(Риски!$E$7-Риски!$D$7)),Риски!$F$7-SQRT((1-L950)*(Риски!$F$7-Риски!$D$7)*(Риски!$F$7-Риски!$E$7)))</f>
        <v/>
      </c>
      <c r="N950">
        <f>IF(RAND()&lt;Риски!$C$8/100,1,0)</f>
        <v/>
      </c>
      <c r="O950">
        <f>RAND()</f>
        <v/>
      </c>
      <c r="P950">
        <f>N950*IF(O950&lt;(Риски!$E$8-Риски!$D$8)/(Риски!$F$8-Риски!$D$8),Риски!$D$8+SQRT(O950*(Риски!$F$8-Риски!$D$8)*(Риски!$E$8-Риски!$D$8)),Риски!$F$8-SQRT((1-O950)*(Риски!$F$8-Риски!$D$8)*(Риски!$F$8-Риски!$E$8)))</f>
        <v/>
      </c>
      <c r="Q950">
        <f>IF(RAND()&lt;Риски!$C$9/100,1,0)</f>
        <v/>
      </c>
      <c r="R950">
        <f>RAND()</f>
        <v/>
      </c>
      <c r="S950">
        <f>Q950*IF(R950&lt;(Риски!$E$9-Риски!$D$9)/(Риски!$F$9-Риски!$D$9),Риски!$D$9+SQRT(R950*(Риски!$F$9-Риски!$D$9)*(Риски!$E$9-Риски!$D$9)),Риски!$F$9-SQRT((1-R950)*(Риски!$F$9-Риски!$D$9)*(Риски!$F$9-Риски!$E$9)))</f>
        <v/>
      </c>
      <c r="T950">
        <f>IF(RAND()&lt;Риски!$C$10/100,1,0)</f>
        <v/>
      </c>
      <c r="U950">
        <f>RAND()</f>
        <v/>
      </c>
      <c r="V950">
        <f>T950*IF(U950&lt;(Риски!$E$10-Риски!$D$10)/(Риски!$F$10-Риски!$D$10),Риски!$D$10+SQRT(U950*(Риски!$F$10-Риски!$D$10)*(Риски!$E$10-Риски!$D$10)),Риски!$F$10-SQRT((1-U950)*(Риски!$F$10-Риски!$D$10)*(Риски!$F$10-Риски!$E$10)))</f>
        <v/>
      </c>
      <c r="W950">
        <f>IF(RAND()&lt;Риски!$C$11/100,1,0)</f>
        <v/>
      </c>
      <c r="X950">
        <f>RAND()</f>
        <v/>
      </c>
      <c r="Y950">
        <f>W950*IF(X950&lt;(Риски!$E$11-Риски!$D$11)/(Риски!$F$11-Риски!$D$11),Риски!$D$11+SQRT(X950*(Риски!$F$11-Риски!$D$11)*(Риски!$E$11-Риски!$D$11)),Риски!$F$11-SQRT((1-X950)*(Риски!$F$11-Риски!$D$11)*(Риски!$F$11-Риски!$E$11)))</f>
        <v/>
      </c>
      <c r="Z950">
        <f>IF(RAND()&lt;Риски!$C$12/100,1,0)</f>
        <v/>
      </c>
      <c r="AA950">
        <f>RAND()</f>
        <v/>
      </c>
      <c r="AB950">
        <f>Z950*IF(AA950&lt;(Риски!$E$12-Риски!$D$12)/(Риски!$F$12-Риски!$D$12),Риски!$D$12+SQRT(AA950*(Риски!$F$12-Риски!$D$12)*(Риски!$E$12-Риски!$D$12)),Риски!$F$12-SQRT((1-AA950)*(Риски!$F$12-Риски!$D$12)*(Риски!$F$12-Риски!$E$12)))</f>
        <v/>
      </c>
      <c r="AC950">
        <f>IF(RAND()&lt;Риски!$C$13/100,1,0)</f>
        <v/>
      </c>
      <c r="AD950">
        <f>RAND()</f>
        <v/>
      </c>
      <c r="AE950">
        <f>AC950*IF(AD950&lt;(Риски!$E$13-Риски!$D$13)/(Риски!$F$13-Риски!$D$13),Риски!$D$13+SQRT(AD950*(Риски!$F$13-Риски!$D$13)*(Риски!$E$13-Риски!$D$13)),Риски!$F$13-SQRT((1-AD950)*(Риски!$F$13-Риски!$D$13)*(Риски!$F$13-Риски!$E$13)))</f>
        <v/>
      </c>
      <c r="AF950">
        <f>D950+G950+J950+M950+P950+S950+V950+Y950+AB950+AE950</f>
        <v/>
      </c>
      <c r="AG950">
        <f>Риски!$C$15+AF950</f>
        <v/>
      </c>
    </row>
    <row r="951">
      <c r="A951" t="n">
        <v>949</v>
      </c>
      <c r="B951">
        <f>IF(RAND()&lt;Риски!$C$4/100,1,0)</f>
        <v/>
      </c>
      <c r="C951">
        <f>RAND()</f>
        <v/>
      </c>
      <c r="D951">
        <f>B951*IF(C951&lt;(Риски!$E$4-Риски!$D$4)/(Риски!$F$4-Риски!$D$4),Риски!$D$4+SQRT(C951*(Риски!$F$4-Риски!$D$4)*(Риски!$E$4-Риски!$D$4)),Риски!$F$4-SQRT((1-C951)*(Риски!$F$4-Риски!$D$4)*(Риски!$F$4-Риски!$E$4)))</f>
        <v/>
      </c>
      <c r="E951">
        <f>IF(RAND()&lt;Риски!$C$5/100,1,0)</f>
        <v/>
      </c>
      <c r="F951">
        <f>RAND()</f>
        <v/>
      </c>
      <c r="G951">
        <f>E951*IF(F951&lt;(Риски!$E$5-Риски!$D$5)/(Риски!$F$5-Риски!$D$5),Риски!$D$5+SQRT(F951*(Риски!$F$5-Риски!$D$5)*(Риски!$E$5-Риски!$D$5)),Риски!$F$5-SQRT((1-F951)*(Риски!$F$5-Риски!$D$5)*(Риски!$F$5-Риски!$E$5)))</f>
        <v/>
      </c>
      <c r="H951">
        <f>IF(RAND()&lt;Риски!$C$6/100,1,0)</f>
        <v/>
      </c>
      <c r="I951">
        <f>RAND()</f>
        <v/>
      </c>
      <c r="J951">
        <f>H951*IF(I951&lt;(Риски!$E$6-Риски!$D$6)/(Риски!$F$6-Риски!$D$6),Риски!$D$6+SQRT(I951*(Риски!$F$6-Риски!$D$6)*(Риски!$E$6-Риски!$D$6)),Риски!$F$6-SQRT((1-I951)*(Риски!$F$6-Риски!$D$6)*(Риски!$F$6-Риски!$E$6)))</f>
        <v/>
      </c>
      <c r="K951">
        <f>IF(RAND()&lt;Риски!$C$7/100,1,0)</f>
        <v/>
      </c>
      <c r="L951">
        <f>RAND()</f>
        <v/>
      </c>
      <c r="M951">
        <f>K951*IF(L951&lt;(Риски!$E$7-Риски!$D$7)/(Риски!$F$7-Риски!$D$7),Риски!$D$7+SQRT(L951*(Риски!$F$7-Риски!$D$7)*(Риски!$E$7-Риски!$D$7)),Риски!$F$7-SQRT((1-L951)*(Риски!$F$7-Риски!$D$7)*(Риски!$F$7-Риски!$E$7)))</f>
        <v/>
      </c>
      <c r="N951">
        <f>IF(RAND()&lt;Риски!$C$8/100,1,0)</f>
        <v/>
      </c>
      <c r="O951">
        <f>RAND()</f>
        <v/>
      </c>
      <c r="P951">
        <f>N951*IF(O951&lt;(Риски!$E$8-Риски!$D$8)/(Риски!$F$8-Риски!$D$8),Риски!$D$8+SQRT(O951*(Риски!$F$8-Риски!$D$8)*(Риски!$E$8-Риски!$D$8)),Риски!$F$8-SQRT((1-O951)*(Риски!$F$8-Риски!$D$8)*(Риски!$F$8-Риски!$E$8)))</f>
        <v/>
      </c>
      <c r="Q951">
        <f>IF(RAND()&lt;Риски!$C$9/100,1,0)</f>
        <v/>
      </c>
      <c r="R951">
        <f>RAND()</f>
        <v/>
      </c>
      <c r="S951">
        <f>Q951*IF(R951&lt;(Риски!$E$9-Риски!$D$9)/(Риски!$F$9-Риски!$D$9),Риски!$D$9+SQRT(R951*(Риски!$F$9-Риски!$D$9)*(Риски!$E$9-Риски!$D$9)),Риски!$F$9-SQRT((1-R951)*(Риски!$F$9-Риски!$D$9)*(Риски!$F$9-Риски!$E$9)))</f>
        <v/>
      </c>
      <c r="T951">
        <f>IF(RAND()&lt;Риски!$C$10/100,1,0)</f>
        <v/>
      </c>
      <c r="U951">
        <f>RAND()</f>
        <v/>
      </c>
      <c r="V951">
        <f>T951*IF(U951&lt;(Риски!$E$10-Риски!$D$10)/(Риски!$F$10-Риски!$D$10),Риски!$D$10+SQRT(U951*(Риски!$F$10-Риски!$D$10)*(Риски!$E$10-Риски!$D$10)),Риски!$F$10-SQRT((1-U951)*(Риски!$F$10-Риски!$D$10)*(Риски!$F$10-Риски!$E$10)))</f>
        <v/>
      </c>
      <c r="W951">
        <f>IF(RAND()&lt;Риски!$C$11/100,1,0)</f>
        <v/>
      </c>
      <c r="X951">
        <f>RAND()</f>
        <v/>
      </c>
      <c r="Y951">
        <f>W951*IF(X951&lt;(Риски!$E$11-Риски!$D$11)/(Риски!$F$11-Риски!$D$11),Риски!$D$11+SQRT(X951*(Риски!$F$11-Риски!$D$11)*(Риски!$E$11-Риски!$D$11)),Риски!$F$11-SQRT((1-X951)*(Риски!$F$11-Риски!$D$11)*(Риски!$F$11-Риски!$E$11)))</f>
        <v/>
      </c>
      <c r="Z951">
        <f>IF(RAND()&lt;Риски!$C$12/100,1,0)</f>
        <v/>
      </c>
      <c r="AA951">
        <f>RAND()</f>
        <v/>
      </c>
      <c r="AB951">
        <f>Z951*IF(AA951&lt;(Риски!$E$12-Риски!$D$12)/(Риски!$F$12-Риски!$D$12),Риски!$D$12+SQRT(AA951*(Риски!$F$12-Риски!$D$12)*(Риски!$E$12-Риски!$D$12)),Риски!$F$12-SQRT((1-AA951)*(Риски!$F$12-Риски!$D$12)*(Риски!$F$12-Риски!$E$12)))</f>
        <v/>
      </c>
      <c r="AC951">
        <f>IF(RAND()&lt;Риски!$C$13/100,1,0)</f>
        <v/>
      </c>
      <c r="AD951">
        <f>RAND()</f>
        <v/>
      </c>
      <c r="AE951">
        <f>AC951*IF(AD951&lt;(Риски!$E$13-Риски!$D$13)/(Риски!$F$13-Риски!$D$13),Риски!$D$13+SQRT(AD951*(Риски!$F$13-Риски!$D$13)*(Риски!$E$13-Риски!$D$13)),Риски!$F$13-SQRT((1-AD951)*(Риски!$F$13-Риски!$D$13)*(Риски!$F$13-Риски!$E$13)))</f>
        <v/>
      </c>
      <c r="AF951">
        <f>D951+G951+J951+M951+P951+S951+V951+Y951+AB951+AE951</f>
        <v/>
      </c>
      <c r="AG951">
        <f>Риски!$C$15+AF951</f>
        <v/>
      </c>
    </row>
    <row r="952">
      <c r="A952" t="n">
        <v>950</v>
      </c>
      <c r="B952">
        <f>IF(RAND()&lt;Риски!$C$4/100,1,0)</f>
        <v/>
      </c>
      <c r="C952">
        <f>RAND()</f>
        <v/>
      </c>
      <c r="D952">
        <f>B952*IF(C952&lt;(Риски!$E$4-Риски!$D$4)/(Риски!$F$4-Риски!$D$4),Риски!$D$4+SQRT(C952*(Риски!$F$4-Риски!$D$4)*(Риски!$E$4-Риски!$D$4)),Риски!$F$4-SQRT((1-C952)*(Риски!$F$4-Риски!$D$4)*(Риски!$F$4-Риски!$E$4)))</f>
        <v/>
      </c>
      <c r="E952">
        <f>IF(RAND()&lt;Риски!$C$5/100,1,0)</f>
        <v/>
      </c>
      <c r="F952">
        <f>RAND()</f>
        <v/>
      </c>
      <c r="G952">
        <f>E952*IF(F952&lt;(Риски!$E$5-Риски!$D$5)/(Риски!$F$5-Риски!$D$5),Риски!$D$5+SQRT(F952*(Риски!$F$5-Риски!$D$5)*(Риски!$E$5-Риски!$D$5)),Риски!$F$5-SQRT((1-F952)*(Риски!$F$5-Риски!$D$5)*(Риски!$F$5-Риски!$E$5)))</f>
        <v/>
      </c>
      <c r="H952">
        <f>IF(RAND()&lt;Риски!$C$6/100,1,0)</f>
        <v/>
      </c>
      <c r="I952">
        <f>RAND()</f>
        <v/>
      </c>
      <c r="J952">
        <f>H952*IF(I952&lt;(Риски!$E$6-Риски!$D$6)/(Риски!$F$6-Риски!$D$6),Риски!$D$6+SQRT(I952*(Риски!$F$6-Риски!$D$6)*(Риски!$E$6-Риски!$D$6)),Риски!$F$6-SQRT((1-I952)*(Риски!$F$6-Риски!$D$6)*(Риски!$F$6-Риски!$E$6)))</f>
        <v/>
      </c>
      <c r="K952">
        <f>IF(RAND()&lt;Риски!$C$7/100,1,0)</f>
        <v/>
      </c>
      <c r="L952">
        <f>RAND()</f>
        <v/>
      </c>
      <c r="M952">
        <f>K952*IF(L952&lt;(Риски!$E$7-Риски!$D$7)/(Риски!$F$7-Риски!$D$7),Риски!$D$7+SQRT(L952*(Риски!$F$7-Риски!$D$7)*(Риски!$E$7-Риски!$D$7)),Риски!$F$7-SQRT((1-L952)*(Риски!$F$7-Риски!$D$7)*(Риски!$F$7-Риски!$E$7)))</f>
        <v/>
      </c>
      <c r="N952">
        <f>IF(RAND()&lt;Риски!$C$8/100,1,0)</f>
        <v/>
      </c>
      <c r="O952">
        <f>RAND()</f>
        <v/>
      </c>
      <c r="P952">
        <f>N952*IF(O952&lt;(Риски!$E$8-Риски!$D$8)/(Риски!$F$8-Риски!$D$8),Риски!$D$8+SQRT(O952*(Риски!$F$8-Риски!$D$8)*(Риски!$E$8-Риски!$D$8)),Риски!$F$8-SQRT((1-O952)*(Риски!$F$8-Риски!$D$8)*(Риски!$F$8-Риски!$E$8)))</f>
        <v/>
      </c>
      <c r="Q952">
        <f>IF(RAND()&lt;Риски!$C$9/100,1,0)</f>
        <v/>
      </c>
      <c r="R952">
        <f>RAND()</f>
        <v/>
      </c>
      <c r="S952">
        <f>Q952*IF(R952&lt;(Риски!$E$9-Риски!$D$9)/(Риски!$F$9-Риски!$D$9),Риски!$D$9+SQRT(R952*(Риски!$F$9-Риски!$D$9)*(Риски!$E$9-Риски!$D$9)),Риски!$F$9-SQRT((1-R952)*(Риски!$F$9-Риски!$D$9)*(Риски!$F$9-Риски!$E$9)))</f>
        <v/>
      </c>
      <c r="T952">
        <f>IF(RAND()&lt;Риски!$C$10/100,1,0)</f>
        <v/>
      </c>
      <c r="U952">
        <f>RAND()</f>
        <v/>
      </c>
      <c r="V952">
        <f>T952*IF(U952&lt;(Риски!$E$10-Риски!$D$10)/(Риски!$F$10-Риски!$D$10),Риски!$D$10+SQRT(U952*(Риски!$F$10-Риски!$D$10)*(Риски!$E$10-Риски!$D$10)),Риски!$F$10-SQRT((1-U952)*(Риски!$F$10-Риски!$D$10)*(Риски!$F$10-Риски!$E$10)))</f>
        <v/>
      </c>
      <c r="W952">
        <f>IF(RAND()&lt;Риски!$C$11/100,1,0)</f>
        <v/>
      </c>
      <c r="X952">
        <f>RAND()</f>
        <v/>
      </c>
      <c r="Y952">
        <f>W952*IF(X952&lt;(Риски!$E$11-Риски!$D$11)/(Риски!$F$11-Риски!$D$11),Риски!$D$11+SQRT(X952*(Риски!$F$11-Риски!$D$11)*(Риски!$E$11-Риски!$D$11)),Риски!$F$11-SQRT((1-X952)*(Риски!$F$11-Риски!$D$11)*(Риски!$F$11-Риски!$E$11)))</f>
        <v/>
      </c>
      <c r="Z952">
        <f>IF(RAND()&lt;Риски!$C$12/100,1,0)</f>
        <v/>
      </c>
      <c r="AA952">
        <f>RAND()</f>
        <v/>
      </c>
      <c r="AB952">
        <f>Z952*IF(AA952&lt;(Риски!$E$12-Риски!$D$12)/(Риски!$F$12-Риски!$D$12),Риски!$D$12+SQRT(AA952*(Риски!$F$12-Риски!$D$12)*(Риски!$E$12-Риски!$D$12)),Риски!$F$12-SQRT((1-AA952)*(Риски!$F$12-Риски!$D$12)*(Риски!$F$12-Риски!$E$12)))</f>
        <v/>
      </c>
      <c r="AC952">
        <f>IF(RAND()&lt;Риски!$C$13/100,1,0)</f>
        <v/>
      </c>
      <c r="AD952">
        <f>RAND()</f>
        <v/>
      </c>
      <c r="AE952">
        <f>AC952*IF(AD952&lt;(Риски!$E$13-Риски!$D$13)/(Риски!$F$13-Риски!$D$13),Риски!$D$13+SQRT(AD952*(Риски!$F$13-Риски!$D$13)*(Риски!$E$13-Риски!$D$13)),Риски!$F$13-SQRT((1-AD952)*(Риски!$F$13-Риски!$D$13)*(Риски!$F$13-Риски!$E$13)))</f>
        <v/>
      </c>
      <c r="AF952">
        <f>D952+G952+J952+M952+P952+S952+V952+Y952+AB952+AE952</f>
        <v/>
      </c>
      <c r="AG952">
        <f>Риски!$C$15+AF952</f>
        <v/>
      </c>
    </row>
    <row r="953">
      <c r="A953" t="n">
        <v>951</v>
      </c>
      <c r="B953">
        <f>IF(RAND()&lt;Риски!$C$4/100,1,0)</f>
        <v/>
      </c>
      <c r="C953">
        <f>RAND()</f>
        <v/>
      </c>
      <c r="D953">
        <f>B953*IF(C953&lt;(Риски!$E$4-Риски!$D$4)/(Риски!$F$4-Риски!$D$4),Риски!$D$4+SQRT(C953*(Риски!$F$4-Риски!$D$4)*(Риски!$E$4-Риски!$D$4)),Риски!$F$4-SQRT((1-C953)*(Риски!$F$4-Риски!$D$4)*(Риски!$F$4-Риски!$E$4)))</f>
        <v/>
      </c>
      <c r="E953">
        <f>IF(RAND()&lt;Риски!$C$5/100,1,0)</f>
        <v/>
      </c>
      <c r="F953">
        <f>RAND()</f>
        <v/>
      </c>
      <c r="G953">
        <f>E953*IF(F953&lt;(Риски!$E$5-Риски!$D$5)/(Риски!$F$5-Риски!$D$5),Риски!$D$5+SQRT(F953*(Риски!$F$5-Риски!$D$5)*(Риски!$E$5-Риски!$D$5)),Риски!$F$5-SQRT((1-F953)*(Риски!$F$5-Риски!$D$5)*(Риски!$F$5-Риски!$E$5)))</f>
        <v/>
      </c>
      <c r="H953">
        <f>IF(RAND()&lt;Риски!$C$6/100,1,0)</f>
        <v/>
      </c>
      <c r="I953">
        <f>RAND()</f>
        <v/>
      </c>
      <c r="J953">
        <f>H953*IF(I953&lt;(Риски!$E$6-Риски!$D$6)/(Риски!$F$6-Риски!$D$6),Риски!$D$6+SQRT(I953*(Риски!$F$6-Риски!$D$6)*(Риски!$E$6-Риски!$D$6)),Риски!$F$6-SQRT((1-I953)*(Риски!$F$6-Риски!$D$6)*(Риски!$F$6-Риски!$E$6)))</f>
        <v/>
      </c>
      <c r="K953">
        <f>IF(RAND()&lt;Риски!$C$7/100,1,0)</f>
        <v/>
      </c>
      <c r="L953">
        <f>RAND()</f>
        <v/>
      </c>
      <c r="M953">
        <f>K953*IF(L953&lt;(Риски!$E$7-Риски!$D$7)/(Риски!$F$7-Риски!$D$7),Риски!$D$7+SQRT(L953*(Риски!$F$7-Риски!$D$7)*(Риски!$E$7-Риски!$D$7)),Риски!$F$7-SQRT((1-L953)*(Риски!$F$7-Риски!$D$7)*(Риски!$F$7-Риски!$E$7)))</f>
        <v/>
      </c>
      <c r="N953">
        <f>IF(RAND()&lt;Риски!$C$8/100,1,0)</f>
        <v/>
      </c>
      <c r="O953">
        <f>RAND()</f>
        <v/>
      </c>
      <c r="P953">
        <f>N953*IF(O953&lt;(Риски!$E$8-Риски!$D$8)/(Риски!$F$8-Риски!$D$8),Риски!$D$8+SQRT(O953*(Риски!$F$8-Риски!$D$8)*(Риски!$E$8-Риски!$D$8)),Риски!$F$8-SQRT((1-O953)*(Риски!$F$8-Риски!$D$8)*(Риски!$F$8-Риски!$E$8)))</f>
        <v/>
      </c>
      <c r="Q953">
        <f>IF(RAND()&lt;Риски!$C$9/100,1,0)</f>
        <v/>
      </c>
      <c r="R953">
        <f>RAND()</f>
        <v/>
      </c>
      <c r="S953">
        <f>Q953*IF(R953&lt;(Риски!$E$9-Риски!$D$9)/(Риски!$F$9-Риски!$D$9),Риски!$D$9+SQRT(R953*(Риски!$F$9-Риски!$D$9)*(Риски!$E$9-Риски!$D$9)),Риски!$F$9-SQRT((1-R953)*(Риски!$F$9-Риски!$D$9)*(Риски!$F$9-Риски!$E$9)))</f>
        <v/>
      </c>
      <c r="T953">
        <f>IF(RAND()&lt;Риски!$C$10/100,1,0)</f>
        <v/>
      </c>
      <c r="U953">
        <f>RAND()</f>
        <v/>
      </c>
      <c r="V953">
        <f>T953*IF(U953&lt;(Риски!$E$10-Риски!$D$10)/(Риски!$F$10-Риски!$D$10),Риски!$D$10+SQRT(U953*(Риски!$F$10-Риски!$D$10)*(Риски!$E$10-Риски!$D$10)),Риски!$F$10-SQRT((1-U953)*(Риски!$F$10-Риски!$D$10)*(Риски!$F$10-Риски!$E$10)))</f>
        <v/>
      </c>
      <c r="W953">
        <f>IF(RAND()&lt;Риски!$C$11/100,1,0)</f>
        <v/>
      </c>
      <c r="X953">
        <f>RAND()</f>
        <v/>
      </c>
      <c r="Y953">
        <f>W953*IF(X953&lt;(Риски!$E$11-Риски!$D$11)/(Риски!$F$11-Риски!$D$11),Риски!$D$11+SQRT(X953*(Риски!$F$11-Риски!$D$11)*(Риски!$E$11-Риски!$D$11)),Риски!$F$11-SQRT((1-X953)*(Риски!$F$11-Риски!$D$11)*(Риски!$F$11-Риски!$E$11)))</f>
        <v/>
      </c>
      <c r="Z953">
        <f>IF(RAND()&lt;Риски!$C$12/100,1,0)</f>
        <v/>
      </c>
      <c r="AA953">
        <f>RAND()</f>
        <v/>
      </c>
      <c r="AB953">
        <f>Z953*IF(AA953&lt;(Риски!$E$12-Риски!$D$12)/(Риски!$F$12-Риски!$D$12),Риски!$D$12+SQRT(AA953*(Риски!$F$12-Риски!$D$12)*(Риски!$E$12-Риски!$D$12)),Риски!$F$12-SQRT((1-AA953)*(Риски!$F$12-Риски!$D$12)*(Риски!$F$12-Риски!$E$12)))</f>
        <v/>
      </c>
      <c r="AC953">
        <f>IF(RAND()&lt;Риски!$C$13/100,1,0)</f>
        <v/>
      </c>
      <c r="AD953">
        <f>RAND()</f>
        <v/>
      </c>
      <c r="AE953">
        <f>AC953*IF(AD953&lt;(Риски!$E$13-Риски!$D$13)/(Риски!$F$13-Риски!$D$13),Риски!$D$13+SQRT(AD953*(Риски!$F$13-Риски!$D$13)*(Риски!$E$13-Риски!$D$13)),Риски!$F$13-SQRT((1-AD953)*(Риски!$F$13-Риски!$D$13)*(Риски!$F$13-Риски!$E$13)))</f>
        <v/>
      </c>
      <c r="AF953">
        <f>D953+G953+J953+M953+P953+S953+V953+Y953+AB953+AE953</f>
        <v/>
      </c>
      <c r="AG953">
        <f>Риски!$C$15+AF953</f>
        <v/>
      </c>
    </row>
    <row r="954">
      <c r="A954" t="n">
        <v>952</v>
      </c>
      <c r="B954">
        <f>IF(RAND()&lt;Риски!$C$4/100,1,0)</f>
        <v/>
      </c>
      <c r="C954">
        <f>RAND()</f>
        <v/>
      </c>
      <c r="D954">
        <f>B954*IF(C954&lt;(Риски!$E$4-Риски!$D$4)/(Риски!$F$4-Риски!$D$4),Риски!$D$4+SQRT(C954*(Риски!$F$4-Риски!$D$4)*(Риски!$E$4-Риски!$D$4)),Риски!$F$4-SQRT((1-C954)*(Риски!$F$4-Риски!$D$4)*(Риски!$F$4-Риски!$E$4)))</f>
        <v/>
      </c>
      <c r="E954">
        <f>IF(RAND()&lt;Риски!$C$5/100,1,0)</f>
        <v/>
      </c>
      <c r="F954">
        <f>RAND()</f>
        <v/>
      </c>
      <c r="G954">
        <f>E954*IF(F954&lt;(Риски!$E$5-Риски!$D$5)/(Риски!$F$5-Риски!$D$5),Риски!$D$5+SQRT(F954*(Риски!$F$5-Риски!$D$5)*(Риски!$E$5-Риски!$D$5)),Риски!$F$5-SQRT((1-F954)*(Риски!$F$5-Риски!$D$5)*(Риски!$F$5-Риски!$E$5)))</f>
        <v/>
      </c>
      <c r="H954">
        <f>IF(RAND()&lt;Риски!$C$6/100,1,0)</f>
        <v/>
      </c>
      <c r="I954">
        <f>RAND()</f>
        <v/>
      </c>
      <c r="J954">
        <f>H954*IF(I954&lt;(Риски!$E$6-Риски!$D$6)/(Риски!$F$6-Риски!$D$6),Риски!$D$6+SQRT(I954*(Риски!$F$6-Риски!$D$6)*(Риски!$E$6-Риски!$D$6)),Риски!$F$6-SQRT((1-I954)*(Риски!$F$6-Риски!$D$6)*(Риски!$F$6-Риски!$E$6)))</f>
        <v/>
      </c>
      <c r="K954">
        <f>IF(RAND()&lt;Риски!$C$7/100,1,0)</f>
        <v/>
      </c>
      <c r="L954">
        <f>RAND()</f>
        <v/>
      </c>
      <c r="M954">
        <f>K954*IF(L954&lt;(Риски!$E$7-Риски!$D$7)/(Риски!$F$7-Риски!$D$7),Риски!$D$7+SQRT(L954*(Риски!$F$7-Риски!$D$7)*(Риски!$E$7-Риски!$D$7)),Риски!$F$7-SQRT((1-L954)*(Риски!$F$7-Риски!$D$7)*(Риски!$F$7-Риски!$E$7)))</f>
        <v/>
      </c>
      <c r="N954">
        <f>IF(RAND()&lt;Риски!$C$8/100,1,0)</f>
        <v/>
      </c>
      <c r="O954">
        <f>RAND()</f>
        <v/>
      </c>
      <c r="P954">
        <f>N954*IF(O954&lt;(Риски!$E$8-Риски!$D$8)/(Риски!$F$8-Риски!$D$8),Риски!$D$8+SQRT(O954*(Риски!$F$8-Риски!$D$8)*(Риски!$E$8-Риски!$D$8)),Риски!$F$8-SQRT((1-O954)*(Риски!$F$8-Риски!$D$8)*(Риски!$F$8-Риски!$E$8)))</f>
        <v/>
      </c>
      <c r="Q954">
        <f>IF(RAND()&lt;Риски!$C$9/100,1,0)</f>
        <v/>
      </c>
      <c r="R954">
        <f>RAND()</f>
        <v/>
      </c>
      <c r="S954">
        <f>Q954*IF(R954&lt;(Риски!$E$9-Риски!$D$9)/(Риски!$F$9-Риски!$D$9),Риски!$D$9+SQRT(R954*(Риски!$F$9-Риски!$D$9)*(Риски!$E$9-Риски!$D$9)),Риски!$F$9-SQRT((1-R954)*(Риски!$F$9-Риски!$D$9)*(Риски!$F$9-Риски!$E$9)))</f>
        <v/>
      </c>
      <c r="T954">
        <f>IF(RAND()&lt;Риски!$C$10/100,1,0)</f>
        <v/>
      </c>
      <c r="U954">
        <f>RAND()</f>
        <v/>
      </c>
      <c r="V954">
        <f>T954*IF(U954&lt;(Риски!$E$10-Риски!$D$10)/(Риски!$F$10-Риски!$D$10),Риски!$D$10+SQRT(U954*(Риски!$F$10-Риски!$D$10)*(Риски!$E$10-Риски!$D$10)),Риски!$F$10-SQRT((1-U954)*(Риски!$F$10-Риски!$D$10)*(Риски!$F$10-Риски!$E$10)))</f>
        <v/>
      </c>
      <c r="W954">
        <f>IF(RAND()&lt;Риски!$C$11/100,1,0)</f>
        <v/>
      </c>
      <c r="X954">
        <f>RAND()</f>
        <v/>
      </c>
      <c r="Y954">
        <f>W954*IF(X954&lt;(Риски!$E$11-Риски!$D$11)/(Риски!$F$11-Риски!$D$11),Риски!$D$11+SQRT(X954*(Риски!$F$11-Риски!$D$11)*(Риски!$E$11-Риски!$D$11)),Риски!$F$11-SQRT((1-X954)*(Риски!$F$11-Риски!$D$11)*(Риски!$F$11-Риски!$E$11)))</f>
        <v/>
      </c>
      <c r="Z954">
        <f>IF(RAND()&lt;Риски!$C$12/100,1,0)</f>
        <v/>
      </c>
      <c r="AA954">
        <f>RAND()</f>
        <v/>
      </c>
      <c r="AB954">
        <f>Z954*IF(AA954&lt;(Риски!$E$12-Риски!$D$12)/(Риски!$F$12-Риски!$D$12),Риски!$D$12+SQRT(AA954*(Риски!$F$12-Риски!$D$12)*(Риски!$E$12-Риски!$D$12)),Риски!$F$12-SQRT((1-AA954)*(Риски!$F$12-Риски!$D$12)*(Риски!$F$12-Риски!$E$12)))</f>
        <v/>
      </c>
      <c r="AC954">
        <f>IF(RAND()&lt;Риски!$C$13/100,1,0)</f>
        <v/>
      </c>
      <c r="AD954">
        <f>RAND()</f>
        <v/>
      </c>
      <c r="AE954">
        <f>AC954*IF(AD954&lt;(Риски!$E$13-Риски!$D$13)/(Риски!$F$13-Риски!$D$13),Риски!$D$13+SQRT(AD954*(Риски!$F$13-Риски!$D$13)*(Риски!$E$13-Риски!$D$13)),Риски!$F$13-SQRT((1-AD954)*(Риски!$F$13-Риски!$D$13)*(Риски!$F$13-Риски!$E$13)))</f>
        <v/>
      </c>
      <c r="AF954">
        <f>D954+G954+J954+M954+P954+S954+V954+Y954+AB954+AE954</f>
        <v/>
      </c>
      <c r="AG954">
        <f>Риски!$C$15+AF954</f>
        <v/>
      </c>
    </row>
    <row r="955">
      <c r="A955" t="n">
        <v>953</v>
      </c>
      <c r="B955">
        <f>IF(RAND()&lt;Риски!$C$4/100,1,0)</f>
        <v/>
      </c>
      <c r="C955">
        <f>RAND()</f>
        <v/>
      </c>
      <c r="D955">
        <f>B955*IF(C955&lt;(Риски!$E$4-Риски!$D$4)/(Риски!$F$4-Риски!$D$4),Риски!$D$4+SQRT(C955*(Риски!$F$4-Риски!$D$4)*(Риски!$E$4-Риски!$D$4)),Риски!$F$4-SQRT((1-C955)*(Риски!$F$4-Риски!$D$4)*(Риски!$F$4-Риски!$E$4)))</f>
        <v/>
      </c>
      <c r="E955">
        <f>IF(RAND()&lt;Риски!$C$5/100,1,0)</f>
        <v/>
      </c>
      <c r="F955">
        <f>RAND()</f>
        <v/>
      </c>
      <c r="G955">
        <f>E955*IF(F955&lt;(Риски!$E$5-Риски!$D$5)/(Риски!$F$5-Риски!$D$5),Риски!$D$5+SQRT(F955*(Риски!$F$5-Риски!$D$5)*(Риски!$E$5-Риски!$D$5)),Риски!$F$5-SQRT((1-F955)*(Риски!$F$5-Риски!$D$5)*(Риски!$F$5-Риски!$E$5)))</f>
        <v/>
      </c>
      <c r="H955">
        <f>IF(RAND()&lt;Риски!$C$6/100,1,0)</f>
        <v/>
      </c>
      <c r="I955">
        <f>RAND()</f>
        <v/>
      </c>
      <c r="J955">
        <f>H955*IF(I955&lt;(Риски!$E$6-Риски!$D$6)/(Риски!$F$6-Риски!$D$6),Риски!$D$6+SQRT(I955*(Риски!$F$6-Риски!$D$6)*(Риски!$E$6-Риски!$D$6)),Риски!$F$6-SQRT((1-I955)*(Риски!$F$6-Риски!$D$6)*(Риски!$F$6-Риски!$E$6)))</f>
        <v/>
      </c>
      <c r="K955">
        <f>IF(RAND()&lt;Риски!$C$7/100,1,0)</f>
        <v/>
      </c>
      <c r="L955">
        <f>RAND()</f>
        <v/>
      </c>
      <c r="M955">
        <f>K955*IF(L955&lt;(Риски!$E$7-Риски!$D$7)/(Риски!$F$7-Риски!$D$7),Риски!$D$7+SQRT(L955*(Риски!$F$7-Риски!$D$7)*(Риски!$E$7-Риски!$D$7)),Риски!$F$7-SQRT((1-L955)*(Риски!$F$7-Риски!$D$7)*(Риски!$F$7-Риски!$E$7)))</f>
        <v/>
      </c>
      <c r="N955">
        <f>IF(RAND()&lt;Риски!$C$8/100,1,0)</f>
        <v/>
      </c>
      <c r="O955">
        <f>RAND()</f>
        <v/>
      </c>
      <c r="P955">
        <f>N955*IF(O955&lt;(Риски!$E$8-Риски!$D$8)/(Риски!$F$8-Риски!$D$8),Риски!$D$8+SQRT(O955*(Риски!$F$8-Риски!$D$8)*(Риски!$E$8-Риски!$D$8)),Риски!$F$8-SQRT((1-O955)*(Риски!$F$8-Риски!$D$8)*(Риски!$F$8-Риски!$E$8)))</f>
        <v/>
      </c>
      <c r="Q955">
        <f>IF(RAND()&lt;Риски!$C$9/100,1,0)</f>
        <v/>
      </c>
      <c r="R955">
        <f>RAND()</f>
        <v/>
      </c>
      <c r="S955">
        <f>Q955*IF(R955&lt;(Риски!$E$9-Риски!$D$9)/(Риски!$F$9-Риски!$D$9),Риски!$D$9+SQRT(R955*(Риски!$F$9-Риски!$D$9)*(Риски!$E$9-Риски!$D$9)),Риски!$F$9-SQRT((1-R955)*(Риски!$F$9-Риски!$D$9)*(Риски!$F$9-Риски!$E$9)))</f>
        <v/>
      </c>
      <c r="T955">
        <f>IF(RAND()&lt;Риски!$C$10/100,1,0)</f>
        <v/>
      </c>
      <c r="U955">
        <f>RAND()</f>
        <v/>
      </c>
      <c r="V955">
        <f>T955*IF(U955&lt;(Риски!$E$10-Риски!$D$10)/(Риски!$F$10-Риски!$D$10),Риски!$D$10+SQRT(U955*(Риски!$F$10-Риски!$D$10)*(Риски!$E$10-Риски!$D$10)),Риски!$F$10-SQRT((1-U955)*(Риски!$F$10-Риски!$D$10)*(Риски!$F$10-Риски!$E$10)))</f>
        <v/>
      </c>
      <c r="W955">
        <f>IF(RAND()&lt;Риски!$C$11/100,1,0)</f>
        <v/>
      </c>
      <c r="X955">
        <f>RAND()</f>
        <v/>
      </c>
      <c r="Y955">
        <f>W955*IF(X955&lt;(Риски!$E$11-Риски!$D$11)/(Риски!$F$11-Риски!$D$11),Риски!$D$11+SQRT(X955*(Риски!$F$11-Риски!$D$11)*(Риски!$E$11-Риски!$D$11)),Риски!$F$11-SQRT((1-X955)*(Риски!$F$11-Риски!$D$11)*(Риски!$F$11-Риски!$E$11)))</f>
        <v/>
      </c>
      <c r="Z955">
        <f>IF(RAND()&lt;Риски!$C$12/100,1,0)</f>
        <v/>
      </c>
      <c r="AA955">
        <f>RAND()</f>
        <v/>
      </c>
      <c r="AB955">
        <f>Z955*IF(AA955&lt;(Риски!$E$12-Риски!$D$12)/(Риски!$F$12-Риски!$D$12),Риски!$D$12+SQRT(AA955*(Риски!$F$12-Риски!$D$12)*(Риски!$E$12-Риски!$D$12)),Риски!$F$12-SQRT((1-AA955)*(Риски!$F$12-Риски!$D$12)*(Риски!$F$12-Риски!$E$12)))</f>
        <v/>
      </c>
      <c r="AC955">
        <f>IF(RAND()&lt;Риски!$C$13/100,1,0)</f>
        <v/>
      </c>
      <c r="AD955">
        <f>RAND()</f>
        <v/>
      </c>
      <c r="AE955">
        <f>AC955*IF(AD955&lt;(Риски!$E$13-Риски!$D$13)/(Риски!$F$13-Риски!$D$13),Риски!$D$13+SQRT(AD955*(Риски!$F$13-Риски!$D$13)*(Риски!$E$13-Риски!$D$13)),Риски!$F$13-SQRT((1-AD955)*(Риски!$F$13-Риски!$D$13)*(Риски!$F$13-Риски!$E$13)))</f>
        <v/>
      </c>
      <c r="AF955">
        <f>D955+G955+J955+M955+P955+S955+V955+Y955+AB955+AE955</f>
        <v/>
      </c>
      <c r="AG955">
        <f>Риски!$C$15+AF955</f>
        <v/>
      </c>
    </row>
    <row r="956">
      <c r="A956" t="n">
        <v>954</v>
      </c>
      <c r="B956">
        <f>IF(RAND()&lt;Риски!$C$4/100,1,0)</f>
        <v/>
      </c>
      <c r="C956">
        <f>RAND()</f>
        <v/>
      </c>
      <c r="D956">
        <f>B956*IF(C956&lt;(Риски!$E$4-Риски!$D$4)/(Риски!$F$4-Риски!$D$4),Риски!$D$4+SQRT(C956*(Риски!$F$4-Риски!$D$4)*(Риски!$E$4-Риски!$D$4)),Риски!$F$4-SQRT((1-C956)*(Риски!$F$4-Риски!$D$4)*(Риски!$F$4-Риски!$E$4)))</f>
        <v/>
      </c>
      <c r="E956">
        <f>IF(RAND()&lt;Риски!$C$5/100,1,0)</f>
        <v/>
      </c>
      <c r="F956">
        <f>RAND()</f>
        <v/>
      </c>
      <c r="G956">
        <f>E956*IF(F956&lt;(Риски!$E$5-Риски!$D$5)/(Риски!$F$5-Риски!$D$5),Риски!$D$5+SQRT(F956*(Риски!$F$5-Риски!$D$5)*(Риски!$E$5-Риски!$D$5)),Риски!$F$5-SQRT((1-F956)*(Риски!$F$5-Риски!$D$5)*(Риски!$F$5-Риски!$E$5)))</f>
        <v/>
      </c>
      <c r="H956">
        <f>IF(RAND()&lt;Риски!$C$6/100,1,0)</f>
        <v/>
      </c>
      <c r="I956">
        <f>RAND()</f>
        <v/>
      </c>
      <c r="J956">
        <f>H956*IF(I956&lt;(Риски!$E$6-Риски!$D$6)/(Риски!$F$6-Риски!$D$6),Риски!$D$6+SQRT(I956*(Риски!$F$6-Риски!$D$6)*(Риски!$E$6-Риски!$D$6)),Риски!$F$6-SQRT((1-I956)*(Риски!$F$6-Риски!$D$6)*(Риски!$F$6-Риски!$E$6)))</f>
        <v/>
      </c>
      <c r="K956">
        <f>IF(RAND()&lt;Риски!$C$7/100,1,0)</f>
        <v/>
      </c>
      <c r="L956">
        <f>RAND()</f>
        <v/>
      </c>
      <c r="M956">
        <f>K956*IF(L956&lt;(Риски!$E$7-Риски!$D$7)/(Риски!$F$7-Риски!$D$7),Риски!$D$7+SQRT(L956*(Риски!$F$7-Риски!$D$7)*(Риски!$E$7-Риски!$D$7)),Риски!$F$7-SQRT((1-L956)*(Риски!$F$7-Риски!$D$7)*(Риски!$F$7-Риски!$E$7)))</f>
        <v/>
      </c>
      <c r="N956">
        <f>IF(RAND()&lt;Риски!$C$8/100,1,0)</f>
        <v/>
      </c>
      <c r="O956">
        <f>RAND()</f>
        <v/>
      </c>
      <c r="P956">
        <f>N956*IF(O956&lt;(Риски!$E$8-Риски!$D$8)/(Риски!$F$8-Риски!$D$8),Риски!$D$8+SQRT(O956*(Риски!$F$8-Риски!$D$8)*(Риски!$E$8-Риски!$D$8)),Риски!$F$8-SQRT((1-O956)*(Риски!$F$8-Риски!$D$8)*(Риски!$F$8-Риски!$E$8)))</f>
        <v/>
      </c>
      <c r="Q956">
        <f>IF(RAND()&lt;Риски!$C$9/100,1,0)</f>
        <v/>
      </c>
      <c r="R956">
        <f>RAND()</f>
        <v/>
      </c>
      <c r="S956">
        <f>Q956*IF(R956&lt;(Риски!$E$9-Риски!$D$9)/(Риски!$F$9-Риски!$D$9),Риски!$D$9+SQRT(R956*(Риски!$F$9-Риски!$D$9)*(Риски!$E$9-Риски!$D$9)),Риски!$F$9-SQRT((1-R956)*(Риски!$F$9-Риски!$D$9)*(Риски!$F$9-Риски!$E$9)))</f>
        <v/>
      </c>
      <c r="T956">
        <f>IF(RAND()&lt;Риски!$C$10/100,1,0)</f>
        <v/>
      </c>
      <c r="U956">
        <f>RAND()</f>
        <v/>
      </c>
      <c r="V956">
        <f>T956*IF(U956&lt;(Риски!$E$10-Риски!$D$10)/(Риски!$F$10-Риски!$D$10),Риски!$D$10+SQRT(U956*(Риски!$F$10-Риски!$D$10)*(Риски!$E$10-Риски!$D$10)),Риски!$F$10-SQRT((1-U956)*(Риски!$F$10-Риски!$D$10)*(Риски!$F$10-Риски!$E$10)))</f>
        <v/>
      </c>
      <c r="W956">
        <f>IF(RAND()&lt;Риски!$C$11/100,1,0)</f>
        <v/>
      </c>
      <c r="X956">
        <f>RAND()</f>
        <v/>
      </c>
      <c r="Y956">
        <f>W956*IF(X956&lt;(Риски!$E$11-Риски!$D$11)/(Риски!$F$11-Риски!$D$11),Риски!$D$11+SQRT(X956*(Риски!$F$11-Риски!$D$11)*(Риски!$E$11-Риски!$D$11)),Риски!$F$11-SQRT((1-X956)*(Риски!$F$11-Риски!$D$11)*(Риски!$F$11-Риски!$E$11)))</f>
        <v/>
      </c>
      <c r="Z956">
        <f>IF(RAND()&lt;Риски!$C$12/100,1,0)</f>
        <v/>
      </c>
      <c r="AA956">
        <f>RAND()</f>
        <v/>
      </c>
      <c r="AB956">
        <f>Z956*IF(AA956&lt;(Риски!$E$12-Риски!$D$12)/(Риски!$F$12-Риски!$D$12),Риски!$D$12+SQRT(AA956*(Риски!$F$12-Риски!$D$12)*(Риски!$E$12-Риски!$D$12)),Риски!$F$12-SQRT((1-AA956)*(Риски!$F$12-Риски!$D$12)*(Риски!$F$12-Риски!$E$12)))</f>
        <v/>
      </c>
      <c r="AC956">
        <f>IF(RAND()&lt;Риски!$C$13/100,1,0)</f>
        <v/>
      </c>
      <c r="AD956">
        <f>RAND()</f>
        <v/>
      </c>
      <c r="AE956">
        <f>AC956*IF(AD956&lt;(Риски!$E$13-Риски!$D$13)/(Риски!$F$13-Риски!$D$13),Риски!$D$13+SQRT(AD956*(Риски!$F$13-Риски!$D$13)*(Риски!$E$13-Риски!$D$13)),Риски!$F$13-SQRT((1-AD956)*(Риски!$F$13-Риски!$D$13)*(Риски!$F$13-Риски!$E$13)))</f>
        <v/>
      </c>
      <c r="AF956">
        <f>D956+G956+J956+M956+P956+S956+V956+Y956+AB956+AE956</f>
        <v/>
      </c>
      <c r="AG956">
        <f>Риски!$C$15+AF956</f>
        <v/>
      </c>
    </row>
    <row r="957">
      <c r="A957" t="n">
        <v>955</v>
      </c>
      <c r="B957">
        <f>IF(RAND()&lt;Риски!$C$4/100,1,0)</f>
        <v/>
      </c>
      <c r="C957">
        <f>RAND()</f>
        <v/>
      </c>
      <c r="D957">
        <f>B957*IF(C957&lt;(Риски!$E$4-Риски!$D$4)/(Риски!$F$4-Риски!$D$4),Риски!$D$4+SQRT(C957*(Риски!$F$4-Риски!$D$4)*(Риски!$E$4-Риски!$D$4)),Риски!$F$4-SQRT((1-C957)*(Риски!$F$4-Риски!$D$4)*(Риски!$F$4-Риски!$E$4)))</f>
        <v/>
      </c>
      <c r="E957">
        <f>IF(RAND()&lt;Риски!$C$5/100,1,0)</f>
        <v/>
      </c>
      <c r="F957">
        <f>RAND()</f>
        <v/>
      </c>
      <c r="G957">
        <f>E957*IF(F957&lt;(Риски!$E$5-Риски!$D$5)/(Риски!$F$5-Риски!$D$5),Риски!$D$5+SQRT(F957*(Риски!$F$5-Риски!$D$5)*(Риски!$E$5-Риски!$D$5)),Риски!$F$5-SQRT((1-F957)*(Риски!$F$5-Риски!$D$5)*(Риски!$F$5-Риски!$E$5)))</f>
        <v/>
      </c>
      <c r="H957">
        <f>IF(RAND()&lt;Риски!$C$6/100,1,0)</f>
        <v/>
      </c>
      <c r="I957">
        <f>RAND()</f>
        <v/>
      </c>
      <c r="J957">
        <f>H957*IF(I957&lt;(Риски!$E$6-Риски!$D$6)/(Риски!$F$6-Риски!$D$6),Риски!$D$6+SQRT(I957*(Риски!$F$6-Риски!$D$6)*(Риски!$E$6-Риски!$D$6)),Риски!$F$6-SQRT((1-I957)*(Риски!$F$6-Риски!$D$6)*(Риски!$F$6-Риски!$E$6)))</f>
        <v/>
      </c>
      <c r="K957">
        <f>IF(RAND()&lt;Риски!$C$7/100,1,0)</f>
        <v/>
      </c>
      <c r="L957">
        <f>RAND()</f>
        <v/>
      </c>
      <c r="M957">
        <f>K957*IF(L957&lt;(Риски!$E$7-Риски!$D$7)/(Риски!$F$7-Риски!$D$7),Риски!$D$7+SQRT(L957*(Риски!$F$7-Риски!$D$7)*(Риски!$E$7-Риски!$D$7)),Риски!$F$7-SQRT((1-L957)*(Риски!$F$7-Риски!$D$7)*(Риски!$F$7-Риски!$E$7)))</f>
        <v/>
      </c>
      <c r="N957">
        <f>IF(RAND()&lt;Риски!$C$8/100,1,0)</f>
        <v/>
      </c>
      <c r="O957">
        <f>RAND()</f>
        <v/>
      </c>
      <c r="P957">
        <f>N957*IF(O957&lt;(Риски!$E$8-Риски!$D$8)/(Риски!$F$8-Риски!$D$8),Риски!$D$8+SQRT(O957*(Риски!$F$8-Риски!$D$8)*(Риски!$E$8-Риски!$D$8)),Риски!$F$8-SQRT((1-O957)*(Риски!$F$8-Риски!$D$8)*(Риски!$F$8-Риски!$E$8)))</f>
        <v/>
      </c>
      <c r="Q957">
        <f>IF(RAND()&lt;Риски!$C$9/100,1,0)</f>
        <v/>
      </c>
      <c r="R957">
        <f>RAND()</f>
        <v/>
      </c>
      <c r="S957">
        <f>Q957*IF(R957&lt;(Риски!$E$9-Риски!$D$9)/(Риски!$F$9-Риски!$D$9),Риски!$D$9+SQRT(R957*(Риски!$F$9-Риски!$D$9)*(Риски!$E$9-Риски!$D$9)),Риски!$F$9-SQRT((1-R957)*(Риски!$F$9-Риски!$D$9)*(Риски!$F$9-Риски!$E$9)))</f>
        <v/>
      </c>
      <c r="T957">
        <f>IF(RAND()&lt;Риски!$C$10/100,1,0)</f>
        <v/>
      </c>
      <c r="U957">
        <f>RAND()</f>
        <v/>
      </c>
      <c r="V957">
        <f>T957*IF(U957&lt;(Риски!$E$10-Риски!$D$10)/(Риски!$F$10-Риски!$D$10),Риски!$D$10+SQRT(U957*(Риски!$F$10-Риски!$D$10)*(Риски!$E$10-Риски!$D$10)),Риски!$F$10-SQRT((1-U957)*(Риски!$F$10-Риски!$D$10)*(Риски!$F$10-Риски!$E$10)))</f>
        <v/>
      </c>
      <c r="W957">
        <f>IF(RAND()&lt;Риски!$C$11/100,1,0)</f>
        <v/>
      </c>
      <c r="X957">
        <f>RAND()</f>
        <v/>
      </c>
      <c r="Y957">
        <f>W957*IF(X957&lt;(Риски!$E$11-Риски!$D$11)/(Риски!$F$11-Риски!$D$11),Риски!$D$11+SQRT(X957*(Риски!$F$11-Риски!$D$11)*(Риски!$E$11-Риски!$D$11)),Риски!$F$11-SQRT((1-X957)*(Риски!$F$11-Риски!$D$11)*(Риски!$F$11-Риски!$E$11)))</f>
        <v/>
      </c>
      <c r="Z957">
        <f>IF(RAND()&lt;Риски!$C$12/100,1,0)</f>
        <v/>
      </c>
      <c r="AA957">
        <f>RAND()</f>
        <v/>
      </c>
      <c r="AB957">
        <f>Z957*IF(AA957&lt;(Риски!$E$12-Риски!$D$12)/(Риски!$F$12-Риски!$D$12),Риски!$D$12+SQRT(AA957*(Риски!$F$12-Риски!$D$12)*(Риски!$E$12-Риски!$D$12)),Риски!$F$12-SQRT((1-AA957)*(Риски!$F$12-Риски!$D$12)*(Риски!$F$12-Риски!$E$12)))</f>
        <v/>
      </c>
      <c r="AC957">
        <f>IF(RAND()&lt;Риски!$C$13/100,1,0)</f>
        <v/>
      </c>
      <c r="AD957">
        <f>RAND()</f>
        <v/>
      </c>
      <c r="AE957">
        <f>AC957*IF(AD957&lt;(Риски!$E$13-Риски!$D$13)/(Риски!$F$13-Риски!$D$13),Риски!$D$13+SQRT(AD957*(Риски!$F$13-Риски!$D$13)*(Риски!$E$13-Риски!$D$13)),Риски!$F$13-SQRT((1-AD957)*(Риски!$F$13-Риски!$D$13)*(Риски!$F$13-Риски!$E$13)))</f>
        <v/>
      </c>
      <c r="AF957">
        <f>D957+G957+J957+M957+P957+S957+V957+Y957+AB957+AE957</f>
        <v/>
      </c>
      <c r="AG957">
        <f>Риски!$C$15+AF957</f>
        <v/>
      </c>
    </row>
    <row r="958">
      <c r="A958" t="n">
        <v>956</v>
      </c>
      <c r="B958">
        <f>IF(RAND()&lt;Риски!$C$4/100,1,0)</f>
        <v/>
      </c>
      <c r="C958">
        <f>RAND()</f>
        <v/>
      </c>
      <c r="D958">
        <f>B958*IF(C958&lt;(Риски!$E$4-Риски!$D$4)/(Риски!$F$4-Риски!$D$4),Риски!$D$4+SQRT(C958*(Риски!$F$4-Риски!$D$4)*(Риски!$E$4-Риски!$D$4)),Риски!$F$4-SQRT((1-C958)*(Риски!$F$4-Риски!$D$4)*(Риски!$F$4-Риски!$E$4)))</f>
        <v/>
      </c>
      <c r="E958">
        <f>IF(RAND()&lt;Риски!$C$5/100,1,0)</f>
        <v/>
      </c>
      <c r="F958">
        <f>RAND()</f>
        <v/>
      </c>
      <c r="G958">
        <f>E958*IF(F958&lt;(Риски!$E$5-Риски!$D$5)/(Риски!$F$5-Риски!$D$5),Риски!$D$5+SQRT(F958*(Риски!$F$5-Риски!$D$5)*(Риски!$E$5-Риски!$D$5)),Риски!$F$5-SQRT((1-F958)*(Риски!$F$5-Риски!$D$5)*(Риски!$F$5-Риски!$E$5)))</f>
        <v/>
      </c>
      <c r="H958">
        <f>IF(RAND()&lt;Риски!$C$6/100,1,0)</f>
        <v/>
      </c>
      <c r="I958">
        <f>RAND()</f>
        <v/>
      </c>
      <c r="J958">
        <f>H958*IF(I958&lt;(Риски!$E$6-Риски!$D$6)/(Риски!$F$6-Риски!$D$6),Риски!$D$6+SQRT(I958*(Риски!$F$6-Риски!$D$6)*(Риски!$E$6-Риски!$D$6)),Риски!$F$6-SQRT((1-I958)*(Риски!$F$6-Риски!$D$6)*(Риски!$F$6-Риски!$E$6)))</f>
        <v/>
      </c>
      <c r="K958">
        <f>IF(RAND()&lt;Риски!$C$7/100,1,0)</f>
        <v/>
      </c>
      <c r="L958">
        <f>RAND()</f>
        <v/>
      </c>
      <c r="M958">
        <f>K958*IF(L958&lt;(Риски!$E$7-Риски!$D$7)/(Риски!$F$7-Риски!$D$7),Риски!$D$7+SQRT(L958*(Риски!$F$7-Риски!$D$7)*(Риски!$E$7-Риски!$D$7)),Риски!$F$7-SQRT((1-L958)*(Риски!$F$7-Риски!$D$7)*(Риски!$F$7-Риски!$E$7)))</f>
        <v/>
      </c>
      <c r="N958">
        <f>IF(RAND()&lt;Риски!$C$8/100,1,0)</f>
        <v/>
      </c>
      <c r="O958">
        <f>RAND()</f>
        <v/>
      </c>
      <c r="P958">
        <f>N958*IF(O958&lt;(Риски!$E$8-Риски!$D$8)/(Риски!$F$8-Риски!$D$8),Риски!$D$8+SQRT(O958*(Риски!$F$8-Риски!$D$8)*(Риски!$E$8-Риски!$D$8)),Риски!$F$8-SQRT((1-O958)*(Риски!$F$8-Риски!$D$8)*(Риски!$F$8-Риски!$E$8)))</f>
        <v/>
      </c>
      <c r="Q958">
        <f>IF(RAND()&lt;Риски!$C$9/100,1,0)</f>
        <v/>
      </c>
      <c r="R958">
        <f>RAND()</f>
        <v/>
      </c>
      <c r="S958">
        <f>Q958*IF(R958&lt;(Риски!$E$9-Риски!$D$9)/(Риски!$F$9-Риски!$D$9),Риски!$D$9+SQRT(R958*(Риски!$F$9-Риски!$D$9)*(Риски!$E$9-Риски!$D$9)),Риски!$F$9-SQRT((1-R958)*(Риски!$F$9-Риски!$D$9)*(Риски!$F$9-Риски!$E$9)))</f>
        <v/>
      </c>
      <c r="T958">
        <f>IF(RAND()&lt;Риски!$C$10/100,1,0)</f>
        <v/>
      </c>
      <c r="U958">
        <f>RAND()</f>
        <v/>
      </c>
      <c r="V958">
        <f>T958*IF(U958&lt;(Риски!$E$10-Риски!$D$10)/(Риски!$F$10-Риски!$D$10),Риски!$D$10+SQRT(U958*(Риски!$F$10-Риски!$D$10)*(Риски!$E$10-Риски!$D$10)),Риски!$F$10-SQRT((1-U958)*(Риски!$F$10-Риски!$D$10)*(Риски!$F$10-Риски!$E$10)))</f>
        <v/>
      </c>
      <c r="W958">
        <f>IF(RAND()&lt;Риски!$C$11/100,1,0)</f>
        <v/>
      </c>
      <c r="X958">
        <f>RAND()</f>
        <v/>
      </c>
      <c r="Y958">
        <f>W958*IF(X958&lt;(Риски!$E$11-Риски!$D$11)/(Риски!$F$11-Риски!$D$11),Риски!$D$11+SQRT(X958*(Риски!$F$11-Риски!$D$11)*(Риски!$E$11-Риски!$D$11)),Риски!$F$11-SQRT((1-X958)*(Риски!$F$11-Риски!$D$11)*(Риски!$F$11-Риски!$E$11)))</f>
        <v/>
      </c>
      <c r="Z958">
        <f>IF(RAND()&lt;Риски!$C$12/100,1,0)</f>
        <v/>
      </c>
      <c r="AA958">
        <f>RAND()</f>
        <v/>
      </c>
      <c r="AB958">
        <f>Z958*IF(AA958&lt;(Риски!$E$12-Риски!$D$12)/(Риски!$F$12-Риски!$D$12),Риски!$D$12+SQRT(AA958*(Риски!$F$12-Риски!$D$12)*(Риски!$E$12-Риски!$D$12)),Риски!$F$12-SQRT((1-AA958)*(Риски!$F$12-Риски!$D$12)*(Риски!$F$12-Риски!$E$12)))</f>
        <v/>
      </c>
      <c r="AC958">
        <f>IF(RAND()&lt;Риски!$C$13/100,1,0)</f>
        <v/>
      </c>
      <c r="AD958">
        <f>RAND()</f>
        <v/>
      </c>
      <c r="AE958">
        <f>AC958*IF(AD958&lt;(Риски!$E$13-Риски!$D$13)/(Риски!$F$13-Риски!$D$13),Риски!$D$13+SQRT(AD958*(Риски!$F$13-Риски!$D$13)*(Риски!$E$13-Риски!$D$13)),Риски!$F$13-SQRT((1-AD958)*(Риски!$F$13-Риски!$D$13)*(Риски!$F$13-Риски!$E$13)))</f>
        <v/>
      </c>
      <c r="AF958">
        <f>D958+G958+J958+M958+P958+S958+V958+Y958+AB958+AE958</f>
        <v/>
      </c>
      <c r="AG958">
        <f>Риски!$C$15+AF958</f>
        <v/>
      </c>
    </row>
    <row r="959">
      <c r="A959" t="n">
        <v>957</v>
      </c>
      <c r="B959">
        <f>IF(RAND()&lt;Риски!$C$4/100,1,0)</f>
        <v/>
      </c>
      <c r="C959">
        <f>RAND()</f>
        <v/>
      </c>
      <c r="D959">
        <f>B959*IF(C959&lt;(Риски!$E$4-Риски!$D$4)/(Риски!$F$4-Риски!$D$4),Риски!$D$4+SQRT(C959*(Риски!$F$4-Риски!$D$4)*(Риски!$E$4-Риски!$D$4)),Риски!$F$4-SQRT((1-C959)*(Риски!$F$4-Риски!$D$4)*(Риски!$F$4-Риски!$E$4)))</f>
        <v/>
      </c>
      <c r="E959">
        <f>IF(RAND()&lt;Риски!$C$5/100,1,0)</f>
        <v/>
      </c>
      <c r="F959">
        <f>RAND()</f>
        <v/>
      </c>
      <c r="G959">
        <f>E959*IF(F959&lt;(Риски!$E$5-Риски!$D$5)/(Риски!$F$5-Риски!$D$5),Риски!$D$5+SQRT(F959*(Риски!$F$5-Риски!$D$5)*(Риски!$E$5-Риски!$D$5)),Риски!$F$5-SQRT((1-F959)*(Риски!$F$5-Риски!$D$5)*(Риски!$F$5-Риски!$E$5)))</f>
        <v/>
      </c>
      <c r="H959">
        <f>IF(RAND()&lt;Риски!$C$6/100,1,0)</f>
        <v/>
      </c>
      <c r="I959">
        <f>RAND()</f>
        <v/>
      </c>
      <c r="J959">
        <f>H959*IF(I959&lt;(Риски!$E$6-Риски!$D$6)/(Риски!$F$6-Риски!$D$6),Риски!$D$6+SQRT(I959*(Риски!$F$6-Риски!$D$6)*(Риски!$E$6-Риски!$D$6)),Риски!$F$6-SQRT((1-I959)*(Риски!$F$6-Риски!$D$6)*(Риски!$F$6-Риски!$E$6)))</f>
        <v/>
      </c>
      <c r="K959">
        <f>IF(RAND()&lt;Риски!$C$7/100,1,0)</f>
        <v/>
      </c>
      <c r="L959">
        <f>RAND()</f>
        <v/>
      </c>
      <c r="M959">
        <f>K959*IF(L959&lt;(Риски!$E$7-Риски!$D$7)/(Риски!$F$7-Риски!$D$7),Риски!$D$7+SQRT(L959*(Риски!$F$7-Риски!$D$7)*(Риски!$E$7-Риски!$D$7)),Риски!$F$7-SQRT((1-L959)*(Риски!$F$7-Риски!$D$7)*(Риски!$F$7-Риски!$E$7)))</f>
        <v/>
      </c>
      <c r="N959">
        <f>IF(RAND()&lt;Риски!$C$8/100,1,0)</f>
        <v/>
      </c>
      <c r="O959">
        <f>RAND()</f>
        <v/>
      </c>
      <c r="P959">
        <f>N959*IF(O959&lt;(Риски!$E$8-Риски!$D$8)/(Риски!$F$8-Риски!$D$8),Риски!$D$8+SQRT(O959*(Риски!$F$8-Риски!$D$8)*(Риски!$E$8-Риски!$D$8)),Риски!$F$8-SQRT((1-O959)*(Риски!$F$8-Риски!$D$8)*(Риски!$F$8-Риски!$E$8)))</f>
        <v/>
      </c>
      <c r="Q959">
        <f>IF(RAND()&lt;Риски!$C$9/100,1,0)</f>
        <v/>
      </c>
      <c r="R959">
        <f>RAND()</f>
        <v/>
      </c>
      <c r="S959">
        <f>Q959*IF(R959&lt;(Риски!$E$9-Риски!$D$9)/(Риски!$F$9-Риски!$D$9),Риски!$D$9+SQRT(R959*(Риски!$F$9-Риски!$D$9)*(Риски!$E$9-Риски!$D$9)),Риски!$F$9-SQRT((1-R959)*(Риски!$F$9-Риски!$D$9)*(Риски!$F$9-Риски!$E$9)))</f>
        <v/>
      </c>
      <c r="T959">
        <f>IF(RAND()&lt;Риски!$C$10/100,1,0)</f>
        <v/>
      </c>
      <c r="U959">
        <f>RAND()</f>
        <v/>
      </c>
      <c r="V959">
        <f>T959*IF(U959&lt;(Риски!$E$10-Риски!$D$10)/(Риски!$F$10-Риски!$D$10),Риски!$D$10+SQRT(U959*(Риски!$F$10-Риски!$D$10)*(Риски!$E$10-Риски!$D$10)),Риски!$F$10-SQRT((1-U959)*(Риски!$F$10-Риски!$D$10)*(Риски!$F$10-Риски!$E$10)))</f>
        <v/>
      </c>
      <c r="W959">
        <f>IF(RAND()&lt;Риски!$C$11/100,1,0)</f>
        <v/>
      </c>
      <c r="X959">
        <f>RAND()</f>
        <v/>
      </c>
      <c r="Y959">
        <f>W959*IF(X959&lt;(Риски!$E$11-Риски!$D$11)/(Риски!$F$11-Риски!$D$11),Риски!$D$11+SQRT(X959*(Риски!$F$11-Риски!$D$11)*(Риски!$E$11-Риски!$D$11)),Риски!$F$11-SQRT((1-X959)*(Риски!$F$11-Риски!$D$11)*(Риски!$F$11-Риски!$E$11)))</f>
        <v/>
      </c>
      <c r="Z959">
        <f>IF(RAND()&lt;Риски!$C$12/100,1,0)</f>
        <v/>
      </c>
      <c r="AA959">
        <f>RAND()</f>
        <v/>
      </c>
      <c r="AB959">
        <f>Z959*IF(AA959&lt;(Риски!$E$12-Риски!$D$12)/(Риски!$F$12-Риски!$D$12),Риски!$D$12+SQRT(AA959*(Риски!$F$12-Риски!$D$12)*(Риски!$E$12-Риски!$D$12)),Риски!$F$12-SQRT((1-AA959)*(Риски!$F$12-Риски!$D$12)*(Риски!$F$12-Риски!$E$12)))</f>
        <v/>
      </c>
      <c r="AC959">
        <f>IF(RAND()&lt;Риски!$C$13/100,1,0)</f>
        <v/>
      </c>
      <c r="AD959">
        <f>RAND()</f>
        <v/>
      </c>
      <c r="AE959">
        <f>AC959*IF(AD959&lt;(Риски!$E$13-Риски!$D$13)/(Риски!$F$13-Риски!$D$13),Риски!$D$13+SQRT(AD959*(Риски!$F$13-Риски!$D$13)*(Риски!$E$13-Риски!$D$13)),Риски!$F$13-SQRT((1-AD959)*(Риски!$F$13-Риски!$D$13)*(Риски!$F$13-Риски!$E$13)))</f>
        <v/>
      </c>
      <c r="AF959">
        <f>D959+G959+J959+M959+P959+S959+V959+Y959+AB959+AE959</f>
        <v/>
      </c>
      <c r="AG959">
        <f>Риски!$C$15+AF959</f>
        <v/>
      </c>
    </row>
    <row r="960">
      <c r="A960" t="n">
        <v>958</v>
      </c>
      <c r="B960">
        <f>IF(RAND()&lt;Риски!$C$4/100,1,0)</f>
        <v/>
      </c>
      <c r="C960">
        <f>RAND()</f>
        <v/>
      </c>
      <c r="D960">
        <f>B960*IF(C960&lt;(Риски!$E$4-Риски!$D$4)/(Риски!$F$4-Риски!$D$4),Риски!$D$4+SQRT(C960*(Риски!$F$4-Риски!$D$4)*(Риски!$E$4-Риски!$D$4)),Риски!$F$4-SQRT((1-C960)*(Риски!$F$4-Риски!$D$4)*(Риски!$F$4-Риски!$E$4)))</f>
        <v/>
      </c>
      <c r="E960">
        <f>IF(RAND()&lt;Риски!$C$5/100,1,0)</f>
        <v/>
      </c>
      <c r="F960">
        <f>RAND()</f>
        <v/>
      </c>
      <c r="G960">
        <f>E960*IF(F960&lt;(Риски!$E$5-Риски!$D$5)/(Риски!$F$5-Риски!$D$5),Риски!$D$5+SQRT(F960*(Риски!$F$5-Риски!$D$5)*(Риски!$E$5-Риски!$D$5)),Риски!$F$5-SQRT((1-F960)*(Риски!$F$5-Риски!$D$5)*(Риски!$F$5-Риски!$E$5)))</f>
        <v/>
      </c>
      <c r="H960">
        <f>IF(RAND()&lt;Риски!$C$6/100,1,0)</f>
        <v/>
      </c>
      <c r="I960">
        <f>RAND()</f>
        <v/>
      </c>
      <c r="J960">
        <f>H960*IF(I960&lt;(Риски!$E$6-Риски!$D$6)/(Риски!$F$6-Риски!$D$6),Риски!$D$6+SQRT(I960*(Риски!$F$6-Риски!$D$6)*(Риски!$E$6-Риски!$D$6)),Риски!$F$6-SQRT((1-I960)*(Риски!$F$6-Риски!$D$6)*(Риски!$F$6-Риски!$E$6)))</f>
        <v/>
      </c>
      <c r="K960">
        <f>IF(RAND()&lt;Риски!$C$7/100,1,0)</f>
        <v/>
      </c>
      <c r="L960">
        <f>RAND()</f>
        <v/>
      </c>
      <c r="M960">
        <f>K960*IF(L960&lt;(Риски!$E$7-Риски!$D$7)/(Риски!$F$7-Риски!$D$7),Риски!$D$7+SQRT(L960*(Риски!$F$7-Риски!$D$7)*(Риски!$E$7-Риски!$D$7)),Риски!$F$7-SQRT((1-L960)*(Риски!$F$7-Риски!$D$7)*(Риски!$F$7-Риски!$E$7)))</f>
        <v/>
      </c>
      <c r="N960">
        <f>IF(RAND()&lt;Риски!$C$8/100,1,0)</f>
        <v/>
      </c>
      <c r="O960">
        <f>RAND()</f>
        <v/>
      </c>
      <c r="P960">
        <f>N960*IF(O960&lt;(Риски!$E$8-Риски!$D$8)/(Риски!$F$8-Риски!$D$8),Риски!$D$8+SQRT(O960*(Риски!$F$8-Риски!$D$8)*(Риски!$E$8-Риски!$D$8)),Риски!$F$8-SQRT((1-O960)*(Риски!$F$8-Риски!$D$8)*(Риски!$F$8-Риски!$E$8)))</f>
        <v/>
      </c>
      <c r="Q960">
        <f>IF(RAND()&lt;Риски!$C$9/100,1,0)</f>
        <v/>
      </c>
      <c r="R960">
        <f>RAND()</f>
        <v/>
      </c>
      <c r="S960">
        <f>Q960*IF(R960&lt;(Риски!$E$9-Риски!$D$9)/(Риски!$F$9-Риски!$D$9),Риски!$D$9+SQRT(R960*(Риски!$F$9-Риски!$D$9)*(Риски!$E$9-Риски!$D$9)),Риски!$F$9-SQRT((1-R960)*(Риски!$F$9-Риски!$D$9)*(Риски!$F$9-Риски!$E$9)))</f>
        <v/>
      </c>
      <c r="T960">
        <f>IF(RAND()&lt;Риски!$C$10/100,1,0)</f>
        <v/>
      </c>
      <c r="U960">
        <f>RAND()</f>
        <v/>
      </c>
      <c r="V960">
        <f>T960*IF(U960&lt;(Риски!$E$10-Риски!$D$10)/(Риски!$F$10-Риски!$D$10),Риски!$D$10+SQRT(U960*(Риски!$F$10-Риски!$D$10)*(Риски!$E$10-Риски!$D$10)),Риски!$F$10-SQRT((1-U960)*(Риски!$F$10-Риски!$D$10)*(Риски!$F$10-Риски!$E$10)))</f>
        <v/>
      </c>
      <c r="W960">
        <f>IF(RAND()&lt;Риски!$C$11/100,1,0)</f>
        <v/>
      </c>
      <c r="X960">
        <f>RAND()</f>
        <v/>
      </c>
      <c r="Y960">
        <f>W960*IF(X960&lt;(Риски!$E$11-Риски!$D$11)/(Риски!$F$11-Риски!$D$11),Риски!$D$11+SQRT(X960*(Риски!$F$11-Риски!$D$11)*(Риски!$E$11-Риски!$D$11)),Риски!$F$11-SQRT((1-X960)*(Риски!$F$11-Риски!$D$11)*(Риски!$F$11-Риски!$E$11)))</f>
        <v/>
      </c>
      <c r="Z960">
        <f>IF(RAND()&lt;Риски!$C$12/100,1,0)</f>
        <v/>
      </c>
      <c r="AA960">
        <f>RAND()</f>
        <v/>
      </c>
      <c r="AB960">
        <f>Z960*IF(AA960&lt;(Риски!$E$12-Риски!$D$12)/(Риски!$F$12-Риски!$D$12),Риски!$D$12+SQRT(AA960*(Риски!$F$12-Риски!$D$12)*(Риски!$E$12-Риски!$D$12)),Риски!$F$12-SQRT((1-AA960)*(Риски!$F$12-Риски!$D$12)*(Риски!$F$12-Риски!$E$12)))</f>
        <v/>
      </c>
      <c r="AC960">
        <f>IF(RAND()&lt;Риски!$C$13/100,1,0)</f>
        <v/>
      </c>
      <c r="AD960">
        <f>RAND()</f>
        <v/>
      </c>
      <c r="AE960">
        <f>AC960*IF(AD960&lt;(Риски!$E$13-Риски!$D$13)/(Риски!$F$13-Риски!$D$13),Риски!$D$13+SQRT(AD960*(Риски!$F$13-Риски!$D$13)*(Риски!$E$13-Риски!$D$13)),Риски!$F$13-SQRT((1-AD960)*(Риски!$F$13-Риски!$D$13)*(Риски!$F$13-Риски!$E$13)))</f>
        <v/>
      </c>
      <c r="AF960">
        <f>D960+G960+J960+M960+P960+S960+V960+Y960+AB960+AE960</f>
        <v/>
      </c>
      <c r="AG960">
        <f>Риски!$C$15+AF960</f>
        <v/>
      </c>
    </row>
    <row r="961">
      <c r="A961" t="n">
        <v>959</v>
      </c>
      <c r="B961">
        <f>IF(RAND()&lt;Риски!$C$4/100,1,0)</f>
        <v/>
      </c>
      <c r="C961">
        <f>RAND()</f>
        <v/>
      </c>
      <c r="D961">
        <f>B961*IF(C961&lt;(Риски!$E$4-Риски!$D$4)/(Риски!$F$4-Риски!$D$4),Риски!$D$4+SQRT(C961*(Риски!$F$4-Риски!$D$4)*(Риски!$E$4-Риски!$D$4)),Риски!$F$4-SQRT((1-C961)*(Риски!$F$4-Риски!$D$4)*(Риски!$F$4-Риски!$E$4)))</f>
        <v/>
      </c>
      <c r="E961">
        <f>IF(RAND()&lt;Риски!$C$5/100,1,0)</f>
        <v/>
      </c>
      <c r="F961">
        <f>RAND()</f>
        <v/>
      </c>
      <c r="G961">
        <f>E961*IF(F961&lt;(Риски!$E$5-Риски!$D$5)/(Риски!$F$5-Риски!$D$5),Риски!$D$5+SQRT(F961*(Риски!$F$5-Риски!$D$5)*(Риски!$E$5-Риски!$D$5)),Риски!$F$5-SQRT((1-F961)*(Риски!$F$5-Риски!$D$5)*(Риски!$F$5-Риски!$E$5)))</f>
        <v/>
      </c>
      <c r="H961">
        <f>IF(RAND()&lt;Риски!$C$6/100,1,0)</f>
        <v/>
      </c>
      <c r="I961">
        <f>RAND()</f>
        <v/>
      </c>
      <c r="J961">
        <f>H961*IF(I961&lt;(Риски!$E$6-Риски!$D$6)/(Риски!$F$6-Риски!$D$6),Риски!$D$6+SQRT(I961*(Риски!$F$6-Риски!$D$6)*(Риски!$E$6-Риски!$D$6)),Риски!$F$6-SQRT((1-I961)*(Риски!$F$6-Риски!$D$6)*(Риски!$F$6-Риски!$E$6)))</f>
        <v/>
      </c>
      <c r="K961">
        <f>IF(RAND()&lt;Риски!$C$7/100,1,0)</f>
        <v/>
      </c>
      <c r="L961">
        <f>RAND()</f>
        <v/>
      </c>
      <c r="M961">
        <f>K961*IF(L961&lt;(Риски!$E$7-Риски!$D$7)/(Риски!$F$7-Риски!$D$7),Риски!$D$7+SQRT(L961*(Риски!$F$7-Риски!$D$7)*(Риски!$E$7-Риски!$D$7)),Риски!$F$7-SQRT((1-L961)*(Риски!$F$7-Риски!$D$7)*(Риски!$F$7-Риски!$E$7)))</f>
        <v/>
      </c>
      <c r="N961">
        <f>IF(RAND()&lt;Риски!$C$8/100,1,0)</f>
        <v/>
      </c>
      <c r="O961">
        <f>RAND()</f>
        <v/>
      </c>
      <c r="P961">
        <f>N961*IF(O961&lt;(Риски!$E$8-Риски!$D$8)/(Риски!$F$8-Риски!$D$8),Риски!$D$8+SQRT(O961*(Риски!$F$8-Риски!$D$8)*(Риски!$E$8-Риски!$D$8)),Риски!$F$8-SQRT((1-O961)*(Риски!$F$8-Риски!$D$8)*(Риски!$F$8-Риски!$E$8)))</f>
        <v/>
      </c>
      <c r="Q961">
        <f>IF(RAND()&lt;Риски!$C$9/100,1,0)</f>
        <v/>
      </c>
      <c r="R961">
        <f>RAND()</f>
        <v/>
      </c>
      <c r="S961">
        <f>Q961*IF(R961&lt;(Риски!$E$9-Риски!$D$9)/(Риски!$F$9-Риски!$D$9),Риски!$D$9+SQRT(R961*(Риски!$F$9-Риски!$D$9)*(Риски!$E$9-Риски!$D$9)),Риски!$F$9-SQRT((1-R961)*(Риски!$F$9-Риски!$D$9)*(Риски!$F$9-Риски!$E$9)))</f>
        <v/>
      </c>
      <c r="T961">
        <f>IF(RAND()&lt;Риски!$C$10/100,1,0)</f>
        <v/>
      </c>
      <c r="U961">
        <f>RAND()</f>
        <v/>
      </c>
      <c r="V961">
        <f>T961*IF(U961&lt;(Риски!$E$10-Риски!$D$10)/(Риски!$F$10-Риски!$D$10),Риски!$D$10+SQRT(U961*(Риски!$F$10-Риски!$D$10)*(Риски!$E$10-Риски!$D$10)),Риски!$F$10-SQRT((1-U961)*(Риски!$F$10-Риски!$D$10)*(Риски!$F$10-Риски!$E$10)))</f>
        <v/>
      </c>
      <c r="W961">
        <f>IF(RAND()&lt;Риски!$C$11/100,1,0)</f>
        <v/>
      </c>
      <c r="X961">
        <f>RAND()</f>
        <v/>
      </c>
      <c r="Y961">
        <f>W961*IF(X961&lt;(Риски!$E$11-Риски!$D$11)/(Риски!$F$11-Риски!$D$11),Риски!$D$11+SQRT(X961*(Риски!$F$11-Риски!$D$11)*(Риски!$E$11-Риски!$D$11)),Риски!$F$11-SQRT((1-X961)*(Риски!$F$11-Риски!$D$11)*(Риски!$F$11-Риски!$E$11)))</f>
        <v/>
      </c>
      <c r="Z961">
        <f>IF(RAND()&lt;Риски!$C$12/100,1,0)</f>
        <v/>
      </c>
      <c r="AA961">
        <f>RAND()</f>
        <v/>
      </c>
      <c r="AB961">
        <f>Z961*IF(AA961&lt;(Риски!$E$12-Риски!$D$12)/(Риски!$F$12-Риски!$D$12),Риски!$D$12+SQRT(AA961*(Риски!$F$12-Риски!$D$12)*(Риски!$E$12-Риски!$D$12)),Риски!$F$12-SQRT((1-AA961)*(Риски!$F$12-Риски!$D$12)*(Риски!$F$12-Риски!$E$12)))</f>
        <v/>
      </c>
      <c r="AC961">
        <f>IF(RAND()&lt;Риски!$C$13/100,1,0)</f>
        <v/>
      </c>
      <c r="AD961">
        <f>RAND()</f>
        <v/>
      </c>
      <c r="AE961">
        <f>AC961*IF(AD961&lt;(Риски!$E$13-Риски!$D$13)/(Риски!$F$13-Риски!$D$13),Риски!$D$13+SQRT(AD961*(Риски!$F$13-Риски!$D$13)*(Риски!$E$13-Риски!$D$13)),Риски!$F$13-SQRT((1-AD961)*(Риски!$F$13-Риски!$D$13)*(Риски!$F$13-Риски!$E$13)))</f>
        <v/>
      </c>
      <c r="AF961">
        <f>D961+G961+J961+M961+P961+S961+V961+Y961+AB961+AE961</f>
        <v/>
      </c>
      <c r="AG961">
        <f>Риски!$C$15+AF961</f>
        <v/>
      </c>
    </row>
    <row r="962">
      <c r="A962" t="n">
        <v>960</v>
      </c>
      <c r="B962">
        <f>IF(RAND()&lt;Риски!$C$4/100,1,0)</f>
        <v/>
      </c>
      <c r="C962">
        <f>RAND()</f>
        <v/>
      </c>
      <c r="D962">
        <f>B962*IF(C962&lt;(Риски!$E$4-Риски!$D$4)/(Риски!$F$4-Риски!$D$4),Риски!$D$4+SQRT(C962*(Риски!$F$4-Риски!$D$4)*(Риски!$E$4-Риски!$D$4)),Риски!$F$4-SQRT((1-C962)*(Риски!$F$4-Риски!$D$4)*(Риски!$F$4-Риски!$E$4)))</f>
        <v/>
      </c>
      <c r="E962">
        <f>IF(RAND()&lt;Риски!$C$5/100,1,0)</f>
        <v/>
      </c>
      <c r="F962">
        <f>RAND()</f>
        <v/>
      </c>
      <c r="G962">
        <f>E962*IF(F962&lt;(Риски!$E$5-Риски!$D$5)/(Риски!$F$5-Риски!$D$5),Риски!$D$5+SQRT(F962*(Риски!$F$5-Риски!$D$5)*(Риски!$E$5-Риски!$D$5)),Риски!$F$5-SQRT((1-F962)*(Риски!$F$5-Риски!$D$5)*(Риски!$F$5-Риски!$E$5)))</f>
        <v/>
      </c>
      <c r="H962">
        <f>IF(RAND()&lt;Риски!$C$6/100,1,0)</f>
        <v/>
      </c>
      <c r="I962">
        <f>RAND()</f>
        <v/>
      </c>
      <c r="J962">
        <f>H962*IF(I962&lt;(Риски!$E$6-Риски!$D$6)/(Риски!$F$6-Риски!$D$6),Риски!$D$6+SQRT(I962*(Риски!$F$6-Риски!$D$6)*(Риски!$E$6-Риски!$D$6)),Риски!$F$6-SQRT((1-I962)*(Риски!$F$6-Риски!$D$6)*(Риски!$F$6-Риски!$E$6)))</f>
        <v/>
      </c>
      <c r="K962">
        <f>IF(RAND()&lt;Риски!$C$7/100,1,0)</f>
        <v/>
      </c>
      <c r="L962">
        <f>RAND()</f>
        <v/>
      </c>
      <c r="M962">
        <f>K962*IF(L962&lt;(Риски!$E$7-Риски!$D$7)/(Риски!$F$7-Риски!$D$7),Риски!$D$7+SQRT(L962*(Риски!$F$7-Риски!$D$7)*(Риски!$E$7-Риски!$D$7)),Риски!$F$7-SQRT((1-L962)*(Риски!$F$7-Риски!$D$7)*(Риски!$F$7-Риски!$E$7)))</f>
        <v/>
      </c>
      <c r="N962">
        <f>IF(RAND()&lt;Риски!$C$8/100,1,0)</f>
        <v/>
      </c>
      <c r="O962">
        <f>RAND()</f>
        <v/>
      </c>
      <c r="P962">
        <f>N962*IF(O962&lt;(Риски!$E$8-Риски!$D$8)/(Риски!$F$8-Риски!$D$8),Риски!$D$8+SQRT(O962*(Риски!$F$8-Риски!$D$8)*(Риски!$E$8-Риски!$D$8)),Риски!$F$8-SQRT((1-O962)*(Риски!$F$8-Риски!$D$8)*(Риски!$F$8-Риски!$E$8)))</f>
        <v/>
      </c>
      <c r="Q962">
        <f>IF(RAND()&lt;Риски!$C$9/100,1,0)</f>
        <v/>
      </c>
      <c r="R962">
        <f>RAND()</f>
        <v/>
      </c>
      <c r="S962">
        <f>Q962*IF(R962&lt;(Риски!$E$9-Риски!$D$9)/(Риски!$F$9-Риски!$D$9),Риски!$D$9+SQRT(R962*(Риски!$F$9-Риски!$D$9)*(Риски!$E$9-Риски!$D$9)),Риски!$F$9-SQRT((1-R962)*(Риски!$F$9-Риски!$D$9)*(Риски!$F$9-Риски!$E$9)))</f>
        <v/>
      </c>
      <c r="T962">
        <f>IF(RAND()&lt;Риски!$C$10/100,1,0)</f>
        <v/>
      </c>
      <c r="U962">
        <f>RAND()</f>
        <v/>
      </c>
      <c r="V962">
        <f>T962*IF(U962&lt;(Риски!$E$10-Риски!$D$10)/(Риски!$F$10-Риски!$D$10),Риски!$D$10+SQRT(U962*(Риски!$F$10-Риски!$D$10)*(Риски!$E$10-Риски!$D$10)),Риски!$F$10-SQRT((1-U962)*(Риски!$F$10-Риски!$D$10)*(Риски!$F$10-Риски!$E$10)))</f>
        <v/>
      </c>
      <c r="W962">
        <f>IF(RAND()&lt;Риски!$C$11/100,1,0)</f>
        <v/>
      </c>
      <c r="X962">
        <f>RAND()</f>
        <v/>
      </c>
      <c r="Y962">
        <f>W962*IF(X962&lt;(Риски!$E$11-Риски!$D$11)/(Риски!$F$11-Риски!$D$11),Риски!$D$11+SQRT(X962*(Риски!$F$11-Риски!$D$11)*(Риски!$E$11-Риски!$D$11)),Риски!$F$11-SQRT((1-X962)*(Риски!$F$11-Риски!$D$11)*(Риски!$F$11-Риски!$E$11)))</f>
        <v/>
      </c>
      <c r="Z962">
        <f>IF(RAND()&lt;Риски!$C$12/100,1,0)</f>
        <v/>
      </c>
      <c r="AA962">
        <f>RAND()</f>
        <v/>
      </c>
      <c r="AB962">
        <f>Z962*IF(AA962&lt;(Риски!$E$12-Риски!$D$12)/(Риски!$F$12-Риски!$D$12),Риски!$D$12+SQRT(AA962*(Риски!$F$12-Риски!$D$12)*(Риски!$E$12-Риски!$D$12)),Риски!$F$12-SQRT((1-AA962)*(Риски!$F$12-Риски!$D$12)*(Риски!$F$12-Риски!$E$12)))</f>
        <v/>
      </c>
      <c r="AC962">
        <f>IF(RAND()&lt;Риски!$C$13/100,1,0)</f>
        <v/>
      </c>
      <c r="AD962">
        <f>RAND()</f>
        <v/>
      </c>
      <c r="AE962">
        <f>AC962*IF(AD962&lt;(Риски!$E$13-Риски!$D$13)/(Риски!$F$13-Риски!$D$13),Риски!$D$13+SQRT(AD962*(Риски!$F$13-Риски!$D$13)*(Риски!$E$13-Риски!$D$13)),Риски!$F$13-SQRT((1-AD962)*(Риски!$F$13-Риски!$D$13)*(Риски!$F$13-Риски!$E$13)))</f>
        <v/>
      </c>
      <c r="AF962">
        <f>D962+G962+J962+M962+P962+S962+V962+Y962+AB962+AE962</f>
        <v/>
      </c>
      <c r="AG962">
        <f>Риски!$C$15+AF962</f>
        <v/>
      </c>
    </row>
    <row r="963">
      <c r="A963" t="n">
        <v>961</v>
      </c>
      <c r="B963">
        <f>IF(RAND()&lt;Риски!$C$4/100,1,0)</f>
        <v/>
      </c>
      <c r="C963">
        <f>RAND()</f>
        <v/>
      </c>
      <c r="D963">
        <f>B963*IF(C963&lt;(Риски!$E$4-Риски!$D$4)/(Риски!$F$4-Риски!$D$4),Риски!$D$4+SQRT(C963*(Риски!$F$4-Риски!$D$4)*(Риски!$E$4-Риски!$D$4)),Риски!$F$4-SQRT((1-C963)*(Риски!$F$4-Риски!$D$4)*(Риски!$F$4-Риски!$E$4)))</f>
        <v/>
      </c>
      <c r="E963">
        <f>IF(RAND()&lt;Риски!$C$5/100,1,0)</f>
        <v/>
      </c>
      <c r="F963">
        <f>RAND()</f>
        <v/>
      </c>
      <c r="G963">
        <f>E963*IF(F963&lt;(Риски!$E$5-Риски!$D$5)/(Риски!$F$5-Риски!$D$5),Риски!$D$5+SQRT(F963*(Риски!$F$5-Риски!$D$5)*(Риски!$E$5-Риски!$D$5)),Риски!$F$5-SQRT((1-F963)*(Риски!$F$5-Риски!$D$5)*(Риски!$F$5-Риски!$E$5)))</f>
        <v/>
      </c>
      <c r="H963">
        <f>IF(RAND()&lt;Риски!$C$6/100,1,0)</f>
        <v/>
      </c>
      <c r="I963">
        <f>RAND()</f>
        <v/>
      </c>
      <c r="J963">
        <f>H963*IF(I963&lt;(Риски!$E$6-Риски!$D$6)/(Риски!$F$6-Риски!$D$6),Риски!$D$6+SQRT(I963*(Риски!$F$6-Риски!$D$6)*(Риски!$E$6-Риски!$D$6)),Риски!$F$6-SQRT((1-I963)*(Риски!$F$6-Риски!$D$6)*(Риски!$F$6-Риски!$E$6)))</f>
        <v/>
      </c>
      <c r="K963">
        <f>IF(RAND()&lt;Риски!$C$7/100,1,0)</f>
        <v/>
      </c>
      <c r="L963">
        <f>RAND()</f>
        <v/>
      </c>
      <c r="M963">
        <f>K963*IF(L963&lt;(Риски!$E$7-Риски!$D$7)/(Риски!$F$7-Риски!$D$7),Риски!$D$7+SQRT(L963*(Риски!$F$7-Риски!$D$7)*(Риски!$E$7-Риски!$D$7)),Риски!$F$7-SQRT((1-L963)*(Риски!$F$7-Риски!$D$7)*(Риски!$F$7-Риски!$E$7)))</f>
        <v/>
      </c>
      <c r="N963">
        <f>IF(RAND()&lt;Риски!$C$8/100,1,0)</f>
        <v/>
      </c>
      <c r="O963">
        <f>RAND()</f>
        <v/>
      </c>
      <c r="P963">
        <f>N963*IF(O963&lt;(Риски!$E$8-Риски!$D$8)/(Риски!$F$8-Риски!$D$8),Риски!$D$8+SQRT(O963*(Риски!$F$8-Риски!$D$8)*(Риски!$E$8-Риски!$D$8)),Риски!$F$8-SQRT((1-O963)*(Риски!$F$8-Риски!$D$8)*(Риски!$F$8-Риски!$E$8)))</f>
        <v/>
      </c>
      <c r="Q963">
        <f>IF(RAND()&lt;Риски!$C$9/100,1,0)</f>
        <v/>
      </c>
      <c r="R963">
        <f>RAND()</f>
        <v/>
      </c>
      <c r="S963">
        <f>Q963*IF(R963&lt;(Риски!$E$9-Риски!$D$9)/(Риски!$F$9-Риски!$D$9),Риски!$D$9+SQRT(R963*(Риски!$F$9-Риски!$D$9)*(Риски!$E$9-Риски!$D$9)),Риски!$F$9-SQRT((1-R963)*(Риски!$F$9-Риски!$D$9)*(Риски!$F$9-Риски!$E$9)))</f>
        <v/>
      </c>
      <c r="T963">
        <f>IF(RAND()&lt;Риски!$C$10/100,1,0)</f>
        <v/>
      </c>
      <c r="U963">
        <f>RAND()</f>
        <v/>
      </c>
      <c r="V963">
        <f>T963*IF(U963&lt;(Риски!$E$10-Риски!$D$10)/(Риски!$F$10-Риски!$D$10),Риски!$D$10+SQRT(U963*(Риски!$F$10-Риски!$D$10)*(Риски!$E$10-Риски!$D$10)),Риски!$F$10-SQRT((1-U963)*(Риски!$F$10-Риски!$D$10)*(Риски!$F$10-Риски!$E$10)))</f>
        <v/>
      </c>
      <c r="W963">
        <f>IF(RAND()&lt;Риски!$C$11/100,1,0)</f>
        <v/>
      </c>
      <c r="X963">
        <f>RAND()</f>
        <v/>
      </c>
      <c r="Y963">
        <f>W963*IF(X963&lt;(Риски!$E$11-Риски!$D$11)/(Риски!$F$11-Риски!$D$11),Риски!$D$11+SQRT(X963*(Риски!$F$11-Риски!$D$11)*(Риски!$E$11-Риски!$D$11)),Риски!$F$11-SQRT((1-X963)*(Риски!$F$11-Риски!$D$11)*(Риски!$F$11-Риски!$E$11)))</f>
        <v/>
      </c>
      <c r="Z963">
        <f>IF(RAND()&lt;Риски!$C$12/100,1,0)</f>
        <v/>
      </c>
      <c r="AA963">
        <f>RAND()</f>
        <v/>
      </c>
      <c r="AB963">
        <f>Z963*IF(AA963&lt;(Риски!$E$12-Риски!$D$12)/(Риски!$F$12-Риски!$D$12),Риски!$D$12+SQRT(AA963*(Риски!$F$12-Риски!$D$12)*(Риски!$E$12-Риски!$D$12)),Риски!$F$12-SQRT((1-AA963)*(Риски!$F$12-Риски!$D$12)*(Риски!$F$12-Риски!$E$12)))</f>
        <v/>
      </c>
      <c r="AC963">
        <f>IF(RAND()&lt;Риски!$C$13/100,1,0)</f>
        <v/>
      </c>
      <c r="AD963">
        <f>RAND()</f>
        <v/>
      </c>
      <c r="AE963">
        <f>AC963*IF(AD963&lt;(Риски!$E$13-Риски!$D$13)/(Риски!$F$13-Риски!$D$13),Риски!$D$13+SQRT(AD963*(Риски!$F$13-Риски!$D$13)*(Риски!$E$13-Риски!$D$13)),Риски!$F$13-SQRT((1-AD963)*(Риски!$F$13-Риски!$D$13)*(Риски!$F$13-Риски!$E$13)))</f>
        <v/>
      </c>
      <c r="AF963">
        <f>D963+G963+J963+M963+P963+S963+V963+Y963+AB963+AE963</f>
        <v/>
      </c>
      <c r="AG963">
        <f>Риски!$C$15+AF963</f>
        <v/>
      </c>
    </row>
    <row r="964">
      <c r="A964" t="n">
        <v>962</v>
      </c>
      <c r="B964">
        <f>IF(RAND()&lt;Риски!$C$4/100,1,0)</f>
        <v/>
      </c>
      <c r="C964">
        <f>RAND()</f>
        <v/>
      </c>
      <c r="D964">
        <f>B964*IF(C964&lt;(Риски!$E$4-Риски!$D$4)/(Риски!$F$4-Риски!$D$4),Риски!$D$4+SQRT(C964*(Риски!$F$4-Риски!$D$4)*(Риски!$E$4-Риски!$D$4)),Риски!$F$4-SQRT((1-C964)*(Риски!$F$4-Риски!$D$4)*(Риски!$F$4-Риски!$E$4)))</f>
        <v/>
      </c>
      <c r="E964">
        <f>IF(RAND()&lt;Риски!$C$5/100,1,0)</f>
        <v/>
      </c>
      <c r="F964">
        <f>RAND()</f>
        <v/>
      </c>
      <c r="G964">
        <f>E964*IF(F964&lt;(Риски!$E$5-Риски!$D$5)/(Риски!$F$5-Риски!$D$5),Риски!$D$5+SQRT(F964*(Риски!$F$5-Риски!$D$5)*(Риски!$E$5-Риски!$D$5)),Риски!$F$5-SQRT((1-F964)*(Риски!$F$5-Риски!$D$5)*(Риски!$F$5-Риски!$E$5)))</f>
        <v/>
      </c>
      <c r="H964">
        <f>IF(RAND()&lt;Риски!$C$6/100,1,0)</f>
        <v/>
      </c>
      <c r="I964">
        <f>RAND()</f>
        <v/>
      </c>
      <c r="J964">
        <f>H964*IF(I964&lt;(Риски!$E$6-Риски!$D$6)/(Риски!$F$6-Риски!$D$6),Риски!$D$6+SQRT(I964*(Риски!$F$6-Риски!$D$6)*(Риски!$E$6-Риски!$D$6)),Риски!$F$6-SQRT((1-I964)*(Риски!$F$6-Риски!$D$6)*(Риски!$F$6-Риски!$E$6)))</f>
        <v/>
      </c>
      <c r="K964">
        <f>IF(RAND()&lt;Риски!$C$7/100,1,0)</f>
        <v/>
      </c>
      <c r="L964">
        <f>RAND()</f>
        <v/>
      </c>
      <c r="M964">
        <f>K964*IF(L964&lt;(Риски!$E$7-Риски!$D$7)/(Риски!$F$7-Риски!$D$7),Риски!$D$7+SQRT(L964*(Риски!$F$7-Риски!$D$7)*(Риски!$E$7-Риски!$D$7)),Риски!$F$7-SQRT((1-L964)*(Риски!$F$7-Риски!$D$7)*(Риски!$F$7-Риски!$E$7)))</f>
        <v/>
      </c>
      <c r="N964">
        <f>IF(RAND()&lt;Риски!$C$8/100,1,0)</f>
        <v/>
      </c>
      <c r="O964">
        <f>RAND()</f>
        <v/>
      </c>
      <c r="P964">
        <f>N964*IF(O964&lt;(Риски!$E$8-Риски!$D$8)/(Риски!$F$8-Риски!$D$8),Риски!$D$8+SQRT(O964*(Риски!$F$8-Риски!$D$8)*(Риски!$E$8-Риски!$D$8)),Риски!$F$8-SQRT((1-O964)*(Риски!$F$8-Риски!$D$8)*(Риски!$F$8-Риски!$E$8)))</f>
        <v/>
      </c>
      <c r="Q964">
        <f>IF(RAND()&lt;Риски!$C$9/100,1,0)</f>
        <v/>
      </c>
      <c r="R964">
        <f>RAND()</f>
        <v/>
      </c>
      <c r="S964">
        <f>Q964*IF(R964&lt;(Риски!$E$9-Риски!$D$9)/(Риски!$F$9-Риски!$D$9),Риски!$D$9+SQRT(R964*(Риски!$F$9-Риски!$D$9)*(Риски!$E$9-Риски!$D$9)),Риски!$F$9-SQRT((1-R964)*(Риски!$F$9-Риски!$D$9)*(Риски!$F$9-Риски!$E$9)))</f>
        <v/>
      </c>
      <c r="T964">
        <f>IF(RAND()&lt;Риски!$C$10/100,1,0)</f>
        <v/>
      </c>
      <c r="U964">
        <f>RAND()</f>
        <v/>
      </c>
      <c r="V964">
        <f>T964*IF(U964&lt;(Риски!$E$10-Риски!$D$10)/(Риски!$F$10-Риски!$D$10),Риски!$D$10+SQRT(U964*(Риски!$F$10-Риски!$D$10)*(Риски!$E$10-Риски!$D$10)),Риски!$F$10-SQRT((1-U964)*(Риски!$F$10-Риски!$D$10)*(Риски!$F$10-Риски!$E$10)))</f>
        <v/>
      </c>
      <c r="W964">
        <f>IF(RAND()&lt;Риски!$C$11/100,1,0)</f>
        <v/>
      </c>
      <c r="X964">
        <f>RAND()</f>
        <v/>
      </c>
      <c r="Y964">
        <f>W964*IF(X964&lt;(Риски!$E$11-Риски!$D$11)/(Риски!$F$11-Риски!$D$11),Риски!$D$11+SQRT(X964*(Риски!$F$11-Риски!$D$11)*(Риски!$E$11-Риски!$D$11)),Риски!$F$11-SQRT((1-X964)*(Риски!$F$11-Риски!$D$11)*(Риски!$F$11-Риски!$E$11)))</f>
        <v/>
      </c>
      <c r="Z964">
        <f>IF(RAND()&lt;Риски!$C$12/100,1,0)</f>
        <v/>
      </c>
      <c r="AA964">
        <f>RAND()</f>
        <v/>
      </c>
      <c r="AB964">
        <f>Z964*IF(AA964&lt;(Риски!$E$12-Риски!$D$12)/(Риски!$F$12-Риски!$D$12),Риски!$D$12+SQRT(AA964*(Риски!$F$12-Риски!$D$12)*(Риски!$E$12-Риски!$D$12)),Риски!$F$12-SQRT((1-AA964)*(Риски!$F$12-Риски!$D$12)*(Риски!$F$12-Риски!$E$12)))</f>
        <v/>
      </c>
      <c r="AC964">
        <f>IF(RAND()&lt;Риски!$C$13/100,1,0)</f>
        <v/>
      </c>
      <c r="AD964">
        <f>RAND()</f>
        <v/>
      </c>
      <c r="AE964">
        <f>AC964*IF(AD964&lt;(Риски!$E$13-Риски!$D$13)/(Риски!$F$13-Риски!$D$13),Риски!$D$13+SQRT(AD964*(Риски!$F$13-Риски!$D$13)*(Риски!$E$13-Риски!$D$13)),Риски!$F$13-SQRT((1-AD964)*(Риски!$F$13-Риски!$D$13)*(Риски!$F$13-Риски!$E$13)))</f>
        <v/>
      </c>
      <c r="AF964">
        <f>D964+G964+J964+M964+P964+S964+V964+Y964+AB964+AE964</f>
        <v/>
      </c>
      <c r="AG964">
        <f>Риски!$C$15+AF964</f>
        <v/>
      </c>
    </row>
    <row r="965">
      <c r="A965" t="n">
        <v>963</v>
      </c>
      <c r="B965">
        <f>IF(RAND()&lt;Риски!$C$4/100,1,0)</f>
        <v/>
      </c>
      <c r="C965">
        <f>RAND()</f>
        <v/>
      </c>
      <c r="D965">
        <f>B965*IF(C965&lt;(Риски!$E$4-Риски!$D$4)/(Риски!$F$4-Риски!$D$4),Риски!$D$4+SQRT(C965*(Риски!$F$4-Риски!$D$4)*(Риски!$E$4-Риски!$D$4)),Риски!$F$4-SQRT((1-C965)*(Риски!$F$4-Риски!$D$4)*(Риски!$F$4-Риски!$E$4)))</f>
        <v/>
      </c>
      <c r="E965">
        <f>IF(RAND()&lt;Риски!$C$5/100,1,0)</f>
        <v/>
      </c>
      <c r="F965">
        <f>RAND()</f>
        <v/>
      </c>
      <c r="G965">
        <f>E965*IF(F965&lt;(Риски!$E$5-Риски!$D$5)/(Риски!$F$5-Риски!$D$5),Риски!$D$5+SQRT(F965*(Риски!$F$5-Риски!$D$5)*(Риски!$E$5-Риски!$D$5)),Риски!$F$5-SQRT((1-F965)*(Риски!$F$5-Риски!$D$5)*(Риски!$F$5-Риски!$E$5)))</f>
        <v/>
      </c>
      <c r="H965">
        <f>IF(RAND()&lt;Риски!$C$6/100,1,0)</f>
        <v/>
      </c>
      <c r="I965">
        <f>RAND()</f>
        <v/>
      </c>
      <c r="J965">
        <f>H965*IF(I965&lt;(Риски!$E$6-Риски!$D$6)/(Риски!$F$6-Риски!$D$6),Риски!$D$6+SQRT(I965*(Риски!$F$6-Риски!$D$6)*(Риски!$E$6-Риски!$D$6)),Риски!$F$6-SQRT((1-I965)*(Риски!$F$6-Риски!$D$6)*(Риски!$F$6-Риски!$E$6)))</f>
        <v/>
      </c>
      <c r="K965">
        <f>IF(RAND()&lt;Риски!$C$7/100,1,0)</f>
        <v/>
      </c>
      <c r="L965">
        <f>RAND()</f>
        <v/>
      </c>
      <c r="M965">
        <f>K965*IF(L965&lt;(Риски!$E$7-Риски!$D$7)/(Риски!$F$7-Риски!$D$7),Риски!$D$7+SQRT(L965*(Риски!$F$7-Риски!$D$7)*(Риски!$E$7-Риски!$D$7)),Риски!$F$7-SQRT((1-L965)*(Риски!$F$7-Риски!$D$7)*(Риски!$F$7-Риски!$E$7)))</f>
        <v/>
      </c>
      <c r="N965">
        <f>IF(RAND()&lt;Риски!$C$8/100,1,0)</f>
        <v/>
      </c>
      <c r="O965">
        <f>RAND()</f>
        <v/>
      </c>
      <c r="P965">
        <f>N965*IF(O965&lt;(Риски!$E$8-Риски!$D$8)/(Риски!$F$8-Риски!$D$8),Риски!$D$8+SQRT(O965*(Риски!$F$8-Риски!$D$8)*(Риски!$E$8-Риски!$D$8)),Риски!$F$8-SQRT((1-O965)*(Риски!$F$8-Риски!$D$8)*(Риски!$F$8-Риски!$E$8)))</f>
        <v/>
      </c>
      <c r="Q965">
        <f>IF(RAND()&lt;Риски!$C$9/100,1,0)</f>
        <v/>
      </c>
      <c r="R965">
        <f>RAND()</f>
        <v/>
      </c>
      <c r="S965">
        <f>Q965*IF(R965&lt;(Риски!$E$9-Риски!$D$9)/(Риски!$F$9-Риски!$D$9),Риски!$D$9+SQRT(R965*(Риски!$F$9-Риски!$D$9)*(Риски!$E$9-Риски!$D$9)),Риски!$F$9-SQRT((1-R965)*(Риски!$F$9-Риски!$D$9)*(Риски!$F$9-Риски!$E$9)))</f>
        <v/>
      </c>
      <c r="T965">
        <f>IF(RAND()&lt;Риски!$C$10/100,1,0)</f>
        <v/>
      </c>
      <c r="U965">
        <f>RAND()</f>
        <v/>
      </c>
      <c r="V965">
        <f>T965*IF(U965&lt;(Риски!$E$10-Риски!$D$10)/(Риски!$F$10-Риски!$D$10),Риски!$D$10+SQRT(U965*(Риски!$F$10-Риски!$D$10)*(Риски!$E$10-Риски!$D$10)),Риски!$F$10-SQRT((1-U965)*(Риски!$F$10-Риски!$D$10)*(Риски!$F$10-Риски!$E$10)))</f>
        <v/>
      </c>
      <c r="W965">
        <f>IF(RAND()&lt;Риски!$C$11/100,1,0)</f>
        <v/>
      </c>
      <c r="X965">
        <f>RAND()</f>
        <v/>
      </c>
      <c r="Y965">
        <f>W965*IF(X965&lt;(Риски!$E$11-Риски!$D$11)/(Риски!$F$11-Риски!$D$11),Риски!$D$11+SQRT(X965*(Риски!$F$11-Риски!$D$11)*(Риски!$E$11-Риски!$D$11)),Риски!$F$11-SQRT((1-X965)*(Риски!$F$11-Риски!$D$11)*(Риски!$F$11-Риски!$E$11)))</f>
        <v/>
      </c>
      <c r="Z965">
        <f>IF(RAND()&lt;Риски!$C$12/100,1,0)</f>
        <v/>
      </c>
      <c r="AA965">
        <f>RAND()</f>
        <v/>
      </c>
      <c r="AB965">
        <f>Z965*IF(AA965&lt;(Риски!$E$12-Риски!$D$12)/(Риски!$F$12-Риски!$D$12),Риски!$D$12+SQRT(AA965*(Риски!$F$12-Риски!$D$12)*(Риски!$E$12-Риски!$D$12)),Риски!$F$12-SQRT((1-AA965)*(Риски!$F$12-Риски!$D$12)*(Риски!$F$12-Риски!$E$12)))</f>
        <v/>
      </c>
      <c r="AC965">
        <f>IF(RAND()&lt;Риски!$C$13/100,1,0)</f>
        <v/>
      </c>
      <c r="AD965">
        <f>RAND()</f>
        <v/>
      </c>
      <c r="AE965">
        <f>AC965*IF(AD965&lt;(Риски!$E$13-Риски!$D$13)/(Риски!$F$13-Риски!$D$13),Риски!$D$13+SQRT(AD965*(Риски!$F$13-Риски!$D$13)*(Риски!$E$13-Риски!$D$13)),Риски!$F$13-SQRT((1-AD965)*(Риски!$F$13-Риски!$D$13)*(Риски!$F$13-Риски!$E$13)))</f>
        <v/>
      </c>
      <c r="AF965">
        <f>D965+G965+J965+M965+P965+S965+V965+Y965+AB965+AE965</f>
        <v/>
      </c>
      <c r="AG965">
        <f>Риски!$C$15+AF965</f>
        <v/>
      </c>
    </row>
    <row r="966">
      <c r="A966" t="n">
        <v>964</v>
      </c>
      <c r="B966">
        <f>IF(RAND()&lt;Риски!$C$4/100,1,0)</f>
        <v/>
      </c>
      <c r="C966">
        <f>RAND()</f>
        <v/>
      </c>
      <c r="D966">
        <f>B966*IF(C966&lt;(Риски!$E$4-Риски!$D$4)/(Риски!$F$4-Риски!$D$4),Риски!$D$4+SQRT(C966*(Риски!$F$4-Риски!$D$4)*(Риски!$E$4-Риски!$D$4)),Риски!$F$4-SQRT((1-C966)*(Риски!$F$4-Риски!$D$4)*(Риски!$F$4-Риски!$E$4)))</f>
        <v/>
      </c>
      <c r="E966">
        <f>IF(RAND()&lt;Риски!$C$5/100,1,0)</f>
        <v/>
      </c>
      <c r="F966">
        <f>RAND()</f>
        <v/>
      </c>
      <c r="G966">
        <f>E966*IF(F966&lt;(Риски!$E$5-Риски!$D$5)/(Риски!$F$5-Риски!$D$5),Риски!$D$5+SQRT(F966*(Риски!$F$5-Риски!$D$5)*(Риски!$E$5-Риски!$D$5)),Риски!$F$5-SQRT((1-F966)*(Риски!$F$5-Риски!$D$5)*(Риски!$F$5-Риски!$E$5)))</f>
        <v/>
      </c>
      <c r="H966">
        <f>IF(RAND()&lt;Риски!$C$6/100,1,0)</f>
        <v/>
      </c>
      <c r="I966">
        <f>RAND()</f>
        <v/>
      </c>
      <c r="J966">
        <f>H966*IF(I966&lt;(Риски!$E$6-Риски!$D$6)/(Риски!$F$6-Риски!$D$6),Риски!$D$6+SQRT(I966*(Риски!$F$6-Риски!$D$6)*(Риски!$E$6-Риски!$D$6)),Риски!$F$6-SQRT((1-I966)*(Риски!$F$6-Риски!$D$6)*(Риски!$F$6-Риски!$E$6)))</f>
        <v/>
      </c>
      <c r="K966">
        <f>IF(RAND()&lt;Риски!$C$7/100,1,0)</f>
        <v/>
      </c>
      <c r="L966">
        <f>RAND()</f>
        <v/>
      </c>
      <c r="M966">
        <f>K966*IF(L966&lt;(Риски!$E$7-Риски!$D$7)/(Риски!$F$7-Риски!$D$7),Риски!$D$7+SQRT(L966*(Риски!$F$7-Риски!$D$7)*(Риски!$E$7-Риски!$D$7)),Риски!$F$7-SQRT((1-L966)*(Риски!$F$7-Риски!$D$7)*(Риски!$F$7-Риски!$E$7)))</f>
        <v/>
      </c>
      <c r="N966">
        <f>IF(RAND()&lt;Риски!$C$8/100,1,0)</f>
        <v/>
      </c>
      <c r="O966">
        <f>RAND()</f>
        <v/>
      </c>
      <c r="P966">
        <f>N966*IF(O966&lt;(Риски!$E$8-Риски!$D$8)/(Риски!$F$8-Риски!$D$8),Риски!$D$8+SQRT(O966*(Риски!$F$8-Риски!$D$8)*(Риски!$E$8-Риски!$D$8)),Риски!$F$8-SQRT((1-O966)*(Риски!$F$8-Риски!$D$8)*(Риски!$F$8-Риски!$E$8)))</f>
        <v/>
      </c>
      <c r="Q966">
        <f>IF(RAND()&lt;Риски!$C$9/100,1,0)</f>
        <v/>
      </c>
      <c r="R966">
        <f>RAND()</f>
        <v/>
      </c>
      <c r="S966">
        <f>Q966*IF(R966&lt;(Риски!$E$9-Риски!$D$9)/(Риски!$F$9-Риски!$D$9),Риски!$D$9+SQRT(R966*(Риски!$F$9-Риски!$D$9)*(Риски!$E$9-Риски!$D$9)),Риски!$F$9-SQRT((1-R966)*(Риски!$F$9-Риски!$D$9)*(Риски!$F$9-Риски!$E$9)))</f>
        <v/>
      </c>
      <c r="T966">
        <f>IF(RAND()&lt;Риски!$C$10/100,1,0)</f>
        <v/>
      </c>
      <c r="U966">
        <f>RAND()</f>
        <v/>
      </c>
      <c r="V966">
        <f>T966*IF(U966&lt;(Риски!$E$10-Риски!$D$10)/(Риски!$F$10-Риски!$D$10),Риски!$D$10+SQRT(U966*(Риски!$F$10-Риски!$D$10)*(Риски!$E$10-Риски!$D$10)),Риски!$F$10-SQRT((1-U966)*(Риски!$F$10-Риски!$D$10)*(Риски!$F$10-Риски!$E$10)))</f>
        <v/>
      </c>
      <c r="W966">
        <f>IF(RAND()&lt;Риски!$C$11/100,1,0)</f>
        <v/>
      </c>
      <c r="X966">
        <f>RAND()</f>
        <v/>
      </c>
      <c r="Y966">
        <f>W966*IF(X966&lt;(Риски!$E$11-Риски!$D$11)/(Риски!$F$11-Риски!$D$11),Риски!$D$11+SQRT(X966*(Риски!$F$11-Риски!$D$11)*(Риски!$E$11-Риски!$D$11)),Риски!$F$11-SQRT((1-X966)*(Риски!$F$11-Риски!$D$11)*(Риски!$F$11-Риски!$E$11)))</f>
        <v/>
      </c>
      <c r="Z966">
        <f>IF(RAND()&lt;Риски!$C$12/100,1,0)</f>
        <v/>
      </c>
      <c r="AA966">
        <f>RAND()</f>
        <v/>
      </c>
      <c r="AB966">
        <f>Z966*IF(AA966&lt;(Риски!$E$12-Риски!$D$12)/(Риски!$F$12-Риски!$D$12),Риски!$D$12+SQRT(AA966*(Риски!$F$12-Риски!$D$12)*(Риски!$E$12-Риски!$D$12)),Риски!$F$12-SQRT((1-AA966)*(Риски!$F$12-Риски!$D$12)*(Риски!$F$12-Риски!$E$12)))</f>
        <v/>
      </c>
      <c r="AC966">
        <f>IF(RAND()&lt;Риски!$C$13/100,1,0)</f>
        <v/>
      </c>
      <c r="AD966">
        <f>RAND()</f>
        <v/>
      </c>
      <c r="AE966">
        <f>AC966*IF(AD966&lt;(Риски!$E$13-Риски!$D$13)/(Риски!$F$13-Риски!$D$13),Риски!$D$13+SQRT(AD966*(Риски!$F$13-Риски!$D$13)*(Риски!$E$13-Риски!$D$13)),Риски!$F$13-SQRT((1-AD966)*(Риски!$F$13-Риски!$D$13)*(Риски!$F$13-Риски!$E$13)))</f>
        <v/>
      </c>
      <c r="AF966">
        <f>D966+G966+J966+M966+P966+S966+V966+Y966+AB966+AE966</f>
        <v/>
      </c>
      <c r="AG966">
        <f>Риски!$C$15+AF966</f>
        <v/>
      </c>
    </row>
    <row r="967">
      <c r="A967" t="n">
        <v>965</v>
      </c>
      <c r="B967">
        <f>IF(RAND()&lt;Риски!$C$4/100,1,0)</f>
        <v/>
      </c>
      <c r="C967">
        <f>RAND()</f>
        <v/>
      </c>
      <c r="D967">
        <f>B967*IF(C967&lt;(Риски!$E$4-Риски!$D$4)/(Риски!$F$4-Риски!$D$4),Риски!$D$4+SQRT(C967*(Риски!$F$4-Риски!$D$4)*(Риски!$E$4-Риски!$D$4)),Риски!$F$4-SQRT((1-C967)*(Риски!$F$4-Риски!$D$4)*(Риски!$F$4-Риски!$E$4)))</f>
        <v/>
      </c>
      <c r="E967">
        <f>IF(RAND()&lt;Риски!$C$5/100,1,0)</f>
        <v/>
      </c>
      <c r="F967">
        <f>RAND()</f>
        <v/>
      </c>
      <c r="G967">
        <f>E967*IF(F967&lt;(Риски!$E$5-Риски!$D$5)/(Риски!$F$5-Риски!$D$5),Риски!$D$5+SQRT(F967*(Риски!$F$5-Риски!$D$5)*(Риски!$E$5-Риски!$D$5)),Риски!$F$5-SQRT((1-F967)*(Риски!$F$5-Риски!$D$5)*(Риски!$F$5-Риски!$E$5)))</f>
        <v/>
      </c>
      <c r="H967">
        <f>IF(RAND()&lt;Риски!$C$6/100,1,0)</f>
        <v/>
      </c>
      <c r="I967">
        <f>RAND()</f>
        <v/>
      </c>
      <c r="J967">
        <f>H967*IF(I967&lt;(Риски!$E$6-Риски!$D$6)/(Риски!$F$6-Риски!$D$6),Риски!$D$6+SQRT(I967*(Риски!$F$6-Риски!$D$6)*(Риски!$E$6-Риски!$D$6)),Риски!$F$6-SQRT((1-I967)*(Риски!$F$6-Риски!$D$6)*(Риски!$F$6-Риски!$E$6)))</f>
        <v/>
      </c>
      <c r="K967">
        <f>IF(RAND()&lt;Риски!$C$7/100,1,0)</f>
        <v/>
      </c>
      <c r="L967">
        <f>RAND()</f>
        <v/>
      </c>
      <c r="M967">
        <f>K967*IF(L967&lt;(Риски!$E$7-Риски!$D$7)/(Риски!$F$7-Риски!$D$7),Риски!$D$7+SQRT(L967*(Риски!$F$7-Риски!$D$7)*(Риски!$E$7-Риски!$D$7)),Риски!$F$7-SQRT((1-L967)*(Риски!$F$7-Риски!$D$7)*(Риски!$F$7-Риски!$E$7)))</f>
        <v/>
      </c>
      <c r="N967">
        <f>IF(RAND()&lt;Риски!$C$8/100,1,0)</f>
        <v/>
      </c>
      <c r="O967">
        <f>RAND()</f>
        <v/>
      </c>
      <c r="P967">
        <f>N967*IF(O967&lt;(Риски!$E$8-Риски!$D$8)/(Риски!$F$8-Риски!$D$8),Риски!$D$8+SQRT(O967*(Риски!$F$8-Риски!$D$8)*(Риски!$E$8-Риски!$D$8)),Риски!$F$8-SQRT((1-O967)*(Риски!$F$8-Риски!$D$8)*(Риски!$F$8-Риски!$E$8)))</f>
        <v/>
      </c>
      <c r="Q967">
        <f>IF(RAND()&lt;Риски!$C$9/100,1,0)</f>
        <v/>
      </c>
      <c r="R967">
        <f>RAND()</f>
        <v/>
      </c>
      <c r="S967">
        <f>Q967*IF(R967&lt;(Риски!$E$9-Риски!$D$9)/(Риски!$F$9-Риски!$D$9),Риски!$D$9+SQRT(R967*(Риски!$F$9-Риски!$D$9)*(Риски!$E$9-Риски!$D$9)),Риски!$F$9-SQRT((1-R967)*(Риски!$F$9-Риски!$D$9)*(Риски!$F$9-Риски!$E$9)))</f>
        <v/>
      </c>
      <c r="T967">
        <f>IF(RAND()&lt;Риски!$C$10/100,1,0)</f>
        <v/>
      </c>
      <c r="U967">
        <f>RAND()</f>
        <v/>
      </c>
      <c r="V967">
        <f>T967*IF(U967&lt;(Риски!$E$10-Риски!$D$10)/(Риски!$F$10-Риски!$D$10),Риски!$D$10+SQRT(U967*(Риски!$F$10-Риски!$D$10)*(Риски!$E$10-Риски!$D$10)),Риски!$F$10-SQRT((1-U967)*(Риски!$F$10-Риски!$D$10)*(Риски!$F$10-Риски!$E$10)))</f>
        <v/>
      </c>
      <c r="W967">
        <f>IF(RAND()&lt;Риски!$C$11/100,1,0)</f>
        <v/>
      </c>
      <c r="X967">
        <f>RAND()</f>
        <v/>
      </c>
      <c r="Y967">
        <f>W967*IF(X967&lt;(Риски!$E$11-Риски!$D$11)/(Риски!$F$11-Риски!$D$11),Риски!$D$11+SQRT(X967*(Риски!$F$11-Риски!$D$11)*(Риски!$E$11-Риски!$D$11)),Риски!$F$11-SQRT((1-X967)*(Риски!$F$11-Риски!$D$11)*(Риски!$F$11-Риски!$E$11)))</f>
        <v/>
      </c>
      <c r="Z967">
        <f>IF(RAND()&lt;Риски!$C$12/100,1,0)</f>
        <v/>
      </c>
      <c r="AA967">
        <f>RAND()</f>
        <v/>
      </c>
      <c r="AB967">
        <f>Z967*IF(AA967&lt;(Риски!$E$12-Риски!$D$12)/(Риски!$F$12-Риски!$D$12),Риски!$D$12+SQRT(AA967*(Риски!$F$12-Риски!$D$12)*(Риски!$E$12-Риски!$D$12)),Риски!$F$12-SQRT((1-AA967)*(Риски!$F$12-Риски!$D$12)*(Риски!$F$12-Риски!$E$12)))</f>
        <v/>
      </c>
      <c r="AC967">
        <f>IF(RAND()&lt;Риски!$C$13/100,1,0)</f>
        <v/>
      </c>
      <c r="AD967">
        <f>RAND()</f>
        <v/>
      </c>
      <c r="AE967">
        <f>AC967*IF(AD967&lt;(Риски!$E$13-Риски!$D$13)/(Риски!$F$13-Риски!$D$13),Риски!$D$13+SQRT(AD967*(Риски!$F$13-Риски!$D$13)*(Риски!$E$13-Риски!$D$13)),Риски!$F$13-SQRT((1-AD967)*(Риски!$F$13-Риски!$D$13)*(Риски!$F$13-Риски!$E$13)))</f>
        <v/>
      </c>
      <c r="AF967">
        <f>D967+G967+J967+M967+P967+S967+V967+Y967+AB967+AE967</f>
        <v/>
      </c>
      <c r="AG967">
        <f>Риски!$C$15+AF967</f>
        <v/>
      </c>
    </row>
    <row r="968">
      <c r="A968" t="n">
        <v>966</v>
      </c>
      <c r="B968">
        <f>IF(RAND()&lt;Риски!$C$4/100,1,0)</f>
        <v/>
      </c>
      <c r="C968">
        <f>RAND()</f>
        <v/>
      </c>
      <c r="D968">
        <f>B968*IF(C968&lt;(Риски!$E$4-Риски!$D$4)/(Риски!$F$4-Риски!$D$4),Риски!$D$4+SQRT(C968*(Риски!$F$4-Риски!$D$4)*(Риски!$E$4-Риски!$D$4)),Риски!$F$4-SQRT((1-C968)*(Риски!$F$4-Риски!$D$4)*(Риски!$F$4-Риски!$E$4)))</f>
        <v/>
      </c>
      <c r="E968">
        <f>IF(RAND()&lt;Риски!$C$5/100,1,0)</f>
        <v/>
      </c>
      <c r="F968">
        <f>RAND()</f>
        <v/>
      </c>
      <c r="G968">
        <f>E968*IF(F968&lt;(Риски!$E$5-Риски!$D$5)/(Риски!$F$5-Риски!$D$5),Риски!$D$5+SQRT(F968*(Риски!$F$5-Риски!$D$5)*(Риски!$E$5-Риски!$D$5)),Риски!$F$5-SQRT((1-F968)*(Риски!$F$5-Риски!$D$5)*(Риски!$F$5-Риски!$E$5)))</f>
        <v/>
      </c>
      <c r="H968">
        <f>IF(RAND()&lt;Риски!$C$6/100,1,0)</f>
        <v/>
      </c>
      <c r="I968">
        <f>RAND()</f>
        <v/>
      </c>
      <c r="J968">
        <f>H968*IF(I968&lt;(Риски!$E$6-Риски!$D$6)/(Риски!$F$6-Риски!$D$6),Риски!$D$6+SQRT(I968*(Риски!$F$6-Риски!$D$6)*(Риски!$E$6-Риски!$D$6)),Риски!$F$6-SQRT((1-I968)*(Риски!$F$6-Риски!$D$6)*(Риски!$F$6-Риски!$E$6)))</f>
        <v/>
      </c>
      <c r="K968">
        <f>IF(RAND()&lt;Риски!$C$7/100,1,0)</f>
        <v/>
      </c>
      <c r="L968">
        <f>RAND()</f>
        <v/>
      </c>
      <c r="M968">
        <f>K968*IF(L968&lt;(Риски!$E$7-Риски!$D$7)/(Риски!$F$7-Риски!$D$7),Риски!$D$7+SQRT(L968*(Риски!$F$7-Риски!$D$7)*(Риски!$E$7-Риски!$D$7)),Риски!$F$7-SQRT((1-L968)*(Риски!$F$7-Риски!$D$7)*(Риски!$F$7-Риски!$E$7)))</f>
        <v/>
      </c>
      <c r="N968">
        <f>IF(RAND()&lt;Риски!$C$8/100,1,0)</f>
        <v/>
      </c>
      <c r="O968">
        <f>RAND()</f>
        <v/>
      </c>
      <c r="P968">
        <f>N968*IF(O968&lt;(Риски!$E$8-Риски!$D$8)/(Риски!$F$8-Риски!$D$8),Риски!$D$8+SQRT(O968*(Риски!$F$8-Риски!$D$8)*(Риски!$E$8-Риски!$D$8)),Риски!$F$8-SQRT((1-O968)*(Риски!$F$8-Риски!$D$8)*(Риски!$F$8-Риски!$E$8)))</f>
        <v/>
      </c>
      <c r="Q968">
        <f>IF(RAND()&lt;Риски!$C$9/100,1,0)</f>
        <v/>
      </c>
      <c r="R968">
        <f>RAND()</f>
        <v/>
      </c>
      <c r="S968">
        <f>Q968*IF(R968&lt;(Риски!$E$9-Риски!$D$9)/(Риски!$F$9-Риски!$D$9),Риски!$D$9+SQRT(R968*(Риски!$F$9-Риски!$D$9)*(Риски!$E$9-Риски!$D$9)),Риски!$F$9-SQRT((1-R968)*(Риски!$F$9-Риски!$D$9)*(Риски!$F$9-Риски!$E$9)))</f>
        <v/>
      </c>
      <c r="T968">
        <f>IF(RAND()&lt;Риски!$C$10/100,1,0)</f>
        <v/>
      </c>
      <c r="U968">
        <f>RAND()</f>
        <v/>
      </c>
      <c r="V968">
        <f>T968*IF(U968&lt;(Риски!$E$10-Риски!$D$10)/(Риски!$F$10-Риски!$D$10),Риски!$D$10+SQRT(U968*(Риски!$F$10-Риски!$D$10)*(Риски!$E$10-Риски!$D$10)),Риски!$F$10-SQRT((1-U968)*(Риски!$F$10-Риски!$D$10)*(Риски!$F$10-Риски!$E$10)))</f>
        <v/>
      </c>
      <c r="W968">
        <f>IF(RAND()&lt;Риски!$C$11/100,1,0)</f>
        <v/>
      </c>
      <c r="X968">
        <f>RAND()</f>
        <v/>
      </c>
      <c r="Y968">
        <f>W968*IF(X968&lt;(Риски!$E$11-Риски!$D$11)/(Риски!$F$11-Риски!$D$11),Риски!$D$11+SQRT(X968*(Риски!$F$11-Риски!$D$11)*(Риски!$E$11-Риски!$D$11)),Риски!$F$11-SQRT((1-X968)*(Риски!$F$11-Риски!$D$11)*(Риски!$F$11-Риски!$E$11)))</f>
        <v/>
      </c>
      <c r="Z968">
        <f>IF(RAND()&lt;Риски!$C$12/100,1,0)</f>
        <v/>
      </c>
      <c r="AA968">
        <f>RAND()</f>
        <v/>
      </c>
      <c r="AB968">
        <f>Z968*IF(AA968&lt;(Риски!$E$12-Риски!$D$12)/(Риски!$F$12-Риски!$D$12),Риски!$D$12+SQRT(AA968*(Риски!$F$12-Риски!$D$12)*(Риски!$E$12-Риски!$D$12)),Риски!$F$12-SQRT((1-AA968)*(Риски!$F$12-Риски!$D$12)*(Риски!$F$12-Риски!$E$12)))</f>
        <v/>
      </c>
      <c r="AC968">
        <f>IF(RAND()&lt;Риски!$C$13/100,1,0)</f>
        <v/>
      </c>
      <c r="AD968">
        <f>RAND()</f>
        <v/>
      </c>
      <c r="AE968">
        <f>AC968*IF(AD968&lt;(Риски!$E$13-Риски!$D$13)/(Риски!$F$13-Риски!$D$13),Риски!$D$13+SQRT(AD968*(Риски!$F$13-Риски!$D$13)*(Риски!$E$13-Риски!$D$13)),Риски!$F$13-SQRT((1-AD968)*(Риски!$F$13-Риски!$D$13)*(Риски!$F$13-Риски!$E$13)))</f>
        <v/>
      </c>
      <c r="AF968">
        <f>D968+G968+J968+M968+P968+S968+V968+Y968+AB968+AE968</f>
        <v/>
      </c>
      <c r="AG968">
        <f>Риски!$C$15+AF968</f>
        <v/>
      </c>
    </row>
    <row r="969">
      <c r="A969" t="n">
        <v>967</v>
      </c>
      <c r="B969">
        <f>IF(RAND()&lt;Риски!$C$4/100,1,0)</f>
        <v/>
      </c>
      <c r="C969">
        <f>RAND()</f>
        <v/>
      </c>
      <c r="D969">
        <f>B969*IF(C969&lt;(Риски!$E$4-Риски!$D$4)/(Риски!$F$4-Риски!$D$4),Риски!$D$4+SQRT(C969*(Риски!$F$4-Риски!$D$4)*(Риски!$E$4-Риски!$D$4)),Риски!$F$4-SQRT((1-C969)*(Риски!$F$4-Риски!$D$4)*(Риски!$F$4-Риски!$E$4)))</f>
        <v/>
      </c>
      <c r="E969">
        <f>IF(RAND()&lt;Риски!$C$5/100,1,0)</f>
        <v/>
      </c>
      <c r="F969">
        <f>RAND()</f>
        <v/>
      </c>
      <c r="G969">
        <f>E969*IF(F969&lt;(Риски!$E$5-Риски!$D$5)/(Риски!$F$5-Риски!$D$5),Риски!$D$5+SQRT(F969*(Риски!$F$5-Риски!$D$5)*(Риски!$E$5-Риски!$D$5)),Риски!$F$5-SQRT((1-F969)*(Риски!$F$5-Риски!$D$5)*(Риски!$F$5-Риски!$E$5)))</f>
        <v/>
      </c>
      <c r="H969">
        <f>IF(RAND()&lt;Риски!$C$6/100,1,0)</f>
        <v/>
      </c>
      <c r="I969">
        <f>RAND()</f>
        <v/>
      </c>
      <c r="J969">
        <f>H969*IF(I969&lt;(Риски!$E$6-Риски!$D$6)/(Риски!$F$6-Риски!$D$6),Риски!$D$6+SQRT(I969*(Риски!$F$6-Риски!$D$6)*(Риски!$E$6-Риски!$D$6)),Риски!$F$6-SQRT((1-I969)*(Риски!$F$6-Риски!$D$6)*(Риски!$F$6-Риски!$E$6)))</f>
        <v/>
      </c>
      <c r="K969">
        <f>IF(RAND()&lt;Риски!$C$7/100,1,0)</f>
        <v/>
      </c>
      <c r="L969">
        <f>RAND()</f>
        <v/>
      </c>
      <c r="M969">
        <f>K969*IF(L969&lt;(Риски!$E$7-Риски!$D$7)/(Риски!$F$7-Риски!$D$7),Риски!$D$7+SQRT(L969*(Риски!$F$7-Риски!$D$7)*(Риски!$E$7-Риски!$D$7)),Риски!$F$7-SQRT((1-L969)*(Риски!$F$7-Риски!$D$7)*(Риски!$F$7-Риски!$E$7)))</f>
        <v/>
      </c>
      <c r="N969">
        <f>IF(RAND()&lt;Риски!$C$8/100,1,0)</f>
        <v/>
      </c>
      <c r="O969">
        <f>RAND()</f>
        <v/>
      </c>
      <c r="P969">
        <f>N969*IF(O969&lt;(Риски!$E$8-Риски!$D$8)/(Риски!$F$8-Риски!$D$8),Риски!$D$8+SQRT(O969*(Риски!$F$8-Риски!$D$8)*(Риски!$E$8-Риски!$D$8)),Риски!$F$8-SQRT((1-O969)*(Риски!$F$8-Риски!$D$8)*(Риски!$F$8-Риски!$E$8)))</f>
        <v/>
      </c>
      <c r="Q969">
        <f>IF(RAND()&lt;Риски!$C$9/100,1,0)</f>
        <v/>
      </c>
      <c r="R969">
        <f>RAND()</f>
        <v/>
      </c>
      <c r="S969">
        <f>Q969*IF(R969&lt;(Риски!$E$9-Риски!$D$9)/(Риски!$F$9-Риски!$D$9),Риски!$D$9+SQRT(R969*(Риски!$F$9-Риски!$D$9)*(Риски!$E$9-Риски!$D$9)),Риски!$F$9-SQRT((1-R969)*(Риски!$F$9-Риски!$D$9)*(Риски!$F$9-Риски!$E$9)))</f>
        <v/>
      </c>
      <c r="T969">
        <f>IF(RAND()&lt;Риски!$C$10/100,1,0)</f>
        <v/>
      </c>
      <c r="U969">
        <f>RAND()</f>
        <v/>
      </c>
      <c r="V969">
        <f>T969*IF(U969&lt;(Риски!$E$10-Риски!$D$10)/(Риски!$F$10-Риски!$D$10),Риски!$D$10+SQRT(U969*(Риски!$F$10-Риски!$D$10)*(Риски!$E$10-Риски!$D$10)),Риски!$F$10-SQRT((1-U969)*(Риски!$F$10-Риски!$D$10)*(Риски!$F$10-Риски!$E$10)))</f>
        <v/>
      </c>
      <c r="W969">
        <f>IF(RAND()&lt;Риски!$C$11/100,1,0)</f>
        <v/>
      </c>
      <c r="X969">
        <f>RAND()</f>
        <v/>
      </c>
      <c r="Y969">
        <f>W969*IF(X969&lt;(Риски!$E$11-Риски!$D$11)/(Риски!$F$11-Риски!$D$11),Риски!$D$11+SQRT(X969*(Риски!$F$11-Риски!$D$11)*(Риски!$E$11-Риски!$D$11)),Риски!$F$11-SQRT((1-X969)*(Риски!$F$11-Риски!$D$11)*(Риски!$F$11-Риски!$E$11)))</f>
        <v/>
      </c>
      <c r="Z969">
        <f>IF(RAND()&lt;Риски!$C$12/100,1,0)</f>
        <v/>
      </c>
      <c r="AA969">
        <f>RAND()</f>
        <v/>
      </c>
      <c r="AB969">
        <f>Z969*IF(AA969&lt;(Риски!$E$12-Риски!$D$12)/(Риски!$F$12-Риски!$D$12),Риски!$D$12+SQRT(AA969*(Риски!$F$12-Риски!$D$12)*(Риски!$E$12-Риски!$D$12)),Риски!$F$12-SQRT((1-AA969)*(Риски!$F$12-Риски!$D$12)*(Риски!$F$12-Риски!$E$12)))</f>
        <v/>
      </c>
      <c r="AC969">
        <f>IF(RAND()&lt;Риски!$C$13/100,1,0)</f>
        <v/>
      </c>
      <c r="AD969">
        <f>RAND()</f>
        <v/>
      </c>
      <c r="AE969">
        <f>AC969*IF(AD969&lt;(Риски!$E$13-Риски!$D$13)/(Риски!$F$13-Риски!$D$13),Риски!$D$13+SQRT(AD969*(Риски!$F$13-Риски!$D$13)*(Риски!$E$13-Риски!$D$13)),Риски!$F$13-SQRT((1-AD969)*(Риски!$F$13-Риски!$D$13)*(Риски!$F$13-Риски!$E$13)))</f>
        <v/>
      </c>
      <c r="AF969">
        <f>D969+G969+J969+M969+P969+S969+V969+Y969+AB969+AE969</f>
        <v/>
      </c>
      <c r="AG969">
        <f>Риски!$C$15+AF969</f>
        <v/>
      </c>
    </row>
    <row r="970">
      <c r="A970" t="n">
        <v>968</v>
      </c>
      <c r="B970">
        <f>IF(RAND()&lt;Риски!$C$4/100,1,0)</f>
        <v/>
      </c>
      <c r="C970">
        <f>RAND()</f>
        <v/>
      </c>
      <c r="D970">
        <f>B970*IF(C970&lt;(Риски!$E$4-Риски!$D$4)/(Риски!$F$4-Риски!$D$4),Риски!$D$4+SQRT(C970*(Риски!$F$4-Риски!$D$4)*(Риски!$E$4-Риски!$D$4)),Риски!$F$4-SQRT((1-C970)*(Риски!$F$4-Риски!$D$4)*(Риски!$F$4-Риски!$E$4)))</f>
        <v/>
      </c>
      <c r="E970">
        <f>IF(RAND()&lt;Риски!$C$5/100,1,0)</f>
        <v/>
      </c>
      <c r="F970">
        <f>RAND()</f>
        <v/>
      </c>
      <c r="G970">
        <f>E970*IF(F970&lt;(Риски!$E$5-Риски!$D$5)/(Риски!$F$5-Риски!$D$5),Риски!$D$5+SQRT(F970*(Риски!$F$5-Риски!$D$5)*(Риски!$E$5-Риски!$D$5)),Риски!$F$5-SQRT((1-F970)*(Риски!$F$5-Риски!$D$5)*(Риски!$F$5-Риски!$E$5)))</f>
        <v/>
      </c>
      <c r="H970">
        <f>IF(RAND()&lt;Риски!$C$6/100,1,0)</f>
        <v/>
      </c>
      <c r="I970">
        <f>RAND()</f>
        <v/>
      </c>
      <c r="J970">
        <f>H970*IF(I970&lt;(Риски!$E$6-Риски!$D$6)/(Риски!$F$6-Риски!$D$6),Риски!$D$6+SQRT(I970*(Риски!$F$6-Риски!$D$6)*(Риски!$E$6-Риски!$D$6)),Риски!$F$6-SQRT((1-I970)*(Риски!$F$6-Риски!$D$6)*(Риски!$F$6-Риски!$E$6)))</f>
        <v/>
      </c>
      <c r="K970">
        <f>IF(RAND()&lt;Риски!$C$7/100,1,0)</f>
        <v/>
      </c>
      <c r="L970">
        <f>RAND()</f>
        <v/>
      </c>
      <c r="M970">
        <f>K970*IF(L970&lt;(Риски!$E$7-Риски!$D$7)/(Риски!$F$7-Риски!$D$7),Риски!$D$7+SQRT(L970*(Риски!$F$7-Риски!$D$7)*(Риски!$E$7-Риски!$D$7)),Риски!$F$7-SQRT((1-L970)*(Риски!$F$7-Риски!$D$7)*(Риски!$F$7-Риски!$E$7)))</f>
        <v/>
      </c>
      <c r="N970">
        <f>IF(RAND()&lt;Риски!$C$8/100,1,0)</f>
        <v/>
      </c>
      <c r="O970">
        <f>RAND()</f>
        <v/>
      </c>
      <c r="P970">
        <f>N970*IF(O970&lt;(Риски!$E$8-Риски!$D$8)/(Риски!$F$8-Риски!$D$8),Риски!$D$8+SQRT(O970*(Риски!$F$8-Риски!$D$8)*(Риски!$E$8-Риски!$D$8)),Риски!$F$8-SQRT((1-O970)*(Риски!$F$8-Риски!$D$8)*(Риски!$F$8-Риски!$E$8)))</f>
        <v/>
      </c>
      <c r="Q970">
        <f>IF(RAND()&lt;Риски!$C$9/100,1,0)</f>
        <v/>
      </c>
      <c r="R970">
        <f>RAND()</f>
        <v/>
      </c>
      <c r="S970">
        <f>Q970*IF(R970&lt;(Риски!$E$9-Риски!$D$9)/(Риски!$F$9-Риски!$D$9),Риски!$D$9+SQRT(R970*(Риски!$F$9-Риски!$D$9)*(Риски!$E$9-Риски!$D$9)),Риски!$F$9-SQRT((1-R970)*(Риски!$F$9-Риски!$D$9)*(Риски!$F$9-Риски!$E$9)))</f>
        <v/>
      </c>
      <c r="T970">
        <f>IF(RAND()&lt;Риски!$C$10/100,1,0)</f>
        <v/>
      </c>
      <c r="U970">
        <f>RAND()</f>
        <v/>
      </c>
      <c r="V970">
        <f>T970*IF(U970&lt;(Риски!$E$10-Риски!$D$10)/(Риски!$F$10-Риски!$D$10),Риски!$D$10+SQRT(U970*(Риски!$F$10-Риски!$D$10)*(Риски!$E$10-Риски!$D$10)),Риски!$F$10-SQRT((1-U970)*(Риски!$F$10-Риски!$D$10)*(Риски!$F$10-Риски!$E$10)))</f>
        <v/>
      </c>
      <c r="W970">
        <f>IF(RAND()&lt;Риски!$C$11/100,1,0)</f>
        <v/>
      </c>
      <c r="X970">
        <f>RAND()</f>
        <v/>
      </c>
      <c r="Y970">
        <f>W970*IF(X970&lt;(Риски!$E$11-Риски!$D$11)/(Риски!$F$11-Риски!$D$11),Риски!$D$11+SQRT(X970*(Риски!$F$11-Риски!$D$11)*(Риски!$E$11-Риски!$D$11)),Риски!$F$11-SQRT((1-X970)*(Риски!$F$11-Риски!$D$11)*(Риски!$F$11-Риски!$E$11)))</f>
        <v/>
      </c>
      <c r="Z970">
        <f>IF(RAND()&lt;Риски!$C$12/100,1,0)</f>
        <v/>
      </c>
      <c r="AA970">
        <f>RAND()</f>
        <v/>
      </c>
      <c r="AB970">
        <f>Z970*IF(AA970&lt;(Риски!$E$12-Риски!$D$12)/(Риски!$F$12-Риски!$D$12),Риски!$D$12+SQRT(AA970*(Риски!$F$12-Риски!$D$12)*(Риски!$E$12-Риски!$D$12)),Риски!$F$12-SQRT((1-AA970)*(Риски!$F$12-Риски!$D$12)*(Риски!$F$12-Риски!$E$12)))</f>
        <v/>
      </c>
      <c r="AC970">
        <f>IF(RAND()&lt;Риски!$C$13/100,1,0)</f>
        <v/>
      </c>
      <c r="AD970">
        <f>RAND()</f>
        <v/>
      </c>
      <c r="AE970">
        <f>AC970*IF(AD970&lt;(Риски!$E$13-Риски!$D$13)/(Риски!$F$13-Риски!$D$13),Риски!$D$13+SQRT(AD970*(Риски!$F$13-Риски!$D$13)*(Риски!$E$13-Риски!$D$13)),Риски!$F$13-SQRT((1-AD970)*(Риски!$F$13-Риски!$D$13)*(Риски!$F$13-Риски!$E$13)))</f>
        <v/>
      </c>
      <c r="AF970">
        <f>D970+G970+J970+M970+P970+S970+V970+Y970+AB970+AE970</f>
        <v/>
      </c>
      <c r="AG970">
        <f>Риски!$C$15+AF970</f>
        <v/>
      </c>
    </row>
    <row r="971">
      <c r="A971" t="n">
        <v>969</v>
      </c>
      <c r="B971">
        <f>IF(RAND()&lt;Риски!$C$4/100,1,0)</f>
        <v/>
      </c>
      <c r="C971">
        <f>RAND()</f>
        <v/>
      </c>
      <c r="D971">
        <f>B971*IF(C971&lt;(Риски!$E$4-Риски!$D$4)/(Риски!$F$4-Риски!$D$4),Риски!$D$4+SQRT(C971*(Риски!$F$4-Риски!$D$4)*(Риски!$E$4-Риски!$D$4)),Риски!$F$4-SQRT((1-C971)*(Риски!$F$4-Риски!$D$4)*(Риски!$F$4-Риски!$E$4)))</f>
        <v/>
      </c>
      <c r="E971">
        <f>IF(RAND()&lt;Риски!$C$5/100,1,0)</f>
        <v/>
      </c>
      <c r="F971">
        <f>RAND()</f>
        <v/>
      </c>
      <c r="G971">
        <f>E971*IF(F971&lt;(Риски!$E$5-Риски!$D$5)/(Риски!$F$5-Риски!$D$5),Риски!$D$5+SQRT(F971*(Риски!$F$5-Риски!$D$5)*(Риски!$E$5-Риски!$D$5)),Риски!$F$5-SQRT((1-F971)*(Риски!$F$5-Риски!$D$5)*(Риски!$F$5-Риски!$E$5)))</f>
        <v/>
      </c>
      <c r="H971">
        <f>IF(RAND()&lt;Риски!$C$6/100,1,0)</f>
        <v/>
      </c>
      <c r="I971">
        <f>RAND()</f>
        <v/>
      </c>
      <c r="J971">
        <f>H971*IF(I971&lt;(Риски!$E$6-Риски!$D$6)/(Риски!$F$6-Риски!$D$6),Риски!$D$6+SQRT(I971*(Риски!$F$6-Риски!$D$6)*(Риски!$E$6-Риски!$D$6)),Риски!$F$6-SQRT((1-I971)*(Риски!$F$6-Риски!$D$6)*(Риски!$F$6-Риски!$E$6)))</f>
        <v/>
      </c>
      <c r="K971">
        <f>IF(RAND()&lt;Риски!$C$7/100,1,0)</f>
        <v/>
      </c>
      <c r="L971">
        <f>RAND()</f>
        <v/>
      </c>
      <c r="M971">
        <f>K971*IF(L971&lt;(Риски!$E$7-Риски!$D$7)/(Риски!$F$7-Риски!$D$7),Риски!$D$7+SQRT(L971*(Риски!$F$7-Риски!$D$7)*(Риски!$E$7-Риски!$D$7)),Риски!$F$7-SQRT((1-L971)*(Риски!$F$7-Риски!$D$7)*(Риски!$F$7-Риски!$E$7)))</f>
        <v/>
      </c>
      <c r="N971">
        <f>IF(RAND()&lt;Риски!$C$8/100,1,0)</f>
        <v/>
      </c>
      <c r="O971">
        <f>RAND()</f>
        <v/>
      </c>
      <c r="P971">
        <f>N971*IF(O971&lt;(Риски!$E$8-Риски!$D$8)/(Риски!$F$8-Риски!$D$8),Риски!$D$8+SQRT(O971*(Риски!$F$8-Риски!$D$8)*(Риски!$E$8-Риски!$D$8)),Риски!$F$8-SQRT((1-O971)*(Риски!$F$8-Риски!$D$8)*(Риски!$F$8-Риски!$E$8)))</f>
        <v/>
      </c>
      <c r="Q971">
        <f>IF(RAND()&lt;Риски!$C$9/100,1,0)</f>
        <v/>
      </c>
      <c r="R971">
        <f>RAND()</f>
        <v/>
      </c>
      <c r="S971">
        <f>Q971*IF(R971&lt;(Риски!$E$9-Риски!$D$9)/(Риски!$F$9-Риски!$D$9),Риски!$D$9+SQRT(R971*(Риски!$F$9-Риски!$D$9)*(Риски!$E$9-Риски!$D$9)),Риски!$F$9-SQRT((1-R971)*(Риски!$F$9-Риски!$D$9)*(Риски!$F$9-Риски!$E$9)))</f>
        <v/>
      </c>
      <c r="T971">
        <f>IF(RAND()&lt;Риски!$C$10/100,1,0)</f>
        <v/>
      </c>
      <c r="U971">
        <f>RAND()</f>
        <v/>
      </c>
      <c r="V971">
        <f>T971*IF(U971&lt;(Риски!$E$10-Риски!$D$10)/(Риски!$F$10-Риски!$D$10),Риски!$D$10+SQRT(U971*(Риски!$F$10-Риски!$D$10)*(Риски!$E$10-Риски!$D$10)),Риски!$F$10-SQRT((1-U971)*(Риски!$F$10-Риски!$D$10)*(Риски!$F$10-Риски!$E$10)))</f>
        <v/>
      </c>
      <c r="W971">
        <f>IF(RAND()&lt;Риски!$C$11/100,1,0)</f>
        <v/>
      </c>
      <c r="X971">
        <f>RAND()</f>
        <v/>
      </c>
      <c r="Y971">
        <f>W971*IF(X971&lt;(Риски!$E$11-Риски!$D$11)/(Риски!$F$11-Риски!$D$11),Риски!$D$11+SQRT(X971*(Риски!$F$11-Риски!$D$11)*(Риски!$E$11-Риски!$D$11)),Риски!$F$11-SQRT((1-X971)*(Риски!$F$11-Риски!$D$11)*(Риски!$F$11-Риски!$E$11)))</f>
        <v/>
      </c>
      <c r="Z971">
        <f>IF(RAND()&lt;Риски!$C$12/100,1,0)</f>
        <v/>
      </c>
      <c r="AA971">
        <f>RAND()</f>
        <v/>
      </c>
      <c r="AB971">
        <f>Z971*IF(AA971&lt;(Риски!$E$12-Риски!$D$12)/(Риски!$F$12-Риски!$D$12),Риски!$D$12+SQRT(AA971*(Риски!$F$12-Риски!$D$12)*(Риски!$E$12-Риски!$D$12)),Риски!$F$12-SQRT((1-AA971)*(Риски!$F$12-Риски!$D$12)*(Риски!$F$12-Риски!$E$12)))</f>
        <v/>
      </c>
      <c r="AC971">
        <f>IF(RAND()&lt;Риски!$C$13/100,1,0)</f>
        <v/>
      </c>
      <c r="AD971">
        <f>RAND()</f>
        <v/>
      </c>
      <c r="AE971">
        <f>AC971*IF(AD971&lt;(Риски!$E$13-Риски!$D$13)/(Риски!$F$13-Риски!$D$13),Риски!$D$13+SQRT(AD971*(Риски!$F$13-Риски!$D$13)*(Риски!$E$13-Риски!$D$13)),Риски!$F$13-SQRT((1-AD971)*(Риски!$F$13-Риски!$D$13)*(Риски!$F$13-Риски!$E$13)))</f>
        <v/>
      </c>
      <c r="AF971">
        <f>D971+G971+J971+M971+P971+S971+V971+Y971+AB971+AE971</f>
        <v/>
      </c>
      <c r="AG971">
        <f>Риски!$C$15+AF971</f>
        <v/>
      </c>
    </row>
    <row r="972">
      <c r="A972" t="n">
        <v>970</v>
      </c>
      <c r="B972">
        <f>IF(RAND()&lt;Риски!$C$4/100,1,0)</f>
        <v/>
      </c>
      <c r="C972">
        <f>RAND()</f>
        <v/>
      </c>
      <c r="D972">
        <f>B972*IF(C972&lt;(Риски!$E$4-Риски!$D$4)/(Риски!$F$4-Риски!$D$4),Риски!$D$4+SQRT(C972*(Риски!$F$4-Риски!$D$4)*(Риски!$E$4-Риски!$D$4)),Риски!$F$4-SQRT((1-C972)*(Риски!$F$4-Риски!$D$4)*(Риски!$F$4-Риски!$E$4)))</f>
        <v/>
      </c>
      <c r="E972">
        <f>IF(RAND()&lt;Риски!$C$5/100,1,0)</f>
        <v/>
      </c>
      <c r="F972">
        <f>RAND()</f>
        <v/>
      </c>
      <c r="G972">
        <f>E972*IF(F972&lt;(Риски!$E$5-Риски!$D$5)/(Риски!$F$5-Риски!$D$5),Риски!$D$5+SQRT(F972*(Риски!$F$5-Риски!$D$5)*(Риски!$E$5-Риски!$D$5)),Риски!$F$5-SQRT((1-F972)*(Риски!$F$5-Риски!$D$5)*(Риски!$F$5-Риски!$E$5)))</f>
        <v/>
      </c>
      <c r="H972">
        <f>IF(RAND()&lt;Риски!$C$6/100,1,0)</f>
        <v/>
      </c>
      <c r="I972">
        <f>RAND()</f>
        <v/>
      </c>
      <c r="J972">
        <f>H972*IF(I972&lt;(Риски!$E$6-Риски!$D$6)/(Риски!$F$6-Риски!$D$6),Риски!$D$6+SQRT(I972*(Риски!$F$6-Риски!$D$6)*(Риски!$E$6-Риски!$D$6)),Риски!$F$6-SQRT((1-I972)*(Риски!$F$6-Риски!$D$6)*(Риски!$F$6-Риски!$E$6)))</f>
        <v/>
      </c>
      <c r="K972">
        <f>IF(RAND()&lt;Риски!$C$7/100,1,0)</f>
        <v/>
      </c>
      <c r="L972">
        <f>RAND()</f>
        <v/>
      </c>
      <c r="M972">
        <f>K972*IF(L972&lt;(Риски!$E$7-Риски!$D$7)/(Риски!$F$7-Риски!$D$7),Риски!$D$7+SQRT(L972*(Риски!$F$7-Риски!$D$7)*(Риски!$E$7-Риски!$D$7)),Риски!$F$7-SQRT((1-L972)*(Риски!$F$7-Риски!$D$7)*(Риски!$F$7-Риски!$E$7)))</f>
        <v/>
      </c>
      <c r="N972">
        <f>IF(RAND()&lt;Риски!$C$8/100,1,0)</f>
        <v/>
      </c>
      <c r="O972">
        <f>RAND()</f>
        <v/>
      </c>
      <c r="P972">
        <f>N972*IF(O972&lt;(Риски!$E$8-Риски!$D$8)/(Риски!$F$8-Риски!$D$8),Риски!$D$8+SQRT(O972*(Риски!$F$8-Риски!$D$8)*(Риски!$E$8-Риски!$D$8)),Риски!$F$8-SQRT((1-O972)*(Риски!$F$8-Риски!$D$8)*(Риски!$F$8-Риски!$E$8)))</f>
        <v/>
      </c>
      <c r="Q972">
        <f>IF(RAND()&lt;Риски!$C$9/100,1,0)</f>
        <v/>
      </c>
      <c r="R972">
        <f>RAND()</f>
        <v/>
      </c>
      <c r="S972">
        <f>Q972*IF(R972&lt;(Риски!$E$9-Риски!$D$9)/(Риски!$F$9-Риски!$D$9),Риски!$D$9+SQRT(R972*(Риски!$F$9-Риски!$D$9)*(Риски!$E$9-Риски!$D$9)),Риски!$F$9-SQRT((1-R972)*(Риски!$F$9-Риски!$D$9)*(Риски!$F$9-Риски!$E$9)))</f>
        <v/>
      </c>
      <c r="T972">
        <f>IF(RAND()&lt;Риски!$C$10/100,1,0)</f>
        <v/>
      </c>
      <c r="U972">
        <f>RAND()</f>
        <v/>
      </c>
      <c r="V972">
        <f>T972*IF(U972&lt;(Риски!$E$10-Риски!$D$10)/(Риски!$F$10-Риски!$D$10),Риски!$D$10+SQRT(U972*(Риски!$F$10-Риски!$D$10)*(Риски!$E$10-Риски!$D$10)),Риски!$F$10-SQRT((1-U972)*(Риски!$F$10-Риски!$D$10)*(Риски!$F$10-Риски!$E$10)))</f>
        <v/>
      </c>
      <c r="W972">
        <f>IF(RAND()&lt;Риски!$C$11/100,1,0)</f>
        <v/>
      </c>
      <c r="X972">
        <f>RAND()</f>
        <v/>
      </c>
      <c r="Y972">
        <f>W972*IF(X972&lt;(Риски!$E$11-Риски!$D$11)/(Риски!$F$11-Риски!$D$11),Риски!$D$11+SQRT(X972*(Риски!$F$11-Риски!$D$11)*(Риски!$E$11-Риски!$D$11)),Риски!$F$11-SQRT((1-X972)*(Риски!$F$11-Риски!$D$11)*(Риски!$F$11-Риски!$E$11)))</f>
        <v/>
      </c>
      <c r="Z972">
        <f>IF(RAND()&lt;Риски!$C$12/100,1,0)</f>
        <v/>
      </c>
      <c r="AA972">
        <f>RAND()</f>
        <v/>
      </c>
      <c r="AB972">
        <f>Z972*IF(AA972&lt;(Риски!$E$12-Риски!$D$12)/(Риски!$F$12-Риски!$D$12),Риски!$D$12+SQRT(AA972*(Риски!$F$12-Риски!$D$12)*(Риски!$E$12-Риски!$D$12)),Риски!$F$12-SQRT((1-AA972)*(Риски!$F$12-Риски!$D$12)*(Риски!$F$12-Риски!$E$12)))</f>
        <v/>
      </c>
      <c r="AC972">
        <f>IF(RAND()&lt;Риски!$C$13/100,1,0)</f>
        <v/>
      </c>
      <c r="AD972">
        <f>RAND()</f>
        <v/>
      </c>
      <c r="AE972">
        <f>AC972*IF(AD972&lt;(Риски!$E$13-Риски!$D$13)/(Риски!$F$13-Риски!$D$13),Риски!$D$13+SQRT(AD972*(Риски!$F$13-Риски!$D$13)*(Риски!$E$13-Риски!$D$13)),Риски!$F$13-SQRT((1-AD972)*(Риски!$F$13-Риски!$D$13)*(Риски!$F$13-Риски!$E$13)))</f>
        <v/>
      </c>
      <c r="AF972">
        <f>D972+G972+J972+M972+P972+S972+V972+Y972+AB972+AE972</f>
        <v/>
      </c>
      <c r="AG972">
        <f>Риски!$C$15+AF972</f>
        <v/>
      </c>
    </row>
    <row r="973">
      <c r="A973" t="n">
        <v>971</v>
      </c>
      <c r="B973">
        <f>IF(RAND()&lt;Риски!$C$4/100,1,0)</f>
        <v/>
      </c>
      <c r="C973">
        <f>RAND()</f>
        <v/>
      </c>
      <c r="D973">
        <f>B973*IF(C973&lt;(Риски!$E$4-Риски!$D$4)/(Риски!$F$4-Риски!$D$4),Риски!$D$4+SQRT(C973*(Риски!$F$4-Риски!$D$4)*(Риски!$E$4-Риски!$D$4)),Риски!$F$4-SQRT((1-C973)*(Риски!$F$4-Риски!$D$4)*(Риски!$F$4-Риски!$E$4)))</f>
        <v/>
      </c>
      <c r="E973">
        <f>IF(RAND()&lt;Риски!$C$5/100,1,0)</f>
        <v/>
      </c>
      <c r="F973">
        <f>RAND()</f>
        <v/>
      </c>
      <c r="G973">
        <f>E973*IF(F973&lt;(Риски!$E$5-Риски!$D$5)/(Риски!$F$5-Риски!$D$5),Риски!$D$5+SQRT(F973*(Риски!$F$5-Риски!$D$5)*(Риски!$E$5-Риски!$D$5)),Риски!$F$5-SQRT((1-F973)*(Риски!$F$5-Риски!$D$5)*(Риски!$F$5-Риски!$E$5)))</f>
        <v/>
      </c>
      <c r="H973">
        <f>IF(RAND()&lt;Риски!$C$6/100,1,0)</f>
        <v/>
      </c>
      <c r="I973">
        <f>RAND()</f>
        <v/>
      </c>
      <c r="J973">
        <f>H973*IF(I973&lt;(Риски!$E$6-Риски!$D$6)/(Риски!$F$6-Риски!$D$6),Риски!$D$6+SQRT(I973*(Риски!$F$6-Риски!$D$6)*(Риски!$E$6-Риски!$D$6)),Риски!$F$6-SQRT((1-I973)*(Риски!$F$6-Риски!$D$6)*(Риски!$F$6-Риски!$E$6)))</f>
        <v/>
      </c>
      <c r="K973">
        <f>IF(RAND()&lt;Риски!$C$7/100,1,0)</f>
        <v/>
      </c>
      <c r="L973">
        <f>RAND()</f>
        <v/>
      </c>
      <c r="M973">
        <f>K973*IF(L973&lt;(Риски!$E$7-Риски!$D$7)/(Риски!$F$7-Риски!$D$7),Риски!$D$7+SQRT(L973*(Риски!$F$7-Риски!$D$7)*(Риски!$E$7-Риски!$D$7)),Риски!$F$7-SQRT((1-L973)*(Риски!$F$7-Риски!$D$7)*(Риски!$F$7-Риски!$E$7)))</f>
        <v/>
      </c>
      <c r="N973">
        <f>IF(RAND()&lt;Риски!$C$8/100,1,0)</f>
        <v/>
      </c>
      <c r="O973">
        <f>RAND()</f>
        <v/>
      </c>
      <c r="P973">
        <f>N973*IF(O973&lt;(Риски!$E$8-Риски!$D$8)/(Риски!$F$8-Риски!$D$8),Риски!$D$8+SQRT(O973*(Риски!$F$8-Риски!$D$8)*(Риски!$E$8-Риски!$D$8)),Риски!$F$8-SQRT((1-O973)*(Риски!$F$8-Риски!$D$8)*(Риски!$F$8-Риски!$E$8)))</f>
        <v/>
      </c>
      <c r="Q973">
        <f>IF(RAND()&lt;Риски!$C$9/100,1,0)</f>
        <v/>
      </c>
      <c r="R973">
        <f>RAND()</f>
        <v/>
      </c>
      <c r="S973">
        <f>Q973*IF(R973&lt;(Риски!$E$9-Риски!$D$9)/(Риски!$F$9-Риски!$D$9),Риски!$D$9+SQRT(R973*(Риски!$F$9-Риски!$D$9)*(Риски!$E$9-Риски!$D$9)),Риски!$F$9-SQRT((1-R973)*(Риски!$F$9-Риски!$D$9)*(Риски!$F$9-Риски!$E$9)))</f>
        <v/>
      </c>
      <c r="T973">
        <f>IF(RAND()&lt;Риски!$C$10/100,1,0)</f>
        <v/>
      </c>
      <c r="U973">
        <f>RAND()</f>
        <v/>
      </c>
      <c r="V973">
        <f>T973*IF(U973&lt;(Риски!$E$10-Риски!$D$10)/(Риски!$F$10-Риски!$D$10),Риски!$D$10+SQRT(U973*(Риски!$F$10-Риски!$D$10)*(Риски!$E$10-Риски!$D$10)),Риски!$F$10-SQRT((1-U973)*(Риски!$F$10-Риски!$D$10)*(Риски!$F$10-Риски!$E$10)))</f>
        <v/>
      </c>
      <c r="W973">
        <f>IF(RAND()&lt;Риски!$C$11/100,1,0)</f>
        <v/>
      </c>
      <c r="X973">
        <f>RAND()</f>
        <v/>
      </c>
      <c r="Y973">
        <f>W973*IF(X973&lt;(Риски!$E$11-Риски!$D$11)/(Риски!$F$11-Риски!$D$11),Риски!$D$11+SQRT(X973*(Риски!$F$11-Риски!$D$11)*(Риски!$E$11-Риски!$D$11)),Риски!$F$11-SQRT((1-X973)*(Риски!$F$11-Риски!$D$11)*(Риски!$F$11-Риски!$E$11)))</f>
        <v/>
      </c>
      <c r="Z973">
        <f>IF(RAND()&lt;Риски!$C$12/100,1,0)</f>
        <v/>
      </c>
      <c r="AA973">
        <f>RAND()</f>
        <v/>
      </c>
      <c r="AB973">
        <f>Z973*IF(AA973&lt;(Риски!$E$12-Риски!$D$12)/(Риски!$F$12-Риски!$D$12),Риски!$D$12+SQRT(AA973*(Риски!$F$12-Риски!$D$12)*(Риски!$E$12-Риски!$D$12)),Риски!$F$12-SQRT((1-AA973)*(Риски!$F$12-Риски!$D$12)*(Риски!$F$12-Риски!$E$12)))</f>
        <v/>
      </c>
      <c r="AC973">
        <f>IF(RAND()&lt;Риски!$C$13/100,1,0)</f>
        <v/>
      </c>
      <c r="AD973">
        <f>RAND()</f>
        <v/>
      </c>
      <c r="AE973">
        <f>AC973*IF(AD973&lt;(Риски!$E$13-Риски!$D$13)/(Риски!$F$13-Риски!$D$13),Риски!$D$13+SQRT(AD973*(Риски!$F$13-Риски!$D$13)*(Риски!$E$13-Риски!$D$13)),Риски!$F$13-SQRT((1-AD973)*(Риски!$F$13-Риски!$D$13)*(Риски!$F$13-Риски!$E$13)))</f>
        <v/>
      </c>
      <c r="AF973">
        <f>D973+G973+J973+M973+P973+S973+V973+Y973+AB973+AE973</f>
        <v/>
      </c>
      <c r="AG973">
        <f>Риски!$C$15+AF973</f>
        <v/>
      </c>
    </row>
    <row r="974">
      <c r="A974" t="n">
        <v>972</v>
      </c>
      <c r="B974">
        <f>IF(RAND()&lt;Риски!$C$4/100,1,0)</f>
        <v/>
      </c>
      <c r="C974">
        <f>RAND()</f>
        <v/>
      </c>
      <c r="D974">
        <f>B974*IF(C974&lt;(Риски!$E$4-Риски!$D$4)/(Риски!$F$4-Риски!$D$4),Риски!$D$4+SQRT(C974*(Риски!$F$4-Риски!$D$4)*(Риски!$E$4-Риски!$D$4)),Риски!$F$4-SQRT((1-C974)*(Риски!$F$4-Риски!$D$4)*(Риски!$F$4-Риски!$E$4)))</f>
        <v/>
      </c>
      <c r="E974">
        <f>IF(RAND()&lt;Риски!$C$5/100,1,0)</f>
        <v/>
      </c>
      <c r="F974">
        <f>RAND()</f>
        <v/>
      </c>
      <c r="G974">
        <f>E974*IF(F974&lt;(Риски!$E$5-Риски!$D$5)/(Риски!$F$5-Риски!$D$5),Риски!$D$5+SQRT(F974*(Риски!$F$5-Риски!$D$5)*(Риски!$E$5-Риски!$D$5)),Риски!$F$5-SQRT((1-F974)*(Риски!$F$5-Риски!$D$5)*(Риски!$F$5-Риски!$E$5)))</f>
        <v/>
      </c>
      <c r="H974">
        <f>IF(RAND()&lt;Риски!$C$6/100,1,0)</f>
        <v/>
      </c>
      <c r="I974">
        <f>RAND()</f>
        <v/>
      </c>
      <c r="J974">
        <f>H974*IF(I974&lt;(Риски!$E$6-Риски!$D$6)/(Риски!$F$6-Риски!$D$6),Риски!$D$6+SQRT(I974*(Риски!$F$6-Риски!$D$6)*(Риски!$E$6-Риски!$D$6)),Риски!$F$6-SQRT((1-I974)*(Риски!$F$6-Риски!$D$6)*(Риски!$F$6-Риски!$E$6)))</f>
        <v/>
      </c>
      <c r="K974">
        <f>IF(RAND()&lt;Риски!$C$7/100,1,0)</f>
        <v/>
      </c>
      <c r="L974">
        <f>RAND()</f>
        <v/>
      </c>
      <c r="M974">
        <f>K974*IF(L974&lt;(Риски!$E$7-Риски!$D$7)/(Риски!$F$7-Риски!$D$7),Риски!$D$7+SQRT(L974*(Риски!$F$7-Риски!$D$7)*(Риски!$E$7-Риски!$D$7)),Риски!$F$7-SQRT((1-L974)*(Риски!$F$7-Риски!$D$7)*(Риски!$F$7-Риски!$E$7)))</f>
        <v/>
      </c>
      <c r="N974">
        <f>IF(RAND()&lt;Риски!$C$8/100,1,0)</f>
        <v/>
      </c>
      <c r="O974">
        <f>RAND()</f>
        <v/>
      </c>
      <c r="P974">
        <f>N974*IF(O974&lt;(Риски!$E$8-Риски!$D$8)/(Риски!$F$8-Риски!$D$8),Риски!$D$8+SQRT(O974*(Риски!$F$8-Риски!$D$8)*(Риски!$E$8-Риски!$D$8)),Риски!$F$8-SQRT((1-O974)*(Риски!$F$8-Риски!$D$8)*(Риски!$F$8-Риски!$E$8)))</f>
        <v/>
      </c>
      <c r="Q974">
        <f>IF(RAND()&lt;Риски!$C$9/100,1,0)</f>
        <v/>
      </c>
      <c r="R974">
        <f>RAND()</f>
        <v/>
      </c>
      <c r="S974">
        <f>Q974*IF(R974&lt;(Риски!$E$9-Риски!$D$9)/(Риски!$F$9-Риски!$D$9),Риски!$D$9+SQRT(R974*(Риски!$F$9-Риски!$D$9)*(Риски!$E$9-Риски!$D$9)),Риски!$F$9-SQRT((1-R974)*(Риски!$F$9-Риски!$D$9)*(Риски!$F$9-Риски!$E$9)))</f>
        <v/>
      </c>
      <c r="T974">
        <f>IF(RAND()&lt;Риски!$C$10/100,1,0)</f>
        <v/>
      </c>
      <c r="U974">
        <f>RAND()</f>
        <v/>
      </c>
      <c r="V974">
        <f>T974*IF(U974&lt;(Риски!$E$10-Риски!$D$10)/(Риски!$F$10-Риски!$D$10),Риски!$D$10+SQRT(U974*(Риски!$F$10-Риски!$D$10)*(Риски!$E$10-Риски!$D$10)),Риски!$F$10-SQRT((1-U974)*(Риски!$F$10-Риски!$D$10)*(Риски!$F$10-Риски!$E$10)))</f>
        <v/>
      </c>
      <c r="W974">
        <f>IF(RAND()&lt;Риски!$C$11/100,1,0)</f>
        <v/>
      </c>
      <c r="X974">
        <f>RAND()</f>
        <v/>
      </c>
      <c r="Y974">
        <f>W974*IF(X974&lt;(Риски!$E$11-Риски!$D$11)/(Риски!$F$11-Риски!$D$11),Риски!$D$11+SQRT(X974*(Риски!$F$11-Риски!$D$11)*(Риски!$E$11-Риски!$D$11)),Риски!$F$11-SQRT((1-X974)*(Риски!$F$11-Риски!$D$11)*(Риски!$F$11-Риски!$E$11)))</f>
        <v/>
      </c>
      <c r="Z974">
        <f>IF(RAND()&lt;Риски!$C$12/100,1,0)</f>
        <v/>
      </c>
      <c r="AA974">
        <f>RAND()</f>
        <v/>
      </c>
      <c r="AB974">
        <f>Z974*IF(AA974&lt;(Риски!$E$12-Риски!$D$12)/(Риски!$F$12-Риски!$D$12),Риски!$D$12+SQRT(AA974*(Риски!$F$12-Риски!$D$12)*(Риски!$E$12-Риски!$D$12)),Риски!$F$12-SQRT((1-AA974)*(Риски!$F$12-Риски!$D$12)*(Риски!$F$12-Риски!$E$12)))</f>
        <v/>
      </c>
      <c r="AC974">
        <f>IF(RAND()&lt;Риски!$C$13/100,1,0)</f>
        <v/>
      </c>
      <c r="AD974">
        <f>RAND()</f>
        <v/>
      </c>
      <c r="AE974">
        <f>AC974*IF(AD974&lt;(Риски!$E$13-Риски!$D$13)/(Риски!$F$13-Риски!$D$13),Риски!$D$13+SQRT(AD974*(Риски!$F$13-Риски!$D$13)*(Риски!$E$13-Риски!$D$13)),Риски!$F$13-SQRT((1-AD974)*(Риски!$F$13-Риски!$D$13)*(Риски!$F$13-Риски!$E$13)))</f>
        <v/>
      </c>
      <c r="AF974">
        <f>D974+G974+J974+M974+P974+S974+V974+Y974+AB974+AE974</f>
        <v/>
      </c>
      <c r="AG974">
        <f>Риски!$C$15+AF974</f>
        <v/>
      </c>
    </row>
    <row r="975">
      <c r="A975" t="n">
        <v>973</v>
      </c>
      <c r="B975">
        <f>IF(RAND()&lt;Риски!$C$4/100,1,0)</f>
        <v/>
      </c>
      <c r="C975">
        <f>RAND()</f>
        <v/>
      </c>
      <c r="D975">
        <f>B975*IF(C975&lt;(Риски!$E$4-Риски!$D$4)/(Риски!$F$4-Риски!$D$4),Риски!$D$4+SQRT(C975*(Риски!$F$4-Риски!$D$4)*(Риски!$E$4-Риски!$D$4)),Риски!$F$4-SQRT((1-C975)*(Риски!$F$4-Риски!$D$4)*(Риски!$F$4-Риски!$E$4)))</f>
        <v/>
      </c>
      <c r="E975">
        <f>IF(RAND()&lt;Риски!$C$5/100,1,0)</f>
        <v/>
      </c>
      <c r="F975">
        <f>RAND()</f>
        <v/>
      </c>
      <c r="G975">
        <f>E975*IF(F975&lt;(Риски!$E$5-Риски!$D$5)/(Риски!$F$5-Риски!$D$5),Риски!$D$5+SQRT(F975*(Риски!$F$5-Риски!$D$5)*(Риски!$E$5-Риски!$D$5)),Риски!$F$5-SQRT((1-F975)*(Риски!$F$5-Риски!$D$5)*(Риски!$F$5-Риски!$E$5)))</f>
        <v/>
      </c>
      <c r="H975">
        <f>IF(RAND()&lt;Риски!$C$6/100,1,0)</f>
        <v/>
      </c>
      <c r="I975">
        <f>RAND()</f>
        <v/>
      </c>
      <c r="J975">
        <f>H975*IF(I975&lt;(Риски!$E$6-Риски!$D$6)/(Риски!$F$6-Риски!$D$6),Риски!$D$6+SQRT(I975*(Риски!$F$6-Риски!$D$6)*(Риски!$E$6-Риски!$D$6)),Риски!$F$6-SQRT((1-I975)*(Риски!$F$6-Риски!$D$6)*(Риски!$F$6-Риски!$E$6)))</f>
        <v/>
      </c>
      <c r="K975">
        <f>IF(RAND()&lt;Риски!$C$7/100,1,0)</f>
        <v/>
      </c>
      <c r="L975">
        <f>RAND()</f>
        <v/>
      </c>
      <c r="M975">
        <f>K975*IF(L975&lt;(Риски!$E$7-Риски!$D$7)/(Риски!$F$7-Риски!$D$7),Риски!$D$7+SQRT(L975*(Риски!$F$7-Риски!$D$7)*(Риски!$E$7-Риски!$D$7)),Риски!$F$7-SQRT((1-L975)*(Риски!$F$7-Риски!$D$7)*(Риски!$F$7-Риски!$E$7)))</f>
        <v/>
      </c>
      <c r="N975">
        <f>IF(RAND()&lt;Риски!$C$8/100,1,0)</f>
        <v/>
      </c>
      <c r="O975">
        <f>RAND()</f>
        <v/>
      </c>
      <c r="P975">
        <f>N975*IF(O975&lt;(Риски!$E$8-Риски!$D$8)/(Риски!$F$8-Риски!$D$8),Риски!$D$8+SQRT(O975*(Риски!$F$8-Риски!$D$8)*(Риски!$E$8-Риски!$D$8)),Риски!$F$8-SQRT((1-O975)*(Риски!$F$8-Риски!$D$8)*(Риски!$F$8-Риски!$E$8)))</f>
        <v/>
      </c>
      <c r="Q975">
        <f>IF(RAND()&lt;Риски!$C$9/100,1,0)</f>
        <v/>
      </c>
      <c r="R975">
        <f>RAND()</f>
        <v/>
      </c>
      <c r="S975">
        <f>Q975*IF(R975&lt;(Риски!$E$9-Риски!$D$9)/(Риски!$F$9-Риски!$D$9),Риски!$D$9+SQRT(R975*(Риски!$F$9-Риски!$D$9)*(Риски!$E$9-Риски!$D$9)),Риски!$F$9-SQRT((1-R975)*(Риски!$F$9-Риски!$D$9)*(Риски!$F$9-Риски!$E$9)))</f>
        <v/>
      </c>
      <c r="T975">
        <f>IF(RAND()&lt;Риски!$C$10/100,1,0)</f>
        <v/>
      </c>
      <c r="U975">
        <f>RAND()</f>
        <v/>
      </c>
      <c r="V975">
        <f>T975*IF(U975&lt;(Риски!$E$10-Риски!$D$10)/(Риски!$F$10-Риски!$D$10),Риски!$D$10+SQRT(U975*(Риски!$F$10-Риски!$D$10)*(Риски!$E$10-Риски!$D$10)),Риски!$F$10-SQRT((1-U975)*(Риски!$F$10-Риски!$D$10)*(Риски!$F$10-Риски!$E$10)))</f>
        <v/>
      </c>
      <c r="W975">
        <f>IF(RAND()&lt;Риски!$C$11/100,1,0)</f>
        <v/>
      </c>
      <c r="X975">
        <f>RAND()</f>
        <v/>
      </c>
      <c r="Y975">
        <f>W975*IF(X975&lt;(Риски!$E$11-Риски!$D$11)/(Риски!$F$11-Риски!$D$11),Риски!$D$11+SQRT(X975*(Риски!$F$11-Риски!$D$11)*(Риски!$E$11-Риски!$D$11)),Риски!$F$11-SQRT((1-X975)*(Риски!$F$11-Риски!$D$11)*(Риски!$F$11-Риски!$E$11)))</f>
        <v/>
      </c>
      <c r="Z975">
        <f>IF(RAND()&lt;Риски!$C$12/100,1,0)</f>
        <v/>
      </c>
      <c r="AA975">
        <f>RAND()</f>
        <v/>
      </c>
      <c r="AB975">
        <f>Z975*IF(AA975&lt;(Риски!$E$12-Риски!$D$12)/(Риски!$F$12-Риски!$D$12),Риски!$D$12+SQRT(AA975*(Риски!$F$12-Риски!$D$12)*(Риски!$E$12-Риски!$D$12)),Риски!$F$12-SQRT((1-AA975)*(Риски!$F$12-Риски!$D$12)*(Риски!$F$12-Риски!$E$12)))</f>
        <v/>
      </c>
      <c r="AC975">
        <f>IF(RAND()&lt;Риски!$C$13/100,1,0)</f>
        <v/>
      </c>
      <c r="AD975">
        <f>RAND()</f>
        <v/>
      </c>
      <c r="AE975">
        <f>AC975*IF(AD975&lt;(Риски!$E$13-Риски!$D$13)/(Риски!$F$13-Риски!$D$13),Риски!$D$13+SQRT(AD975*(Риски!$F$13-Риски!$D$13)*(Риски!$E$13-Риски!$D$13)),Риски!$F$13-SQRT((1-AD975)*(Риски!$F$13-Риски!$D$13)*(Риски!$F$13-Риски!$E$13)))</f>
        <v/>
      </c>
      <c r="AF975">
        <f>D975+G975+J975+M975+P975+S975+V975+Y975+AB975+AE975</f>
        <v/>
      </c>
      <c r="AG975">
        <f>Риски!$C$15+AF975</f>
        <v/>
      </c>
    </row>
    <row r="976">
      <c r="A976" t="n">
        <v>974</v>
      </c>
      <c r="B976">
        <f>IF(RAND()&lt;Риски!$C$4/100,1,0)</f>
        <v/>
      </c>
      <c r="C976">
        <f>RAND()</f>
        <v/>
      </c>
      <c r="D976">
        <f>B976*IF(C976&lt;(Риски!$E$4-Риски!$D$4)/(Риски!$F$4-Риски!$D$4),Риски!$D$4+SQRT(C976*(Риски!$F$4-Риски!$D$4)*(Риски!$E$4-Риски!$D$4)),Риски!$F$4-SQRT((1-C976)*(Риски!$F$4-Риски!$D$4)*(Риски!$F$4-Риски!$E$4)))</f>
        <v/>
      </c>
      <c r="E976">
        <f>IF(RAND()&lt;Риски!$C$5/100,1,0)</f>
        <v/>
      </c>
      <c r="F976">
        <f>RAND()</f>
        <v/>
      </c>
      <c r="G976">
        <f>E976*IF(F976&lt;(Риски!$E$5-Риски!$D$5)/(Риски!$F$5-Риски!$D$5),Риски!$D$5+SQRT(F976*(Риски!$F$5-Риски!$D$5)*(Риски!$E$5-Риски!$D$5)),Риски!$F$5-SQRT((1-F976)*(Риски!$F$5-Риски!$D$5)*(Риски!$F$5-Риски!$E$5)))</f>
        <v/>
      </c>
      <c r="H976">
        <f>IF(RAND()&lt;Риски!$C$6/100,1,0)</f>
        <v/>
      </c>
      <c r="I976">
        <f>RAND()</f>
        <v/>
      </c>
      <c r="J976">
        <f>H976*IF(I976&lt;(Риски!$E$6-Риски!$D$6)/(Риски!$F$6-Риски!$D$6),Риски!$D$6+SQRT(I976*(Риски!$F$6-Риски!$D$6)*(Риски!$E$6-Риски!$D$6)),Риски!$F$6-SQRT((1-I976)*(Риски!$F$6-Риски!$D$6)*(Риски!$F$6-Риски!$E$6)))</f>
        <v/>
      </c>
      <c r="K976">
        <f>IF(RAND()&lt;Риски!$C$7/100,1,0)</f>
        <v/>
      </c>
      <c r="L976">
        <f>RAND()</f>
        <v/>
      </c>
      <c r="M976">
        <f>K976*IF(L976&lt;(Риски!$E$7-Риски!$D$7)/(Риски!$F$7-Риски!$D$7),Риски!$D$7+SQRT(L976*(Риски!$F$7-Риски!$D$7)*(Риски!$E$7-Риски!$D$7)),Риски!$F$7-SQRT((1-L976)*(Риски!$F$7-Риски!$D$7)*(Риски!$F$7-Риски!$E$7)))</f>
        <v/>
      </c>
      <c r="N976">
        <f>IF(RAND()&lt;Риски!$C$8/100,1,0)</f>
        <v/>
      </c>
      <c r="O976">
        <f>RAND()</f>
        <v/>
      </c>
      <c r="P976">
        <f>N976*IF(O976&lt;(Риски!$E$8-Риски!$D$8)/(Риски!$F$8-Риски!$D$8),Риски!$D$8+SQRT(O976*(Риски!$F$8-Риски!$D$8)*(Риски!$E$8-Риски!$D$8)),Риски!$F$8-SQRT((1-O976)*(Риски!$F$8-Риски!$D$8)*(Риски!$F$8-Риски!$E$8)))</f>
        <v/>
      </c>
      <c r="Q976">
        <f>IF(RAND()&lt;Риски!$C$9/100,1,0)</f>
        <v/>
      </c>
      <c r="R976">
        <f>RAND()</f>
        <v/>
      </c>
      <c r="S976">
        <f>Q976*IF(R976&lt;(Риски!$E$9-Риски!$D$9)/(Риски!$F$9-Риски!$D$9),Риски!$D$9+SQRT(R976*(Риски!$F$9-Риски!$D$9)*(Риски!$E$9-Риски!$D$9)),Риски!$F$9-SQRT((1-R976)*(Риски!$F$9-Риски!$D$9)*(Риски!$F$9-Риски!$E$9)))</f>
        <v/>
      </c>
      <c r="T976">
        <f>IF(RAND()&lt;Риски!$C$10/100,1,0)</f>
        <v/>
      </c>
      <c r="U976">
        <f>RAND()</f>
        <v/>
      </c>
      <c r="V976">
        <f>T976*IF(U976&lt;(Риски!$E$10-Риски!$D$10)/(Риски!$F$10-Риски!$D$10),Риски!$D$10+SQRT(U976*(Риски!$F$10-Риски!$D$10)*(Риски!$E$10-Риски!$D$10)),Риски!$F$10-SQRT((1-U976)*(Риски!$F$10-Риски!$D$10)*(Риски!$F$10-Риски!$E$10)))</f>
        <v/>
      </c>
      <c r="W976">
        <f>IF(RAND()&lt;Риски!$C$11/100,1,0)</f>
        <v/>
      </c>
      <c r="X976">
        <f>RAND()</f>
        <v/>
      </c>
      <c r="Y976">
        <f>W976*IF(X976&lt;(Риски!$E$11-Риски!$D$11)/(Риски!$F$11-Риски!$D$11),Риски!$D$11+SQRT(X976*(Риски!$F$11-Риски!$D$11)*(Риски!$E$11-Риски!$D$11)),Риски!$F$11-SQRT((1-X976)*(Риски!$F$11-Риски!$D$11)*(Риски!$F$11-Риски!$E$11)))</f>
        <v/>
      </c>
      <c r="Z976">
        <f>IF(RAND()&lt;Риски!$C$12/100,1,0)</f>
        <v/>
      </c>
      <c r="AA976">
        <f>RAND()</f>
        <v/>
      </c>
      <c r="AB976">
        <f>Z976*IF(AA976&lt;(Риски!$E$12-Риски!$D$12)/(Риски!$F$12-Риски!$D$12),Риски!$D$12+SQRT(AA976*(Риски!$F$12-Риски!$D$12)*(Риски!$E$12-Риски!$D$12)),Риски!$F$12-SQRT((1-AA976)*(Риски!$F$12-Риски!$D$12)*(Риски!$F$12-Риски!$E$12)))</f>
        <v/>
      </c>
      <c r="AC976">
        <f>IF(RAND()&lt;Риски!$C$13/100,1,0)</f>
        <v/>
      </c>
      <c r="AD976">
        <f>RAND()</f>
        <v/>
      </c>
      <c r="AE976">
        <f>AC976*IF(AD976&lt;(Риски!$E$13-Риски!$D$13)/(Риски!$F$13-Риски!$D$13),Риски!$D$13+SQRT(AD976*(Риски!$F$13-Риски!$D$13)*(Риски!$E$13-Риски!$D$13)),Риски!$F$13-SQRT((1-AD976)*(Риски!$F$13-Риски!$D$13)*(Риски!$F$13-Риски!$E$13)))</f>
        <v/>
      </c>
      <c r="AF976">
        <f>D976+G976+J976+M976+P976+S976+V976+Y976+AB976+AE976</f>
        <v/>
      </c>
      <c r="AG976">
        <f>Риски!$C$15+AF976</f>
        <v/>
      </c>
    </row>
    <row r="977">
      <c r="A977" t="n">
        <v>975</v>
      </c>
      <c r="B977">
        <f>IF(RAND()&lt;Риски!$C$4/100,1,0)</f>
        <v/>
      </c>
      <c r="C977">
        <f>RAND()</f>
        <v/>
      </c>
      <c r="D977">
        <f>B977*IF(C977&lt;(Риски!$E$4-Риски!$D$4)/(Риски!$F$4-Риски!$D$4),Риски!$D$4+SQRT(C977*(Риски!$F$4-Риски!$D$4)*(Риски!$E$4-Риски!$D$4)),Риски!$F$4-SQRT((1-C977)*(Риски!$F$4-Риски!$D$4)*(Риски!$F$4-Риски!$E$4)))</f>
        <v/>
      </c>
      <c r="E977">
        <f>IF(RAND()&lt;Риски!$C$5/100,1,0)</f>
        <v/>
      </c>
      <c r="F977">
        <f>RAND()</f>
        <v/>
      </c>
      <c r="G977">
        <f>E977*IF(F977&lt;(Риски!$E$5-Риски!$D$5)/(Риски!$F$5-Риски!$D$5),Риски!$D$5+SQRT(F977*(Риски!$F$5-Риски!$D$5)*(Риски!$E$5-Риски!$D$5)),Риски!$F$5-SQRT((1-F977)*(Риски!$F$5-Риски!$D$5)*(Риски!$F$5-Риски!$E$5)))</f>
        <v/>
      </c>
      <c r="H977">
        <f>IF(RAND()&lt;Риски!$C$6/100,1,0)</f>
        <v/>
      </c>
      <c r="I977">
        <f>RAND()</f>
        <v/>
      </c>
      <c r="J977">
        <f>H977*IF(I977&lt;(Риски!$E$6-Риски!$D$6)/(Риски!$F$6-Риски!$D$6),Риски!$D$6+SQRT(I977*(Риски!$F$6-Риски!$D$6)*(Риски!$E$6-Риски!$D$6)),Риски!$F$6-SQRT((1-I977)*(Риски!$F$6-Риски!$D$6)*(Риски!$F$6-Риски!$E$6)))</f>
        <v/>
      </c>
      <c r="K977">
        <f>IF(RAND()&lt;Риски!$C$7/100,1,0)</f>
        <v/>
      </c>
      <c r="L977">
        <f>RAND()</f>
        <v/>
      </c>
      <c r="M977">
        <f>K977*IF(L977&lt;(Риски!$E$7-Риски!$D$7)/(Риски!$F$7-Риски!$D$7),Риски!$D$7+SQRT(L977*(Риски!$F$7-Риски!$D$7)*(Риски!$E$7-Риски!$D$7)),Риски!$F$7-SQRT((1-L977)*(Риски!$F$7-Риски!$D$7)*(Риски!$F$7-Риски!$E$7)))</f>
        <v/>
      </c>
      <c r="N977">
        <f>IF(RAND()&lt;Риски!$C$8/100,1,0)</f>
        <v/>
      </c>
      <c r="O977">
        <f>RAND()</f>
        <v/>
      </c>
      <c r="P977">
        <f>N977*IF(O977&lt;(Риски!$E$8-Риски!$D$8)/(Риски!$F$8-Риски!$D$8),Риски!$D$8+SQRT(O977*(Риски!$F$8-Риски!$D$8)*(Риски!$E$8-Риски!$D$8)),Риски!$F$8-SQRT((1-O977)*(Риски!$F$8-Риски!$D$8)*(Риски!$F$8-Риски!$E$8)))</f>
        <v/>
      </c>
      <c r="Q977">
        <f>IF(RAND()&lt;Риски!$C$9/100,1,0)</f>
        <v/>
      </c>
      <c r="R977">
        <f>RAND()</f>
        <v/>
      </c>
      <c r="S977">
        <f>Q977*IF(R977&lt;(Риски!$E$9-Риски!$D$9)/(Риски!$F$9-Риски!$D$9),Риски!$D$9+SQRT(R977*(Риски!$F$9-Риски!$D$9)*(Риски!$E$9-Риски!$D$9)),Риски!$F$9-SQRT((1-R977)*(Риски!$F$9-Риски!$D$9)*(Риски!$F$9-Риски!$E$9)))</f>
        <v/>
      </c>
      <c r="T977">
        <f>IF(RAND()&lt;Риски!$C$10/100,1,0)</f>
        <v/>
      </c>
      <c r="U977">
        <f>RAND()</f>
        <v/>
      </c>
      <c r="V977">
        <f>T977*IF(U977&lt;(Риски!$E$10-Риски!$D$10)/(Риски!$F$10-Риски!$D$10),Риски!$D$10+SQRT(U977*(Риски!$F$10-Риски!$D$10)*(Риски!$E$10-Риски!$D$10)),Риски!$F$10-SQRT((1-U977)*(Риски!$F$10-Риски!$D$10)*(Риски!$F$10-Риски!$E$10)))</f>
        <v/>
      </c>
      <c r="W977">
        <f>IF(RAND()&lt;Риски!$C$11/100,1,0)</f>
        <v/>
      </c>
      <c r="X977">
        <f>RAND()</f>
        <v/>
      </c>
      <c r="Y977">
        <f>W977*IF(X977&lt;(Риски!$E$11-Риски!$D$11)/(Риски!$F$11-Риски!$D$11),Риски!$D$11+SQRT(X977*(Риски!$F$11-Риски!$D$11)*(Риски!$E$11-Риски!$D$11)),Риски!$F$11-SQRT((1-X977)*(Риски!$F$11-Риски!$D$11)*(Риски!$F$11-Риски!$E$11)))</f>
        <v/>
      </c>
      <c r="Z977">
        <f>IF(RAND()&lt;Риски!$C$12/100,1,0)</f>
        <v/>
      </c>
      <c r="AA977">
        <f>RAND()</f>
        <v/>
      </c>
      <c r="AB977">
        <f>Z977*IF(AA977&lt;(Риски!$E$12-Риски!$D$12)/(Риски!$F$12-Риски!$D$12),Риски!$D$12+SQRT(AA977*(Риски!$F$12-Риски!$D$12)*(Риски!$E$12-Риски!$D$12)),Риски!$F$12-SQRT((1-AA977)*(Риски!$F$12-Риски!$D$12)*(Риски!$F$12-Риски!$E$12)))</f>
        <v/>
      </c>
      <c r="AC977">
        <f>IF(RAND()&lt;Риски!$C$13/100,1,0)</f>
        <v/>
      </c>
      <c r="AD977">
        <f>RAND()</f>
        <v/>
      </c>
      <c r="AE977">
        <f>AC977*IF(AD977&lt;(Риски!$E$13-Риски!$D$13)/(Риски!$F$13-Риски!$D$13),Риски!$D$13+SQRT(AD977*(Риски!$F$13-Риски!$D$13)*(Риски!$E$13-Риски!$D$13)),Риски!$F$13-SQRT((1-AD977)*(Риски!$F$13-Риски!$D$13)*(Риски!$F$13-Риски!$E$13)))</f>
        <v/>
      </c>
      <c r="AF977">
        <f>D977+G977+J977+M977+P977+S977+V977+Y977+AB977+AE977</f>
        <v/>
      </c>
      <c r="AG977">
        <f>Риски!$C$15+AF977</f>
        <v/>
      </c>
    </row>
    <row r="978">
      <c r="A978" t="n">
        <v>976</v>
      </c>
      <c r="B978">
        <f>IF(RAND()&lt;Риски!$C$4/100,1,0)</f>
        <v/>
      </c>
      <c r="C978">
        <f>RAND()</f>
        <v/>
      </c>
      <c r="D978">
        <f>B978*IF(C978&lt;(Риски!$E$4-Риски!$D$4)/(Риски!$F$4-Риски!$D$4),Риски!$D$4+SQRT(C978*(Риски!$F$4-Риски!$D$4)*(Риски!$E$4-Риски!$D$4)),Риски!$F$4-SQRT((1-C978)*(Риски!$F$4-Риски!$D$4)*(Риски!$F$4-Риски!$E$4)))</f>
        <v/>
      </c>
      <c r="E978">
        <f>IF(RAND()&lt;Риски!$C$5/100,1,0)</f>
        <v/>
      </c>
      <c r="F978">
        <f>RAND()</f>
        <v/>
      </c>
      <c r="G978">
        <f>E978*IF(F978&lt;(Риски!$E$5-Риски!$D$5)/(Риски!$F$5-Риски!$D$5),Риски!$D$5+SQRT(F978*(Риски!$F$5-Риски!$D$5)*(Риски!$E$5-Риски!$D$5)),Риски!$F$5-SQRT((1-F978)*(Риски!$F$5-Риски!$D$5)*(Риски!$F$5-Риски!$E$5)))</f>
        <v/>
      </c>
      <c r="H978">
        <f>IF(RAND()&lt;Риски!$C$6/100,1,0)</f>
        <v/>
      </c>
      <c r="I978">
        <f>RAND()</f>
        <v/>
      </c>
      <c r="J978">
        <f>H978*IF(I978&lt;(Риски!$E$6-Риски!$D$6)/(Риски!$F$6-Риски!$D$6),Риски!$D$6+SQRT(I978*(Риски!$F$6-Риски!$D$6)*(Риски!$E$6-Риски!$D$6)),Риски!$F$6-SQRT((1-I978)*(Риски!$F$6-Риски!$D$6)*(Риски!$F$6-Риски!$E$6)))</f>
        <v/>
      </c>
      <c r="K978">
        <f>IF(RAND()&lt;Риски!$C$7/100,1,0)</f>
        <v/>
      </c>
      <c r="L978">
        <f>RAND()</f>
        <v/>
      </c>
      <c r="M978">
        <f>K978*IF(L978&lt;(Риски!$E$7-Риски!$D$7)/(Риски!$F$7-Риски!$D$7),Риски!$D$7+SQRT(L978*(Риски!$F$7-Риски!$D$7)*(Риски!$E$7-Риски!$D$7)),Риски!$F$7-SQRT((1-L978)*(Риски!$F$7-Риски!$D$7)*(Риски!$F$7-Риски!$E$7)))</f>
        <v/>
      </c>
      <c r="N978">
        <f>IF(RAND()&lt;Риски!$C$8/100,1,0)</f>
        <v/>
      </c>
      <c r="O978">
        <f>RAND()</f>
        <v/>
      </c>
      <c r="P978">
        <f>N978*IF(O978&lt;(Риски!$E$8-Риски!$D$8)/(Риски!$F$8-Риски!$D$8),Риски!$D$8+SQRT(O978*(Риски!$F$8-Риски!$D$8)*(Риски!$E$8-Риски!$D$8)),Риски!$F$8-SQRT((1-O978)*(Риски!$F$8-Риски!$D$8)*(Риски!$F$8-Риски!$E$8)))</f>
        <v/>
      </c>
      <c r="Q978">
        <f>IF(RAND()&lt;Риски!$C$9/100,1,0)</f>
        <v/>
      </c>
      <c r="R978">
        <f>RAND()</f>
        <v/>
      </c>
      <c r="S978">
        <f>Q978*IF(R978&lt;(Риски!$E$9-Риски!$D$9)/(Риски!$F$9-Риски!$D$9),Риски!$D$9+SQRT(R978*(Риски!$F$9-Риски!$D$9)*(Риски!$E$9-Риски!$D$9)),Риски!$F$9-SQRT((1-R978)*(Риски!$F$9-Риски!$D$9)*(Риски!$F$9-Риски!$E$9)))</f>
        <v/>
      </c>
      <c r="T978">
        <f>IF(RAND()&lt;Риски!$C$10/100,1,0)</f>
        <v/>
      </c>
      <c r="U978">
        <f>RAND()</f>
        <v/>
      </c>
      <c r="V978">
        <f>T978*IF(U978&lt;(Риски!$E$10-Риски!$D$10)/(Риски!$F$10-Риски!$D$10),Риски!$D$10+SQRT(U978*(Риски!$F$10-Риски!$D$10)*(Риски!$E$10-Риски!$D$10)),Риски!$F$10-SQRT((1-U978)*(Риски!$F$10-Риски!$D$10)*(Риски!$F$10-Риски!$E$10)))</f>
        <v/>
      </c>
      <c r="W978">
        <f>IF(RAND()&lt;Риски!$C$11/100,1,0)</f>
        <v/>
      </c>
      <c r="X978">
        <f>RAND()</f>
        <v/>
      </c>
      <c r="Y978">
        <f>W978*IF(X978&lt;(Риски!$E$11-Риски!$D$11)/(Риски!$F$11-Риски!$D$11),Риски!$D$11+SQRT(X978*(Риски!$F$11-Риски!$D$11)*(Риски!$E$11-Риски!$D$11)),Риски!$F$11-SQRT((1-X978)*(Риски!$F$11-Риски!$D$11)*(Риски!$F$11-Риски!$E$11)))</f>
        <v/>
      </c>
      <c r="Z978">
        <f>IF(RAND()&lt;Риски!$C$12/100,1,0)</f>
        <v/>
      </c>
      <c r="AA978">
        <f>RAND()</f>
        <v/>
      </c>
      <c r="AB978">
        <f>Z978*IF(AA978&lt;(Риски!$E$12-Риски!$D$12)/(Риски!$F$12-Риски!$D$12),Риски!$D$12+SQRT(AA978*(Риски!$F$12-Риски!$D$12)*(Риски!$E$12-Риски!$D$12)),Риски!$F$12-SQRT((1-AA978)*(Риски!$F$12-Риски!$D$12)*(Риски!$F$12-Риски!$E$12)))</f>
        <v/>
      </c>
      <c r="AC978">
        <f>IF(RAND()&lt;Риски!$C$13/100,1,0)</f>
        <v/>
      </c>
      <c r="AD978">
        <f>RAND()</f>
        <v/>
      </c>
      <c r="AE978">
        <f>AC978*IF(AD978&lt;(Риски!$E$13-Риски!$D$13)/(Риски!$F$13-Риски!$D$13),Риски!$D$13+SQRT(AD978*(Риски!$F$13-Риски!$D$13)*(Риски!$E$13-Риски!$D$13)),Риски!$F$13-SQRT((1-AD978)*(Риски!$F$13-Риски!$D$13)*(Риски!$F$13-Риски!$E$13)))</f>
        <v/>
      </c>
      <c r="AF978">
        <f>D978+G978+J978+M978+P978+S978+V978+Y978+AB978+AE978</f>
        <v/>
      </c>
      <c r="AG978">
        <f>Риски!$C$15+AF978</f>
        <v/>
      </c>
    </row>
    <row r="979">
      <c r="A979" t="n">
        <v>977</v>
      </c>
      <c r="B979">
        <f>IF(RAND()&lt;Риски!$C$4/100,1,0)</f>
        <v/>
      </c>
      <c r="C979">
        <f>RAND()</f>
        <v/>
      </c>
      <c r="D979">
        <f>B979*IF(C979&lt;(Риски!$E$4-Риски!$D$4)/(Риски!$F$4-Риски!$D$4),Риски!$D$4+SQRT(C979*(Риски!$F$4-Риски!$D$4)*(Риски!$E$4-Риски!$D$4)),Риски!$F$4-SQRT((1-C979)*(Риски!$F$4-Риски!$D$4)*(Риски!$F$4-Риски!$E$4)))</f>
        <v/>
      </c>
      <c r="E979">
        <f>IF(RAND()&lt;Риски!$C$5/100,1,0)</f>
        <v/>
      </c>
      <c r="F979">
        <f>RAND()</f>
        <v/>
      </c>
      <c r="G979">
        <f>E979*IF(F979&lt;(Риски!$E$5-Риски!$D$5)/(Риски!$F$5-Риски!$D$5),Риски!$D$5+SQRT(F979*(Риски!$F$5-Риски!$D$5)*(Риски!$E$5-Риски!$D$5)),Риски!$F$5-SQRT((1-F979)*(Риски!$F$5-Риски!$D$5)*(Риски!$F$5-Риски!$E$5)))</f>
        <v/>
      </c>
      <c r="H979">
        <f>IF(RAND()&lt;Риски!$C$6/100,1,0)</f>
        <v/>
      </c>
      <c r="I979">
        <f>RAND()</f>
        <v/>
      </c>
      <c r="J979">
        <f>H979*IF(I979&lt;(Риски!$E$6-Риски!$D$6)/(Риски!$F$6-Риски!$D$6),Риски!$D$6+SQRT(I979*(Риски!$F$6-Риски!$D$6)*(Риски!$E$6-Риски!$D$6)),Риски!$F$6-SQRT((1-I979)*(Риски!$F$6-Риски!$D$6)*(Риски!$F$6-Риски!$E$6)))</f>
        <v/>
      </c>
      <c r="K979">
        <f>IF(RAND()&lt;Риски!$C$7/100,1,0)</f>
        <v/>
      </c>
      <c r="L979">
        <f>RAND()</f>
        <v/>
      </c>
      <c r="M979">
        <f>K979*IF(L979&lt;(Риски!$E$7-Риски!$D$7)/(Риски!$F$7-Риски!$D$7),Риски!$D$7+SQRT(L979*(Риски!$F$7-Риски!$D$7)*(Риски!$E$7-Риски!$D$7)),Риски!$F$7-SQRT((1-L979)*(Риски!$F$7-Риски!$D$7)*(Риски!$F$7-Риски!$E$7)))</f>
        <v/>
      </c>
      <c r="N979">
        <f>IF(RAND()&lt;Риски!$C$8/100,1,0)</f>
        <v/>
      </c>
      <c r="O979">
        <f>RAND()</f>
        <v/>
      </c>
      <c r="P979">
        <f>N979*IF(O979&lt;(Риски!$E$8-Риски!$D$8)/(Риски!$F$8-Риски!$D$8),Риски!$D$8+SQRT(O979*(Риски!$F$8-Риски!$D$8)*(Риски!$E$8-Риски!$D$8)),Риски!$F$8-SQRT((1-O979)*(Риски!$F$8-Риски!$D$8)*(Риски!$F$8-Риски!$E$8)))</f>
        <v/>
      </c>
      <c r="Q979">
        <f>IF(RAND()&lt;Риски!$C$9/100,1,0)</f>
        <v/>
      </c>
      <c r="R979">
        <f>RAND()</f>
        <v/>
      </c>
      <c r="S979">
        <f>Q979*IF(R979&lt;(Риски!$E$9-Риски!$D$9)/(Риски!$F$9-Риски!$D$9),Риски!$D$9+SQRT(R979*(Риски!$F$9-Риски!$D$9)*(Риски!$E$9-Риски!$D$9)),Риски!$F$9-SQRT((1-R979)*(Риски!$F$9-Риски!$D$9)*(Риски!$F$9-Риски!$E$9)))</f>
        <v/>
      </c>
      <c r="T979">
        <f>IF(RAND()&lt;Риски!$C$10/100,1,0)</f>
        <v/>
      </c>
      <c r="U979">
        <f>RAND()</f>
        <v/>
      </c>
      <c r="V979">
        <f>T979*IF(U979&lt;(Риски!$E$10-Риски!$D$10)/(Риски!$F$10-Риски!$D$10),Риски!$D$10+SQRT(U979*(Риски!$F$10-Риски!$D$10)*(Риски!$E$10-Риски!$D$10)),Риски!$F$10-SQRT((1-U979)*(Риски!$F$10-Риски!$D$10)*(Риски!$F$10-Риски!$E$10)))</f>
        <v/>
      </c>
      <c r="W979">
        <f>IF(RAND()&lt;Риски!$C$11/100,1,0)</f>
        <v/>
      </c>
      <c r="X979">
        <f>RAND()</f>
        <v/>
      </c>
      <c r="Y979">
        <f>W979*IF(X979&lt;(Риски!$E$11-Риски!$D$11)/(Риски!$F$11-Риски!$D$11),Риски!$D$11+SQRT(X979*(Риски!$F$11-Риски!$D$11)*(Риски!$E$11-Риски!$D$11)),Риски!$F$11-SQRT((1-X979)*(Риски!$F$11-Риски!$D$11)*(Риски!$F$11-Риски!$E$11)))</f>
        <v/>
      </c>
      <c r="Z979">
        <f>IF(RAND()&lt;Риски!$C$12/100,1,0)</f>
        <v/>
      </c>
      <c r="AA979">
        <f>RAND()</f>
        <v/>
      </c>
      <c r="AB979">
        <f>Z979*IF(AA979&lt;(Риски!$E$12-Риски!$D$12)/(Риски!$F$12-Риски!$D$12),Риски!$D$12+SQRT(AA979*(Риски!$F$12-Риски!$D$12)*(Риски!$E$12-Риски!$D$12)),Риски!$F$12-SQRT((1-AA979)*(Риски!$F$12-Риски!$D$12)*(Риски!$F$12-Риски!$E$12)))</f>
        <v/>
      </c>
      <c r="AC979">
        <f>IF(RAND()&lt;Риски!$C$13/100,1,0)</f>
        <v/>
      </c>
      <c r="AD979">
        <f>RAND()</f>
        <v/>
      </c>
      <c r="AE979">
        <f>AC979*IF(AD979&lt;(Риски!$E$13-Риски!$D$13)/(Риски!$F$13-Риски!$D$13),Риски!$D$13+SQRT(AD979*(Риски!$F$13-Риски!$D$13)*(Риски!$E$13-Риски!$D$13)),Риски!$F$13-SQRT((1-AD979)*(Риски!$F$13-Риски!$D$13)*(Риски!$F$13-Риски!$E$13)))</f>
        <v/>
      </c>
      <c r="AF979">
        <f>D979+G979+J979+M979+P979+S979+V979+Y979+AB979+AE979</f>
        <v/>
      </c>
      <c r="AG979">
        <f>Риски!$C$15+AF979</f>
        <v/>
      </c>
    </row>
    <row r="980">
      <c r="A980" t="n">
        <v>978</v>
      </c>
      <c r="B980">
        <f>IF(RAND()&lt;Риски!$C$4/100,1,0)</f>
        <v/>
      </c>
      <c r="C980">
        <f>RAND()</f>
        <v/>
      </c>
      <c r="D980">
        <f>B980*IF(C980&lt;(Риски!$E$4-Риски!$D$4)/(Риски!$F$4-Риски!$D$4),Риски!$D$4+SQRT(C980*(Риски!$F$4-Риски!$D$4)*(Риски!$E$4-Риски!$D$4)),Риски!$F$4-SQRT((1-C980)*(Риски!$F$4-Риски!$D$4)*(Риски!$F$4-Риски!$E$4)))</f>
        <v/>
      </c>
      <c r="E980">
        <f>IF(RAND()&lt;Риски!$C$5/100,1,0)</f>
        <v/>
      </c>
      <c r="F980">
        <f>RAND()</f>
        <v/>
      </c>
      <c r="G980">
        <f>E980*IF(F980&lt;(Риски!$E$5-Риски!$D$5)/(Риски!$F$5-Риски!$D$5),Риски!$D$5+SQRT(F980*(Риски!$F$5-Риски!$D$5)*(Риски!$E$5-Риски!$D$5)),Риски!$F$5-SQRT((1-F980)*(Риски!$F$5-Риски!$D$5)*(Риски!$F$5-Риски!$E$5)))</f>
        <v/>
      </c>
      <c r="H980">
        <f>IF(RAND()&lt;Риски!$C$6/100,1,0)</f>
        <v/>
      </c>
      <c r="I980">
        <f>RAND()</f>
        <v/>
      </c>
      <c r="J980">
        <f>H980*IF(I980&lt;(Риски!$E$6-Риски!$D$6)/(Риски!$F$6-Риски!$D$6),Риски!$D$6+SQRT(I980*(Риски!$F$6-Риски!$D$6)*(Риски!$E$6-Риски!$D$6)),Риски!$F$6-SQRT((1-I980)*(Риски!$F$6-Риски!$D$6)*(Риски!$F$6-Риски!$E$6)))</f>
        <v/>
      </c>
      <c r="K980">
        <f>IF(RAND()&lt;Риски!$C$7/100,1,0)</f>
        <v/>
      </c>
      <c r="L980">
        <f>RAND()</f>
        <v/>
      </c>
      <c r="M980">
        <f>K980*IF(L980&lt;(Риски!$E$7-Риски!$D$7)/(Риски!$F$7-Риски!$D$7),Риски!$D$7+SQRT(L980*(Риски!$F$7-Риски!$D$7)*(Риски!$E$7-Риски!$D$7)),Риски!$F$7-SQRT((1-L980)*(Риски!$F$7-Риски!$D$7)*(Риски!$F$7-Риски!$E$7)))</f>
        <v/>
      </c>
      <c r="N980">
        <f>IF(RAND()&lt;Риски!$C$8/100,1,0)</f>
        <v/>
      </c>
      <c r="O980">
        <f>RAND()</f>
        <v/>
      </c>
      <c r="P980">
        <f>N980*IF(O980&lt;(Риски!$E$8-Риски!$D$8)/(Риски!$F$8-Риски!$D$8),Риски!$D$8+SQRT(O980*(Риски!$F$8-Риски!$D$8)*(Риски!$E$8-Риски!$D$8)),Риски!$F$8-SQRT((1-O980)*(Риски!$F$8-Риски!$D$8)*(Риски!$F$8-Риски!$E$8)))</f>
        <v/>
      </c>
      <c r="Q980">
        <f>IF(RAND()&lt;Риски!$C$9/100,1,0)</f>
        <v/>
      </c>
      <c r="R980">
        <f>RAND()</f>
        <v/>
      </c>
      <c r="S980">
        <f>Q980*IF(R980&lt;(Риски!$E$9-Риски!$D$9)/(Риски!$F$9-Риски!$D$9),Риски!$D$9+SQRT(R980*(Риски!$F$9-Риски!$D$9)*(Риски!$E$9-Риски!$D$9)),Риски!$F$9-SQRT((1-R980)*(Риски!$F$9-Риски!$D$9)*(Риски!$F$9-Риски!$E$9)))</f>
        <v/>
      </c>
      <c r="T980">
        <f>IF(RAND()&lt;Риски!$C$10/100,1,0)</f>
        <v/>
      </c>
      <c r="U980">
        <f>RAND()</f>
        <v/>
      </c>
      <c r="V980">
        <f>T980*IF(U980&lt;(Риски!$E$10-Риски!$D$10)/(Риски!$F$10-Риски!$D$10),Риски!$D$10+SQRT(U980*(Риски!$F$10-Риски!$D$10)*(Риски!$E$10-Риски!$D$10)),Риски!$F$10-SQRT((1-U980)*(Риски!$F$10-Риски!$D$10)*(Риски!$F$10-Риски!$E$10)))</f>
        <v/>
      </c>
      <c r="W980">
        <f>IF(RAND()&lt;Риски!$C$11/100,1,0)</f>
        <v/>
      </c>
      <c r="X980">
        <f>RAND()</f>
        <v/>
      </c>
      <c r="Y980">
        <f>W980*IF(X980&lt;(Риски!$E$11-Риски!$D$11)/(Риски!$F$11-Риски!$D$11),Риски!$D$11+SQRT(X980*(Риски!$F$11-Риски!$D$11)*(Риски!$E$11-Риски!$D$11)),Риски!$F$11-SQRT((1-X980)*(Риски!$F$11-Риски!$D$11)*(Риски!$F$11-Риски!$E$11)))</f>
        <v/>
      </c>
      <c r="Z980">
        <f>IF(RAND()&lt;Риски!$C$12/100,1,0)</f>
        <v/>
      </c>
      <c r="AA980">
        <f>RAND()</f>
        <v/>
      </c>
      <c r="AB980">
        <f>Z980*IF(AA980&lt;(Риски!$E$12-Риски!$D$12)/(Риски!$F$12-Риски!$D$12),Риски!$D$12+SQRT(AA980*(Риски!$F$12-Риски!$D$12)*(Риски!$E$12-Риски!$D$12)),Риски!$F$12-SQRT((1-AA980)*(Риски!$F$12-Риски!$D$12)*(Риски!$F$12-Риски!$E$12)))</f>
        <v/>
      </c>
      <c r="AC980">
        <f>IF(RAND()&lt;Риски!$C$13/100,1,0)</f>
        <v/>
      </c>
      <c r="AD980">
        <f>RAND()</f>
        <v/>
      </c>
      <c r="AE980">
        <f>AC980*IF(AD980&lt;(Риски!$E$13-Риски!$D$13)/(Риски!$F$13-Риски!$D$13),Риски!$D$13+SQRT(AD980*(Риски!$F$13-Риски!$D$13)*(Риски!$E$13-Риски!$D$13)),Риски!$F$13-SQRT((1-AD980)*(Риски!$F$13-Риски!$D$13)*(Риски!$F$13-Риски!$E$13)))</f>
        <v/>
      </c>
      <c r="AF980">
        <f>D980+G980+J980+M980+P980+S980+V980+Y980+AB980+AE980</f>
        <v/>
      </c>
      <c r="AG980">
        <f>Риски!$C$15+AF980</f>
        <v/>
      </c>
    </row>
    <row r="981">
      <c r="A981" t="n">
        <v>979</v>
      </c>
      <c r="B981">
        <f>IF(RAND()&lt;Риски!$C$4/100,1,0)</f>
        <v/>
      </c>
      <c r="C981">
        <f>RAND()</f>
        <v/>
      </c>
      <c r="D981">
        <f>B981*IF(C981&lt;(Риски!$E$4-Риски!$D$4)/(Риски!$F$4-Риски!$D$4),Риски!$D$4+SQRT(C981*(Риски!$F$4-Риски!$D$4)*(Риски!$E$4-Риски!$D$4)),Риски!$F$4-SQRT((1-C981)*(Риски!$F$4-Риски!$D$4)*(Риски!$F$4-Риски!$E$4)))</f>
        <v/>
      </c>
      <c r="E981">
        <f>IF(RAND()&lt;Риски!$C$5/100,1,0)</f>
        <v/>
      </c>
      <c r="F981">
        <f>RAND()</f>
        <v/>
      </c>
      <c r="G981">
        <f>E981*IF(F981&lt;(Риски!$E$5-Риски!$D$5)/(Риски!$F$5-Риски!$D$5),Риски!$D$5+SQRT(F981*(Риски!$F$5-Риски!$D$5)*(Риски!$E$5-Риски!$D$5)),Риски!$F$5-SQRT((1-F981)*(Риски!$F$5-Риски!$D$5)*(Риски!$F$5-Риски!$E$5)))</f>
        <v/>
      </c>
      <c r="H981">
        <f>IF(RAND()&lt;Риски!$C$6/100,1,0)</f>
        <v/>
      </c>
      <c r="I981">
        <f>RAND()</f>
        <v/>
      </c>
      <c r="J981">
        <f>H981*IF(I981&lt;(Риски!$E$6-Риски!$D$6)/(Риски!$F$6-Риски!$D$6),Риски!$D$6+SQRT(I981*(Риски!$F$6-Риски!$D$6)*(Риски!$E$6-Риски!$D$6)),Риски!$F$6-SQRT((1-I981)*(Риски!$F$6-Риски!$D$6)*(Риски!$F$6-Риски!$E$6)))</f>
        <v/>
      </c>
      <c r="K981">
        <f>IF(RAND()&lt;Риски!$C$7/100,1,0)</f>
        <v/>
      </c>
      <c r="L981">
        <f>RAND()</f>
        <v/>
      </c>
      <c r="M981">
        <f>K981*IF(L981&lt;(Риски!$E$7-Риски!$D$7)/(Риски!$F$7-Риски!$D$7),Риски!$D$7+SQRT(L981*(Риски!$F$7-Риски!$D$7)*(Риски!$E$7-Риски!$D$7)),Риски!$F$7-SQRT((1-L981)*(Риски!$F$7-Риски!$D$7)*(Риски!$F$7-Риски!$E$7)))</f>
        <v/>
      </c>
      <c r="N981">
        <f>IF(RAND()&lt;Риски!$C$8/100,1,0)</f>
        <v/>
      </c>
      <c r="O981">
        <f>RAND()</f>
        <v/>
      </c>
      <c r="P981">
        <f>N981*IF(O981&lt;(Риски!$E$8-Риски!$D$8)/(Риски!$F$8-Риски!$D$8),Риски!$D$8+SQRT(O981*(Риски!$F$8-Риски!$D$8)*(Риски!$E$8-Риски!$D$8)),Риски!$F$8-SQRT((1-O981)*(Риски!$F$8-Риски!$D$8)*(Риски!$F$8-Риски!$E$8)))</f>
        <v/>
      </c>
      <c r="Q981">
        <f>IF(RAND()&lt;Риски!$C$9/100,1,0)</f>
        <v/>
      </c>
      <c r="R981">
        <f>RAND()</f>
        <v/>
      </c>
      <c r="S981">
        <f>Q981*IF(R981&lt;(Риски!$E$9-Риски!$D$9)/(Риски!$F$9-Риски!$D$9),Риски!$D$9+SQRT(R981*(Риски!$F$9-Риски!$D$9)*(Риски!$E$9-Риски!$D$9)),Риски!$F$9-SQRT((1-R981)*(Риски!$F$9-Риски!$D$9)*(Риски!$F$9-Риски!$E$9)))</f>
        <v/>
      </c>
      <c r="T981">
        <f>IF(RAND()&lt;Риски!$C$10/100,1,0)</f>
        <v/>
      </c>
      <c r="U981">
        <f>RAND()</f>
        <v/>
      </c>
      <c r="V981">
        <f>T981*IF(U981&lt;(Риски!$E$10-Риски!$D$10)/(Риски!$F$10-Риски!$D$10),Риски!$D$10+SQRT(U981*(Риски!$F$10-Риски!$D$10)*(Риски!$E$10-Риски!$D$10)),Риски!$F$10-SQRT((1-U981)*(Риски!$F$10-Риски!$D$10)*(Риски!$F$10-Риски!$E$10)))</f>
        <v/>
      </c>
      <c r="W981">
        <f>IF(RAND()&lt;Риски!$C$11/100,1,0)</f>
        <v/>
      </c>
      <c r="X981">
        <f>RAND()</f>
        <v/>
      </c>
      <c r="Y981">
        <f>W981*IF(X981&lt;(Риски!$E$11-Риски!$D$11)/(Риски!$F$11-Риски!$D$11),Риски!$D$11+SQRT(X981*(Риски!$F$11-Риски!$D$11)*(Риски!$E$11-Риски!$D$11)),Риски!$F$11-SQRT((1-X981)*(Риски!$F$11-Риски!$D$11)*(Риски!$F$11-Риски!$E$11)))</f>
        <v/>
      </c>
      <c r="Z981">
        <f>IF(RAND()&lt;Риски!$C$12/100,1,0)</f>
        <v/>
      </c>
      <c r="AA981">
        <f>RAND()</f>
        <v/>
      </c>
      <c r="AB981">
        <f>Z981*IF(AA981&lt;(Риски!$E$12-Риски!$D$12)/(Риски!$F$12-Риски!$D$12),Риски!$D$12+SQRT(AA981*(Риски!$F$12-Риски!$D$12)*(Риски!$E$12-Риски!$D$12)),Риски!$F$12-SQRT((1-AA981)*(Риски!$F$12-Риски!$D$12)*(Риски!$F$12-Риски!$E$12)))</f>
        <v/>
      </c>
      <c r="AC981">
        <f>IF(RAND()&lt;Риски!$C$13/100,1,0)</f>
        <v/>
      </c>
      <c r="AD981">
        <f>RAND()</f>
        <v/>
      </c>
      <c r="AE981">
        <f>AC981*IF(AD981&lt;(Риски!$E$13-Риски!$D$13)/(Риски!$F$13-Риски!$D$13),Риски!$D$13+SQRT(AD981*(Риски!$F$13-Риски!$D$13)*(Риски!$E$13-Риски!$D$13)),Риски!$F$13-SQRT((1-AD981)*(Риски!$F$13-Риски!$D$13)*(Риски!$F$13-Риски!$E$13)))</f>
        <v/>
      </c>
      <c r="AF981">
        <f>D981+G981+J981+M981+P981+S981+V981+Y981+AB981+AE981</f>
        <v/>
      </c>
      <c r="AG981">
        <f>Риски!$C$15+AF981</f>
        <v/>
      </c>
    </row>
    <row r="982">
      <c r="A982" t="n">
        <v>980</v>
      </c>
      <c r="B982">
        <f>IF(RAND()&lt;Риски!$C$4/100,1,0)</f>
        <v/>
      </c>
      <c r="C982">
        <f>RAND()</f>
        <v/>
      </c>
      <c r="D982">
        <f>B982*IF(C982&lt;(Риски!$E$4-Риски!$D$4)/(Риски!$F$4-Риски!$D$4),Риски!$D$4+SQRT(C982*(Риски!$F$4-Риски!$D$4)*(Риски!$E$4-Риски!$D$4)),Риски!$F$4-SQRT((1-C982)*(Риски!$F$4-Риски!$D$4)*(Риски!$F$4-Риски!$E$4)))</f>
        <v/>
      </c>
      <c r="E982">
        <f>IF(RAND()&lt;Риски!$C$5/100,1,0)</f>
        <v/>
      </c>
      <c r="F982">
        <f>RAND()</f>
        <v/>
      </c>
      <c r="G982">
        <f>E982*IF(F982&lt;(Риски!$E$5-Риски!$D$5)/(Риски!$F$5-Риски!$D$5),Риски!$D$5+SQRT(F982*(Риски!$F$5-Риски!$D$5)*(Риски!$E$5-Риски!$D$5)),Риски!$F$5-SQRT((1-F982)*(Риски!$F$5-Риски!$D$5)*(Риски!$F$5-Риски!$E$5)))</f>
        <v/>
      </c>
      <c r="H982">
        <f>IF(RAND()&lt;Риски!$C$6/100,1,0)</f>
        <v/>
      </c>
      <c r="I982">
        <f>RAND()</f>
        <v/>
      </c>
      <c r="J982">
        <f>H982*IF(I982&lt;(Риски!$E$6-Риски!$D$6)/(Риски!$F$6-Риски!$D$6),Риски!$D$6+SQRT(I982*(Риски!$F$6-Риски!$D$6)*(Риски!$E$6-Риски!$D$6)),Риски!$F$6-SQRT((1-I982)*(Риски!$F$6-Риски!$D$6)*(Риски!$F$6-Риски!$E$6)))</f>
        <v/>
      </c>
      <c r="K982">
        <f>IF(RAND()&lt;Риски!$C$7/100,1,0)</f>
        <v/>
      </c>
      <c r="L982">
        <f>RAND()</f>
        <v/>
      </c>
      <c r="M982">
        <f>K982*IF(L982&lt;(Риски!$E$7-Риски!$D$7)/(Риски!$F$7-Риски!$D$7),Риски!$D$7+SQRT(L982*(Риски!$F$7-Риски!$D$7)*(Риски!$E$7-Риски!$D$7)),Риски!$F$7-SQRT((1-L982)*(Риски!$F$7-Риски!$D$7)*(Риски!$F$7-Риски!$E$7)))</f>
        <v/>
      </c>
      <c r="N982">
        <f>IF(RAND()&lt;Риски!$C$8/100,1,0)</f>
        <v/>
      </c>
      <c r="O982">
        <f>RAND()</f>
        <v/>
      </c>
      <c r="P982">
        <f>N982*IF(O982&lt;(Риски!$E$8-Риски!$D$8)/(Риски!$F$8-Риски!$D$8),Риски!$D$8+SQRT(O982*(Риски!$F$8-Риски!$D$8)*(Риски!$E$8-Риски!$D$8)),Риски!$F$8-SQRT((1-O982)*(Риски!$F$8-Риски!$D$8)*(Риски!$F$8-Риски!$E$8)))</f>
        <v/>
      </c>
      <c r="Q982">
        <f>IF(RAND()&lt;Риски!$C$9/100,1,0)</f>
        <v/>
      </c>
      <c r="R982">
        <f>RAND()</f>
        <v/>
      </c>
      <c r="S982">
        <f>Q982*IF(R982&lt;(Риски!$E$9-Риски!$D$9)/(Риски!$F$9-Риски!$D$9),Риски!$D$9+SQRT(R982*(Риски!$F$9-Риски!$D$9)*(Риски!$E$9-Риски!$D$9)),Риски!$F$9-SQRT((1-R982)*(Риски!$F$9-Риски!$D$9)*(Риски!$F$9-Риски!$E$9)))</f>
        <v/>
      </c>
      <c r="T982">
        <f>IF(RAND()&lt;Риски!$C$10/100,1,0)</f>
        <v/>
      </c>
      <c r="U982">
        <f>RAND()</f>
        <v/>
      </c>
      <c r="V982">
        <f>T982*IF(U982&lt;(Риски!$E$10-Риски!$D$10)/(Риски!$F$10-Риски!$D$10),Риски!$D$10+SQRT(U982*(Риски!$F$10-Риски!$D$10)*(Риски!$E$10-Риски!$D$10)),Риски!$F$10-SQRT((1-U982)*(Риски!$F$10-Риски!$D$10)*(Риски!$F$10-Риски!$E$10)))</f>
        <v/>
      </c>
      <c r="W982">
        <f>IF(RAND()&lt;Риски!$C$11/100,1,0)</f>
        <v/>
      </c>
      <c r="X982">
        <f>RAND()</f>
        <v/>
      </c>
      <c r="Y982">
        <f>W982*IF(X982&lt;(Риски!$E$11-Риски!$D$11)/(Риски!$F$11-Риски!$D$11),Риски!$D$11+SQRT(X982*(Риски!$F$11-Риски!$D$11)*(Риски!$E$11-Риски!$D$11)),Риски!$F$11-SQRT((1-X982)*(Риски!$F$11-Риски!$D$11)*(Риски!$F$11-Риски!$E$11)))</f>
        <v/>
      </c>
      <c r="Z982">
        <f>IF(RAND()&lt;Риски!$C$12/100,1,0)</f>
        <v/>
      </c>
      <c r="AA982">
        <f>RAND()</f>
        <v/>
      </c>
      <c r="AB982">
        <f>Z982*IF(AA982&lt;(Риски!$E$12-Риски!$D$12)/(Риски!$F$12-Риски!$D$12),Риски!$D$12+SQRT(AA982*(Риски!$F$12-Риски!$D$12)*(Риски!$E$12-Риски!$D$12)),Риски!$F$12-SQRT((1-AA982)*(Риски!$F$12-Риски!$D$12)*(Риски!$F$12-Риски!$E$12)))</f>
        <v/>
      </c>
      <c r="AC982">
        <f>IF(RAND()&lt;Риски!$C$13/100,1,0)</f>
        <v/>
      </c>
      <c r="AD982">
        <f>RAND()</f>
        <v/>
      </c>
      <c r="AE982">
        <f>AC982*IF(AD982&lt;(Риски!$E$13-Риски!$D$13)/(Риски!$F$13-Риски!$D$13),Риски!$D$13+SQRT(AD982*(Риски!$F$13-Риски!$D$13)*(Риски!$E$13-Риски!$D$13)),Риски!$F$13-SQRT((1-AD982)*(Риски!$F$13-Риски!$D$13)*(Риски!$F$13-Риски!$E$13)))</f>
        <v/>
      </c>
      <c r="AF982">
        <f>D982+G982+J982+M982+P982+S982+V982+Y982+AB982+AE982</f>
        <v/>
      </c>
      <c r="AG982">
        <f>Риски!$C$15+AF982</f>
        <v/>
      </c>
    </row>
    <row r="983">
      <c r="A983" t="n">
        <v>981</v>
      </c>
      <c r="B983">
        <f>IF(RAND()&lt;Риски!$C$4/100,1,0)</f>
        <v/>
      </c>
      <c r="C983">
        <f>RAND()</f>
        <v/>
      </c>
      <c r="D983">
        <f>B983*IF(C983&lt;(Риски!$E$4-Риски!$D$4)/(Риски!$F$4-Риски!$D$4),Риски!$D$4+SQRT(C983*(Риски!$F$4-Риски!$D$4)*(Риски!$E$4-Риски!$D$4)),Риски!$F$4-SQRT((1-C983)*(Риски!$F$4-Риски!$D$4)*(Риски!$F$4-Риски!$E$4)))</f>
        <v/>
      </c>
      <c r="E983">
        <f>IF(RAND()&lt;Риски!$C$5/100,1,0)</f>
        <v/>
      </c>
      <c r="F983">
        <f>RAND()</f>
        <v/>
      </c>
      <c r="G983">
        <f>E983*IF(F983&lt;(Риски!$E$5-Риски!$D$5)/(Риски!$F$5-Риски!$D$5),Риски!$D$5+SQRT(F983*(Риски!$F$5-Риски!$D$5)*(Риски!$E$5-Риски!$D$5)),Риски!$F$5-SQRT((1-F983)*(Риски!$F$5-Риски!$D$5)*(Риски!$F$5-Риски!$E$5)))</f>
        <v/>
      </c>
      <c r="H983">
        <f>IF(RAND()&lt;Риски!$C$6/100,1,0)</f>
        <v/>
      </c>
      <c r="I983">
        <f>RAND()</f>
        <v/>
      </c>
      <c r="J983">
        <f>H983*IF(I983&lt;(Риски!$E$6-Риски!$D$6)/(Риски!$F$6-Риски!$D$6),Риски!$D$6+SQRT(I983*(Риски!$F$6-Риски!$D$6)*(Риски!$E$6-Риски!$D$6)),Риски!$F$6-SQRT((1-I983)*(Риски!$F$6-Риски!$D$6)*(Риски!$F$6-Риски!$E$6)))</f>
        <v/>
      </c>
      <c r="K983">
        <f>IF(RAND()&lt;Риски!$C$7/100,1,0)</f>
        <v/>
      </c>
      <c r="L983">
        <f>RAND()</f>
        <v/>
      </c>
      <c r="M983">
        <f>K983*IF(L983&lt;(Риски!$E$7-Риски!$D$7)/(Риски!$F$7-Риски!$D$7),Риски!$D$7+SQRT(L983*(Риски!$F$7-Риски!$D$7)*(Риски!$E$7-Риски!$D$7)),Риски!$F$7-SQRT((1-L983)*(Риски!$F$7-Риски!$D$7)*(Риски!$F$7-Риски!$E$7)))</f>
        <v/>
      </c>
      <c r="N983">
        <f>IF(RAND()&lt;Риски!$C$8/100,1,0)</f>
        <v/>
      </c>
      <c r="O983">
        <f>RAND()</f>
        <v/>
      </c>
      <c r="P983">
        <f>N983*IF(O983&lt;(Риски!$E$8-Риски!$D$8)/(Риски!$F$8-Риски!$D$8),Риски!$D$8+SQRT(O983*(Риски!$F$8-Риски!$D$8)*(Риски!$E$8-Риски!$D$8)),Риски!$F$8-SQRT((1-O983)*(Риски!$F$8-Риски!$D$8)*(Риски!$F$8-Риски!$E$8)))</f>
        <v/>
      </c>
      <c r="Q983">
        <f>IF(RAND()&lt;Риски!$C$9/100,1,0)</f>
        <v/>
      </c>
      <c r="R983">
        <f>RAND()</f>
        <v/>
      </c>
      <c r="S983">
        <f>Q983*IF(R983&lt;(Риски!$E$9-Риски!$D$9)/(Риски!$F$9-Риски!$D$9),Риски!$D$9+SQRT(R983*(Риски!$F$9-Риски!$D$9)*(Риски!$E$9-Риски!$D$9)),Риски!$F$9-SQRT((1-R983)*(Риски!$F$9-Риски!$D$9)*(Риски!$F$9-Риски!$E$9)))</f>
        <v/>
      </c>
      <c r="T983">
        <f>IF(RAND()&lt;Риски!$C$10/100,1,0)</f>
        <v/>
      </c>
      <c r="U983">
        <f>RAND()</f>
        <v/>
      </c>
      <c r="V983">
        <f>T983*IF(U983&lt;(Риски!$E$10-Риски!$D$10)/(Риски!$F$10-Риски!$D$10),Риски!$D$10+SQRT(U983*(Риски!$F$10-Риски!$D$10)*(Риски!$E$10-Риски!$D$10)),Риски!$F$10-SQRT((1-U983)*(Риски!$F$10-Риски!$D$10)*(Риски!$F$10-Риски!$E$10)))</f>
        <v/>
      </c>
      <c r="W983">
        <f>IF(RAND()&lt;Риски!$C$11/100,1,0)</f>
        <v/>
      </c>
      <c r="X983">
        <f>RAND()</f>
        <v/>
      </c>
      <c r="Y983">
        <f>W983*IF(X983&lt;(Риски!$E$11-Риски!$D$11)/(Риски!$F$11-Риски!$D$11),Риски!$D$11+SQRT(X983*(Риски!$F$11-Риски!$D$11)*(Риски!$E$11-Риски!$D$11)),Риски!$F$11-SQRT((1-X983)*(Риски!$F$11-Риски!$D$11)*(Риски!$F$11-Риски!$E$11)))</f>
        <v/>
      </c>
      <c r="Z983">
        <f>IF(RAND()&lt;Риски!$C$12/100,1,0)</f>
        <v/>
      </c>
      <c r="AA983">
        <f>RAND()</f>
        <v/>
      </c>
      <c r="AB983">
        <f>Z983*IF(AA983&lt;(Риски!$E$12-Риски!$D$12)/(Риски!$F$12-Риски!$D$12),Риски!$D$12+SQRT(AA983*(Риски!$F$12-Риски!$D$12)*(Риски!$E$12-Риски!$D$12)),Риски!$F$12-SQRT((1-AA983)*(Риски!$F$12-Риски!$D$12)*(Риски!$F$12-Риски!$E$12)))</f>
        <v/>
      </c>
      <c r="AC983">
        <f>IF(RAND()&lt;Риски!$C$13/100,1,0)</f>
        <v/>
      </c>
      <c r="AD983">
        <f>RAND()</f>
        <v/>
      </c>
      <c r="AE983">
        <f>AC983*IF(AD983&lt;(Риски!$E$13-Риски!$D$13)/(Риски!$F$13-Риски!$D$13),Риски!$D$13+SQRT(AD983*(Риски!$F$13-Риски!$D$13)*(Риски!$E$13-Риски!$D$13)),Риски!$F$13-SQRT((1-AD983)*(Риски!$F$13-Риски!$D$13)*(Риски!$F$13-Риски!$E$13)))</f>
        <v/>
      </c>
      <c r="AF983">
        <f>D983+G983+J983+M983+P983+S983+V983+Y983+AB983+AE983</f>
        <v/>
      </c>
      <c r="AG983">
        <f>Риски!$C$15+AF983</f>
        <v/>
      </c>
    </row>
    <row r="984">
      <c r="A984" t="n">
        <v>982</v>
      </c>
      <c r="B984">
        <f>IF(RAND()&lt;Риски!$C$4/100,1,0)</f>
        <v/>
      </c>
      <c r="C984">
        <f>RAND()</f>
        <v/>
      </c>
      <c r="D984">
        <f>B984*IF(C984&lt;(Риски!$E$4-Риски!$D$4)/(Риски!$F$4-Риски!$D$4),Риски!$D$4+SQRT(C984*(Риски!$F$4-Риски!$D$4)*(Риски!$E$4-Риски!$D$4)),Риски!$F$4-SQRT((1-C984)*(Риски!$F$4-Риски!$D$4)*(Риски!$F$4-Риски!$E$4)))</f>
        <v/>
      </c>
      <c r="E984">
        <f>IF(RAND()&lt;Риски!$C$5/100,1,0)</f>
        <v/>
      </c>
      <c r="F984">
        <f>RAND()</f>
        <v/>
      </c>
      <c r="G984">
        <f>E984*IF(F984&lt;(Риски!$E$5-Риски!$D$5)/(Риски!$F$5-Риски!$D$5),Риски!$D$5+SQRT(F984*(Риски!$F$5-Риски!$D$5)*(Риски!$E$5-Риски!$D$5)),Риски!$F$5-SQRT((1-F984)*(Риски!$F$5-Риски!$D$5)*(Риски!$F$5-Риски!$E$5)))</f>
        <v/>
      </c>
      <c r="H984">
        <f>IF(RAND()&lt;Риски!$C$6/100,1,0)</f>
        <v/>
      </c>
      <c r="I984">
        <f>RAND()</f>
        <v/>
      </c>
      <c r="J984">
        <f>H984*IF(I984&lt;(Риски!$E$6-Риски!$D$6)/(Риски!$F$6-Риски!$D$6),Риски!$D$6+SQRT(I984*(Риски!$F$6-Риски!$D$6)*(Риски!$E$6-Риски!$D$6)),Риски!$F$6-SQRT((1-I984)*(Риски!$F$6-Риски!$D$6)*(Риски!$F$6-Риски!$E$6)))</f>
        <v/>
      </c>
      <c r="K984">
        <f>IF(RAND()&lt;Риски!$C$7/100,1,0)</f>
        <v/>
      </c>
      <c r="L984">
        <f>RAND()</f>
        <v/>
      </c>
      <c r="M984">
        <f>K984*IF(L984&lt;(Риски!$E$7-Риски!$D$7)/(Риски!$F$7-Риски!$D$7),Риски!$D$7+SQRT(L984*(Риски!$F$7-Риски!$D$7)*(Риски!$E$7-Риски!$D$7)),Риски!$F$7-SQRT((1-L984)*(Риски!$F$7-Риски!$D$7)*(Риски!$F$7-Риски!$E$7)))</f>
        <v/>
      </c>
      <c r="N984">
        <f>IF(RAND()&lt;Риски!$C$8/100,1,0)</f>
        <v/>
      </c>
      <c r="O984">
        <f>RAND()</f>
        <v/>
      </c>
      <c r="P984">
        <f>N984*IF(O984&lt;(Риски!$E$8-Риски!$D$8)/(Риски!$F$8-Риски!$D$8),Риски!$D$8+SQRT(O984*(Риски!$F$8-Риски!$D$8)*(Риски!$E$8-Риски!$D$8)),Риски!$F$8-SQRT((1-O984)*(Риски!$F$8-Риски!$D$8)*(Риски!$F$8-Риски!$E$8)))</f>
        <v/>
      </c>
      <c r="Q984">
        <f>IF(RAND()&lt;Риски!$C$9/100,1,0)</f>
        <v/>
      </c>
      <c r="R984">
        <f>RAND()</f>
        <v/>
      </c>
      <c r="S984">
        <f>Q984*IF(R984&lt;(Риски!$E$9-Риски!$D$9)/(Риски!$F$9-Риски!$D$9),Риски!$D$9+SQRT(R984*(Риски!$F$9-Риски!$D$9)*(Риски!$E$9-Риски!$D$9)),Риски!$F$9-SQRT((1-R984)*(Риски!$F$9-Риски!$D$9)*(Риски!$F$9-Риски!$E$9)))</f>
        <v/>
      </c>
      <c r="T984">
        <f>IF(RAND()&lt;Риски!$C$10/100,1,0)</f>
        <v/>
      </c>
      <c r="U984">
        <f>RAND()</f>
        <v/>
      </c>
      <c r="V984">
        <f>T984*IF(U984&lt;(Риски!$E$10-Риски!$D$10)/(Риски!$F$10-Риски!$D$10),Риски!$D$10+SQRT(U984*(Риски!$F$10-Риски!$D$10)*(Риски!$E$10-Риски!$D$10)),Риски!$F$10-SQRT((1-U984)*(Риски!$F$10-Риски!$D$10)*(Риски!$F$10-Риски!$E$10)))</f>
        <v/>
      </c>
      <c r="W984">
        <f>IF(RAND()&lt;Риски!$C$11/100,1,0)</f>
        <v/>
      </c>
      <c r="X984">
        <f>RAND()</f>
        <v/>
      </c>
      <c r="Y984">
        <f>W984*IF(X984&lt;(Риски!$E$11-Риски!$D$11)/(Риски!$F$11-Риски!$D$11),Риски!$D$11+SQRT(X984*(Риски!$F$11-Риски!$D$11)*(Риски!$E$11-Риски!$D$11)),Риски!$F$11-SQRT((1-X984)*(Риски!$F$11-Риски!$D$11)*(Риски!$F$11-Риски!$E$11)))</f>
        <v/>
      </c>
      <c r="Z984">
        <f>IF(RAND()&lt;Риски!$C$12/100,1,0)</f>
        <v/>
      </c>
      <c r="AA984">
        <f>RAND()</f>
        <v/>
      </c>
      <c r="AB984">
        <f>Z984*IF(AA984&lt;(Риски!$E$12-Риски!$D$12)/(Риски!$F$12-Риски!$D$12),Риски!$D$12+SQRT(AA984*(Риски!$F$12-Риски!$D$12)*(Риски!$E$12-Риски!$D$12)),Риски!$F$12-SQRT((1-AA984)*(Риски!$F$12-Риски!$D$12)*(Риски!$F$12-Риски!$E$12)))</f>
        <v/>
      </c>
      <c r="AC984">
        <f>IF(RAND()&lt;Риски!$C$13/100,1,0)</f>
        <v/>
      </c>
      <c r="AD984">
        <f>RAND()</f>
        <v/>
      </c>
      <c r="AE984">
        <f>AC984*IF(AD984&lt;(Риски!$E$13-Риски!$D$13)/(Риски!$F$13-Риски!$D$13),Риски!$D$13+SQRT(AD984*(Риски!$F$13-Риски!$D$13)*(Риски!$E$13-Риски!$D$13)),Риски!$F$13-SQRT((1-AD984)*(Риски!$F$13-Риски!$D$13)*(Риски!$F$13-Риски!$E$13)))</f>
        <v/>
      </c>
      <c r="AF984">
        <f>D984+G984+J984+M984+P984+S984+V984+Y984+AB984+AE984</f>
        <v/>
      </c>
      <c r="AG984">
        <f>Риски!$C$15+AF984</f>
        <v/>
      </c>
    </row>
    <row r="985">
      <c r="A985" t="n">
        <v>983</v>
      </c>
      <c r="B985">
        <f>IF(RAND()&lt;Риски!$C$4/100,1,0)</f>
        <v/>
      </c>
      <c r="C985">
        <f>RAND()</f>
        <v/>
      </c>
      <c r="D985">
        <f>B985*IF(C985&lt;(Риски!$E$4-Риски!$D$4)/(Риски!$F$4-Риски!$D$4),Риски!$D$4+SQRT(C985*(Риски!$F$4-Риски!$D$4)*(Риски!$E$4-Риски!$D$4)),Риски!$F$4-SQRT((1-C985)*(Риски!$F$4-Риски!$D$4)*(Риски!$F$4-Риски!$E$4)))</f>
        <v/>
      </c>
      <c r="E985">
        <f>IF(RAND()&lt;Риски!$C$5/100,1,0)</f>
        <v/>
      </c>
      <c r="F985">
        <f>RAND()</f>
        <v/>
      </c>
      <c r="G985">
        <f>E985*IF(F985&lt;(Риски!$E$5-Риски!$D$5)/(Риски!$F$5-Риски!$D$5),Риски!$D$5+SQRT(F985*(Риски!$F$5-Риски!$D$5)*(Риски!$E$5-Риски!$D$5)),Риски!$F$5-SQRT((1-F985)*(Риски!$F$5-Риски!$D$5)*(Риски!$F$5-Риски!$E$5)))</f>
        <v/>
      </c>
      <c r="H985">
        <f>IF(RAND()&lt;Риски!$C$6/100,1,0)</f>
        <v/>
      </c>
      <c r="I985">
        <f>RAND()</f>
        <v/>
      </c>
      <c r="J985">
        <f>H985*IF(I985&lt;(Риски!$E$6-Риски!$D$6)/(Риски!$F$6-Риски!$D$6),Риски!$D$6+SQRT(I985*(Риски!$F$6-Риски!$D$6)*(Риски!$E$6-Риски!$D$6)),Риски!$F$6-SQRT((1-I985)*(Риски!$F$6-Риски!$D$6)*(Риски!$F$6-Риски!$E$6)))</f>
        <v/>
      </c>
      <c r="K985">
        <f>IF(RAND()&lt;Риски!$C$7/100,1,0)</f>
        <v/>
      </c>
      <c r="L985">
        <f>RAND()</f>
        <v/>
      </c>
      <c r="M985">
        <f>K985*IF(L985&lt;(Риски!$E$7-Риски!$D$7)/(Риски!$F$7-Риски!$D$7),Риски!$D$7+SQRT(L985*(Риски!$F$7-Риски!$D$7)*(Риски!$E$7-Риски!$D$7)),Риски!$F$7-SQRT((1-L985)*(Риски!$F$7-Риски!$D$7)*(Риски!$F$7-Риски!$E$7)))</f>
        <v/>
      </c>
      <c r="N985">
        <f>IF(RAND()&lt;Риски!$C$8/100,1,0)</f>
        <v/>
      </c>
      <c r="O985">
        <f>RAND()</f>
        <v/>
      </c>
      <c r="P985">
        <f>N985*IF(O985&lt;(Риски!$E$8-Риски!$D$8)/(Риски!$F$8-Риски!$D$8),Риски!$D$8+SQRT(O985*(Риски!$F$8-Риски!$D$8)*(Риски!$E$8-Риски!$D$8)),Риски!$F$8-SQRT((1-O985)*(Риски!$F$8-Риски!$D$8)*(Риски!$F$8-Риски!$E$8)))</f>
        <v/>
      </c>
      <c r="Q985">
        <f>IF(RAND()&lt;Риски!$C$9/100,1,0)</f>
        <v/>
      </c>
      <c r="R985">
        <f>RAND()</f>
        <v/>
      </c>
      <c r="S985">
        <f>Q985*IF(R985&lt;(Риски!$E$9-Риски!$D$9)/(Риски!$F$9-Риски!$D$9),Риски!$D$9+SQRT(R985*(Риски!$F$9-Риски!$D$9)*(Риски!$E$9-Риски!$D$9)),Риски!$F$9-SQRT((1-R985)*(Риски!$F$9-Риски!$D$9)*(Риски!$F$9-Риски!$E$9)))</f>
        <v/>
      </c>
      <c r="T985">
        <f>IF(RAND()&lt;Риски!$C$10/100,1,0)</f>
        <v/>
      </c>
      <c r="U985">
        <f>RAND()</f>
        <v/>
      </c>
      <c r="V985">
        <f>T985*IF(U985&lt;(Риски!$E$10-Риски!$D$10)/(Риски!$F$10-Риски!$D$10),Риски!$D$10+SQRT(U985*(Риски!$F$10-Риски!$D$10)*(Риски!$E$10-Риски!$D$10)),Риски!$F$10-SQRT((1-U985)*(Риски!$F$10-Риски!$D$10)*(Риски!$F$10-Риски!$E$10)))</f>
        <v/>
      </c>
      <c r="W985">
        <f>IF(RAND()&lt;Риски!$C$11/100,1,0)</f>
        <v/>
      </c>
      <c r="X985">
        <f>RAND()</f>
        <v/>
      </c>
      <c r="Y985">
        <f>W985*IF(X985&lt;(Риски!$E$11-Риски!$D$11)/(Риски!$F$11-Риски!$D$11),Риски!$D$11+SQRT(X985*(Риски!$F$11-Риски!$D$11)*(Риски!$E$11-Риски!$D$11)),Риски!$F$11-SQRT((1-X985)*(Риски!$F$11-Риски!$D$11)*(Риски!$F$11-Риски!$E$11)))</f>
        <v/>
      </c>
      <c r="Z985">
        <f>IF(RAND()&lt;Риски!$C$12/100,1,0)</f>
        <v/>
      </c>
      <c r="AA985">
        <f>RAND()</f>
        <v/>
      </c>
      <c r="AB985">
        <f>Z985*IF(AA985&lt;(Риски!$E$12-Риски!$D$12)/(Риски!$F$12-Риски!$D$12),Риски!$D$12+SQRT(AA985*(Риски!$F$12-Риски!$D$12)*(Риски!$E$12-Риски!$D$12)),Риски!$F$12-SQRT((1-AA985)*(Риски!$F$12-Риски!$D$12)*(Риски!$F$12-Риски!$E$12)))</f>
        <v/>
      </c>
      <c r="AC985">
        <f>IF(RAND()&lt;Риски!$C$13/100,1,0)</f>
        <v/>
      </c>
      <c r="AD985">
        <f>RAND()</f>
        <v/>
      </c>
      <c r="AE985">
        <f>AC985*IF(AD985&lt;(Риски!$E$13-Риски!$D$13)/(Риски!$F$13-Риски!$D$13),Риски!$D$13+SQRT(AD985*(Риски!$F$13-Риски!$D$13)*(Риски!$E$13-Риски!$D$13)),Риски!$F$13-SQRT((1-AD985)*(Риски!$F$13-Риски!$D$13)*(Риски!$F$13-Риски!$E$13)))</f>
        <v/>
      </c>
      <c r="AF985">
        <f>D985+G985+J985+M985+P985+S985+V985+Y985+AB985+AE985</f>
        <v/>
      </c>
      <c r="AG985">
        <f>Риски!$C$15+AF985</f>
        <v/>
      </c>
    </row>
    <row r="986">
      <c r="A986" t="n">
        <v>984</v>
      </c>
      <c r="B986">
        <f>IF(RAND()&lt;Риски!$C$4/100,1,0)</f>
        <v/>
      </c>
      <c r="C986">
        <f>RAND()</f>
        <v/>
      </c>
      <c r="D986">
        <f>B986*IF(C986&lt;(Риски!$E$4-Риски!$D$4)/(Риски!$F$4-Риски!$D$4),Риски!$D$4+SQRT(C986*(Риски!$F$4-Риски!$D$4)*(Риски!$E$4-Риски!$D$4)),Риски!$F$4-SQRT((1-C986)*(Риски!$F$4-Риски!$D$4)*(Риски!$F$4-Риски!$E$4)))</f>
        <v/>
      </c>
      <c r="E986">
        <f>IF(RAND()&lt;Риски!$C$5/100,1,0)</f>
        <v/>
      </c>
      <c r="F986">
        <f>RAND()</f>
        <v/>
      </c>
      <c r="G986">
        <f>E986*IF(F986&lt;(Риски!$E$5-Риски!$D$5)/(Риски!$F$5-Риски!$D$5),Риски!$D$5+SQRT(F986*(Риски!$F$5-Риски!$D$5)*(Риски!$E$5-Риски!$D$5)),Риски!$F$5-SQRT((1-F986)*(Риски!$F$5-Риски!$D$5)*(Риски!$F$5-Риски!$E$5)))</f>
        <v/>
      </c>
      <c r="H986">
        <f>IF(RAND()&lt;Риски!$C$6/100,1,0)</f>
        <v/>
      </c>
      <c r="I986">
        <f>RAND()</f>
        <v/>
      </c>
      <c r="J986">
        <f>H986*IF(I986&lt;(Риски!$E$6-Риски!$D$6)/(Риски!$F$6-Риски!$D$6),Риски!$D$6+SQRT(I986*(Риски!$F$6-Риски!$D$6)*(Риски!$E$6-Риски!$D$6)),Риски!$F$6-SQRT((1-I986)*(Риски!$F$6-Риски!$D$6)*(Риски!$F$6-Риски!$E$6)))</f>
        <v/>
      </c>
      <c r="K986">
        <f>IF(RAND()&lt;Риски!$C$7/100,1,0)</f>
        <v/>
      </c>
      <c r="L986">
        <f>RAND()</f>
        <v/>
      </c>
      <c r="M986">
        <f>K986*IF(L986&lt;(Риски!$E$7-Риски!$D$7)/(Риски!$F$7-Риски!$D$7),Риски!$D$7+SQRT(L986*(Риски!$F$7-Риски!$D$7)*(Риски!$E$7-Риски!$D$7)),Риски!$F$7-SQRT((1-L986)*(Риски!$F$7-Риски!$D$7)*(Риски!$F$7-Риски!$E$7)))</f>
        <v/>
      </c>
      <c r="N986">
        <f>IF(RAND()&lt;Риски!$C$8/100,1,0)</f>
        <v/>
      </c>
      <c r="O986">
        <f>RAND()</f>
        <v/>
      </c>
      <c r="P986">
        <f>N986*IF(O986&lt;(Риски!$E$8-Риски!$D$8)/(Риски!$F$8-Риски!$D$8),Риски!$D$8+SQRT(O986*(Риски!$F$8-Риски!$D$8)*(Риски!$E$8-Риски!$D$8)),Риски!$F$8-SQRT((1-O986)*(Риски!$F$8-Риски!$D$8)*(Риски!$F$8-Риски!$E$8)))</f>
        <v/>
      </c>
      <c r="Q986">
        <f>IF(RAND()&lt;Риски!$C$9/100,1,0)</f>
        <v/>
      </c>
      <c r="R986">
        <f>RAND()</f>
        <v/>
      </c>
      <c r="S986">
        <f>Q986*IF(R986&lt;(Риски!$E$9-Риски!$D$9)/(Риски!$F$9-Риски!$D$9),Риски!$D$9+SQRT(R986*(Риски!$F$9-Риски!$D$9)*(Риски!$E$9-Риски!$D$9)),Риски!$F$9-SQRT((1-R986)*(Риски!$F$9-Риски!$D$9)*(Риски!$F$9-Риски!$E$9)))</f>
        <v/>
      </c>
      <c r="T986">
        <f>IF(RAND()&lt;Риски!$C$10/100,1,0)</f>
        <v/>
      </c>
      <c r="U986">
        <f>RAND()</f>
        <v/>
      </c>
      <c r="V986">
        <f>T986*IF(U986&lt;(Риски!$E$10-Риски!$D$10)/(Риски!$F$10-Риски!$D$10),Риски!$D$10+SQRT(U986*(Риски!$F$10-Риски!$D$10)*(Риски!$E$10-Риски!$D$10)),Риски!$F$10-SQRT((1-U986)*(Риски!$F$10-Риски!$D$10)*(Риски!$F$10-Риски!$E$10)))</f>
        <v/>
      </c>
      <c r="W986">
        <f>IF(RAND()&lt;Риски!$C$11/100,1,0)</f>
        <v/>
      </c>
      <c r="X986">
        <f>RAND()</f>
        <v/>
      </c>
      <c r="Y986">
        <f>W986*IF(X986&lt;(Риски!$E$11-Риски!$D$11)/(Риски!$F$11-Риски!$D$11),Риски!$D$11+SQRT(X986*(Риски!$F$11-Риски!$D$11)*(Риски!$E$11-Риски!$D$11)),Риски!$F$11-SQRT((1-X986)*(Риски!$F$11-Риски!$D$11)*(Риски!$F$11-Риски!$E$11)))</f>
        <v/>
      </c>
      <c r="Z986">
        <f>IF(RAND()&lt;Риски!$C$12/100,1,0)</f>
        <v/>
      </c>
      <c r="AA986">
        <f>RAND()</f>
        <v/>
      </c>
      <c r="AB986">
        <f>Z986*IF(AA986&lt;(Риски!$E$12-Риски!$D$12)/(Риски!$F$12-Риски!$D$12),Риски!$D$12+SQRT(AA986*(Риски!$F$12-Риски!$D$12)*(Риски!$E$12-Риски!$D$12)),Риски!$F$12-SQRT((1-AA986)*(Риски!$F$12-Риски!$D$12)*(Риски!$F$12-Риски!$E$12)))</f>
        <v/>
      </c>
      <c r="AC986">
        <f>IF(RAND()&lt;Риски!$C$13/100,1,0)</f>
        <v/>
      </c>
      <c r="AD986">
        <f>RAND()</f>
        <v/>
      </c>
      <c r="AE986">
        <f>AC986*IF(AD986&lt;(Риски!$E$13-Риски!$D$13)/(Риски!$F$13-Риски!$D$13),Риски!$D$13+SQRT(AD986*(Риски!$F$13-Риски!$D$13)*(Риски!$E$13-Риски!$D$13)),Риски!$F$13-SQRT((1-AD986)*(Риски!$F$13-Риски!$D$13)*(Риски!$F$13-Риски!$E$13)))</f>
        <v/>
      </c>
      <c r="AF986">
        <f>D986+G986+J986+M986+P986+S986+V986+Y986+AB986+AE986</f>
        <v/>
      </c>
      <c r="AG986">
        <f>Риски!$C$15+AF986</f>
        <v/>
      </c>
    </row>
    <row r="987">
      <c r="A987" t="n">
        <v>985</v>
      </c>
      <c r="B987">
        <f>IF(RAND()&lt;Риски!$C$4/100,1,0)</f>
        <v/>
      </c>
      <c r="C987">
        <f>RAND()</f>
        <v/>
      </c>
      <c r="D987">
        <f>B987*IF(C987&lt;(Риски!$E$4-Риски!$D$4)/(Риски!$F$4-Риски!$D$4),Риски!$D$4+SQRT(C987*(Риски!$F$4-Риски!$D$4)*(Риски!$E$4-Риски!$D$4)),Риски!$F$4-SQRT((1-C987)*(Риски!$F$4-Риски!$D$4)*(Риски!$F$4-Риски!$E$4)))</f>
        <v/>
      </c>
      <c r="E987">
        <f>IF(RAND()&lt;Риски!$C$5/100,1,0)</f>
        <v/>
      </c>
      <c r="F987">
        <f>RAND()</f>
        <v/>
      </c>
      <c r="G987">
        <f>E987*IF(F987&lt;(Риски!$E$5-Риски!$D$5)/(Риски!$F$5-Риски!$D$5),Риски!$D$5+SQRT(F987*(Риски!$F$5-Риски!$D$5)*(Риски!$E$5-Риски!$D$5)),Риски!$F$5-SQRT((1-F987)*(Риски!$F$5-Риски!$D$5)*(Риски!$F$5-Риски!$E$5)))</f>
        <v/>
      </c>
      <c r="H987">
        <f>IF(RAND()&lt;Риски!$C$6/100,1,0)</f>
        <v/>
      </c>
      <c r="I987">
        <f>RAND()</f>
        <v/>
      </c>
      <c r="J987">
        <f>H987*IF(I987&lt;(Риски!$E$6-Риски!$D$6)/(Риски!$F$6-Риски!$D$6),Риски!$D$6+SQRT(I987*(Риски!$F$6-Риски!$D$6)*(Риски!$E$6-Риски!$D$6)),Риски!$F$6-SQRT((1-I987)*(Риски!$F$6-Риски!$D$6)*(Риски!$F$6-Риски!$E$6)))</f>
        <v/>
      </c>
      <c r="K987">
        <f>IF(RAND()&lt;Риски!$C$7/100,1,0)</f>
        <v/>
      </c>
      <c r="L987">
        <f>RAND()</f>
        <v/>
      </c>
      <c r="M987">
        <f>K987*IF(L987&lt;(Риски!$E$7-Риски!$D$7)/(Риски!$F$7-Риски!$D$7),Риски!$D$7+SQRT(L987*(Риски!$F$7-Риски!$D$7)*(Риски!$E$7-Риски!$D$7)),Риски!$F$7-SQRT((1-L987)*(Риски!$F$7-Риски!$D$7)*(Риски!$F$7-Риски!$E$7)))</f>
        <v/>
      </c>
      <c r="N987">
        <f>IF(RAND()&lt;Риски!$C$8/100,1,0)</f>
        <v/>
      </c>
      <c r="O987">
        <f>RAND()</f>
        <v/>
      </c>
      <c r="P987">
        <f>N987*IF(O987&lt;(Риски!$E$8-Риски!$D$8)/(Риски!$F$8-Риски!$D$8),Риски!$D$8+SQRT(O987*(Риски!$F$8-Риски!$D$8)*(Риски!$E$8-Риски!$D$8)),Риски!$F$8-SQRT((1-O987)*(Риски!$F$8-Риски!$D$8)*(Риски!$F$8-Риски!$E$8)))</f>
        <v/>
      </c>
      <c r="Q987">
        <f>IF(RAND()&lt;Риски!$C$9/100,1,0)</f>
        <v/>
      </c>
      <c r="R987">
        <f>RAND()</f>
        <v/>
      </c>
      <c r="S987">
        <f>Q987*IF(R987&lt;(Риски!$E$9-Риски!$D$9)/(Риски!$F$9-Риски!$D$9),Риски!$D$9+SQRT(R987*(Риски!$F$9-Риски!$D$9)*(Риски!$E$9-Риски!$D$9)),Риски!$F$9-SQRT((1-R987)*(Риски!$F$9-Риски!$D$9)*(Риски!$F$9-Риски!$E$9)))</f>
        <v/>
      </c>
      <c r="T987">
        <f>IF(RAND()&lt;Риски!$C$10/100,1,0)</f>
        <v/>
      </c>
      <c r="U987">
        <f>RAND()</f>
        <v/>
      </c>
      <c r="V987">
        <f>T987*IF(U987&lt;(Риски!$E$10-Риски!$D$10)/(Риски!$F$10-Риски!$D$10),Риски!$D$10+SQRT(U987*(Риски!$F$10-Риски!$D$10)*(Риски!$E$10-Риски!$D$10)),Риски!$F$10-SQRT((1-U987)*(Риски!$F$10-Риски!$D$10)*(Риски!$F$10-Риски!$E$10)))</f>
        <v/>
      </c>
      <c r="W987">
        <f>IF(RAND()&lt;Риски!$C$11/100,1,0)</f>
        <v/>
      </c>
      <c r="X987">
        <f>RAND()</f>
        <v/>
      </c>
      <c r="Y987">
        <f>W987*IF(X987&lt;(Риски!$E$11-Риски!$D$11)/(Риски!$F$11-Риски!$D$11),Риски!$D$11+SQRT(X987*(Риски!$F$11-Риски!$D$11)*(Риски!$E$11-Риски!$D$11)),Риски!$F$11-SQRT((1-X987)*(Риски!$F$11-Риски!$D$11)*(Риски!$F$11-Риски!$E$11)))</f>
        <v/>
      </c>
      <c r="Z987">
        <f>IF(RAND()&lt;Риски!$C$12/100,1,0)</f>
        <v/>
      </c>
      <c r="AA987">
        <f>RAND()</f>
        <v/>
      </c>
      <c r="AB987">
        <f>Z987*IF(AA987&lt;(Риски!$E$12-Риски!$D$12)/(Риски!$F$12-Риски!$D$12),Риски!$D$12+SQRT(AA987*(Риски!$F$12-Риски!$D$12)*(Риски!$E$12-Риски!$D$12)),Риски!$F$12-SQRT((1-AA987)*(Риски!$F$12-Риски!$D$12)*(Риски!$F$12-Риски!$E$12)))</f>
        <v/>
      </c>
      <c r="AC987">
        <f>IF(RAND()&lt;Риски!$C$13/100,1,0)</f>
        <v/>
      </c>
      <c r="AD987">
        <f>RAND()</f>
        <v/>
      </c>
      <c r="AE987">
        <f>AC987*IF(AD987&lt;(Риски!$E$13-Риски!$D$13)/(Риски!$F$13-Риски!$D$13),Риски!$D$13+SQRT(AD987*(Риски!$F$13-Риски!$D$13)*(Риски!$E$13-Риски!$D$13)),Риски!$F$13-SQRT((1-AD987)*(Риски!$F$13-Риски!$D$13)*(Риски!$F$13-Риски!$E$13)))</f>
        <v/>
      </c>
      <c r="AF987">
        <f>D987+G987+J987+M987+P987+S987+V987+Y987+AB987+AE987</f>
        <v/>
      </c>
      <c r="AG987">
        <f>Риски!$C$15+AF987</f>
        <v/>
      </c>
    </row>
    <row r="988">
      <c r="A988" t="n">
        <v>986</v>
      </c>
      <c r="B988">
        <f>IF(RAND()&lt;Риски!$C$4/100,1,0)</f>
        <v/>
      </c>
      <c r="C988">
        <f>RAND()</f>
        <v/>
      </c>
      <c r="D988">
        <f>B988*IF(C988&lt;(Риски!$E$4-Риски!$D$4)/(Риски!$F$4-Риски!$D$4),Риски!$D$4+SQRT(C988*(Риски!$F$4-Риски!$D$4)*(Риски!$E$4-Риски!$D$4)),Риски!$F$4-SQRT((1-C988)*(Риски!$F$4-Риски!$D$4)*(Риски!$F$4-Риски!$E$4)))</f>
        <v/>
      </c>
      <c r="E988">
        <f>IF(RAND()&lt;Риски!$C$5/100,1,0)</f>
        <v/>
      </c>
      <c r="F988">
        <f>RAND()</f>
        <v/>
      </c>
      <c r="G988">
        <f>E988*IF(F988&lt;(Риски!$E$5-Риски!$D$5)/(Риски!$F$5-Риски!$D$5),Риски!$D$5+SQRT(F988*(Риски!$F$5-Риски!$D$5)*(Риски!$E$5-Риски!$D$5)),Риски!$F$5-SQRT((1-F988)*(Риски!$F$5-Риски!$D$5)*(Риски!$F$5-Риски!$E$5)))</f>
        <v/>
      </c>
      <c r="H988">
        <f>IF(RAND()&lt;Риски!$C$6/100,1,0)</f>
        <v/>
      </c>
      <c r="I988">
        <f>RAND()</f>
        <v/>
      </c>
      <c r="J988">
        <f>H988*IF(I988&lt;(Риски!$E$6-Риски!$D$6)/(Риски!$F$6-Риски!$D$6),Риски!$D$6+SQRT(I988*(Риски!$F$6-Риски!$D$6)*(Риски!$E$6-Риски!$D$6)),Риски!$F$6-SQRT((1-I988)*(Риски!$F$6-Риски!$D$6)*(Риски!$F$6-Риски!$E$6)))</f>
        <v/>
      </c>
      <c r="K988">
        <f>IF(RAND()&lt;Риски!$C$7/100,1,0)</f>
        <v/>
      </c>
      <c r="L988">
        <f>RAND()</f>
        <v/>
      </c>
      <c r="M988">
        <f>K988*IF(L988&lt;(Риски!$E$7-Риски!$D$7)/(Риски!$F$7-Риски!$D$7),Риски!$D$7+SQRT(L988*(Риски!$F$7-Риски!$D$7)*(Риски!$E$7-Риски!$D$7)),Риски!$F$7-SQRT((1-L988)*(Риски!$F$7-Риски!$D$7)*(Риски!$F$7-Риски!$E$7)))</f>
        <v/>
      </c>
      <c r="N988">
        <f>IF(RAND()&lt;Риски!$C$8/100,1,0)</f>
        <v/>
      </c>
      <c r="O988">
        <f>RAND()</f>
        <v/>
      </c>
      <c r="P988">
        <f>N988*IF(O988&lt;(Риски!$E$8-Риски!$D$8)/(Риски!$F$8-Риски!$D$8),Риски!$D$8+SQRT(O988*(Риски!$F$8-Риски!$D$8)*(Риски!$E$8-Риски!$D$8)),Риски!$F$8-SQRT((1-O988)*(Риски!$F$8-Риски!$D$8)*(Риски!$F$8-Риски!$E$8)))</f>
        <v/>
      </c>
      <c r="Q988">
        <f>IF(RAND()&lt;Риски!$C$9/100,1,0)</f>
        <v/>
      </c>
      <c r="R988">
        <f>RAND()</f>
        <v/>
      </c>
      <c r="S988">
        <f>Q988*IF(R988&lt;(Риски!$E$9-Риски!$D$9)/(Риски!$F$9-Риски!$D$9),Риски!$D$9+SQRT(R988*(Риски!$F$9-Риски!$D$9)*(Риски!$E$9-Риски!$D$9)),Риски!$F$9-SQRT((1-R988)*(Риски!$F$9-Риски!$D$9)*(Риски!$F$9-Риски!$E$9)))</f>
        <v/>
      </c>
      <c r="T988">
        <f>IF(RAND()&lt;Риски!$C$10/100,1,0)</f>
        <v/>
      </c>
      <c r="U988">
        <f>RAND()</f>
        <v/>
      </c>
      <c r="V988">
        <f>T988*IF(U988&lt;(Риски!$E$10-Риски!$D$10)/(Риски!$F$10-Риски!$D$10),Риски!$D$10+SQRT(U988*(Риски!$F$10-Риски!$D$10)*(Риски!$E$10-Риски!$D$10)),Риски!$F$10-SQRT((1-U988)*(Риски!$F$10-Риски!$D$10)*(Риски!$F$10-Риски!$E$10)))</f>
        <v/>
      </c>
      <c r="W988">
        <f>IF(RAND()&lt;Риски!$C$11/100,1,0)</f>
        <v/>
      </c>
      <c r="X988">
        <f>RAND()</f>
        <v/>
      </c>
      <c r="Y988">
        <f>W988*IF(X988&lt;(Риски!$E$11-Риски!$D$11)/(Риски!$F$11-Риски!$D$11),Риски!$D$11+SQRT(X988*(Риски!$F$11-Риски!$D$11)*(Риски!$E$11-Риски!$D$11)),Риски!$F$11-SQRT((1-X988)*(Риски!$F$11-Риски!$D$11)*(Риски!$F$11-Риски!$E$11)))</f>
        <v/>
      </c>
      <c r="Z988">
        <f>IF(RAND()&lt;Риски!$C$12/100,1,0)</f>
        <v/>
      </c>
      <c r="AA988">
        <f>RAND()</f>
        <v/>
      </c>
      <c r="AB988">
        <f>Z988*IF(AA988&lt;(Риски!$E$12-Риски!$D$12)/(Риски!$F$12-Риски!$D$12),Риски!$D$12+SQRT(AA988*(Риски!$F$12-Риски!$D$12)*(Риски!$E$12-Риски!$D$12)),Риски!$F$12-SQRT((1-AA988)*(Риски!$F$12-Риски!$D$12)*(Риски!$F$12-Риски!$E$12)))</f>
        <v/>
      </c>
      <c r="AC988">
        <f>IF(RAND()&lt;Риски!$C$13/100,1,0)</f>
        <v/>
      </c>
      <c r="AD988">
        <f>RAND()</f>
        <v/>
      </c>
      <c r="AE988">
        <f>AC988*IF(AD988&lt;(Риски!$E$13-Риски!$D$13)/(Риски!$F$13-Риски!$D$13),Риски!$D$13+SQRT(AD988*(Риски!$F$13-Риски!$D$13)*(Риски!$E$13-Риски!$D$13)),Риски!$F$13-SQRT((1-AD988)*(Риски!$F$13-Риски!$D$13)*(Риски!$F$13-Риски!$E$13)))</f>
        <v/>
      </c>
      <c r="AF988">
        <f>D988+G988+J988+M988+P988+S988+V988+Y988+AB988+AE988</f>
        <v/>
      </c>
      <c r="AG988">
        <f>Риски!$C$15+AF988</f>
        <v/>
      </c>
    </row>
    <row r="989">
      <c r="A989" t="n">
        <v>987</v>
      </c>
      <c r="B989">
        <f>IF(RAND()&lt;Риски!$C$4/100,1,0)</f>
        <v/>
      </c>
      <c r="C989">
        <f>RAND()</f>
        <v/>
      </c>
      <c r="D989">
        <f>B989*IF(C989&lt;(Риски!$E$4-Риски!$D$4)/(Риски!$F$4-Риски!$D$4),Риски!$D$4+SQRT(C989*(Риски!$F$4-Риски!$D$4)*(Риски!$E$4-Риски!$D$4)),Риски!$F$4-SQRT((1-C989)*(Риски!$F$4-Риски!$D$4)*(Риски!$F$4-Риски!$E$4)))</f>
        <v/>
      </c>
      <c r="E989">
        <f>IF(RAND()&lt;Риски!$C$5/100,1,0)</f>
        <v/>
      </c>
      <c r="F989">
        <f>RAND()</f>
        <v/>
      </c>
      <c r="G989">
        <f>E989*IF(F989&lt;(Риски!$E$5-Риски!$D$5)/(Риски!$F$5-Риски!$D$5),Риски!$D$5+SQRT(F989*(Риски!$F$5-Риски!$D$5)*(Риски!$E$5-Риски!$D$5)),Риски!$F$5-SQRT((1-F989)*(Риски!$F$5-Риски!$D$5)*(Риски!$F$5-Риски!$E$5)))</f>
        <v/>
      </c>
      <c r="H989">
        <f>IF(RAND()&lt;Риски!$C$6/100,1,0)</f>
        <v/>
      </c>
      <c r="I989">
        <f>RAND()</f>
        <v/>
      </c>
      <c r="J989">
        <f>H989*IF(I989&lt;(Риски!$E$6-Риски!$D$6)/(Риски!$F$6-Риски!$D$6),Риски!$D$6+SQRT(I989*(Риски!$F$6-Риски!$D$6)*(Риски!$E$6-Риски!$D$6)),Риски!$F$6-SQRT((1-I989)*(Риски!$F$6-Риски!$D$6)*(Риски!$F$6-Риски!$E$6)))</f>
        <v/>
      </c>
      <c r="K989">
        <f>IF(RAND()&lt;Риски!$C$7/100,1,0)</f>
        <v/>
      </c>
      <c r="L989">
        <f>RAND()</f>
        <v/>
      </c>
      <c r="M989">
        <f>K989*IF(L989&lt;(Риски!$E$7-Риски!$D$7)/(Риски!$F$7-Риски!$D$7),Риски!$D$7+SQRT(L989*(Риски!$F$7-Риски!$D$7)*(Риски!$E$7-Риски!$D$7)),Риски!$F$7-SQRT((1-L989)*(Риски!$F$7-Риски!$D$7)*(Риски!$F$7-Риски!$E$7)))</f>
        <v/>
      </c>
      <c r="N989">
        <f>IF(RAND()&lt;Риски!$C$8/100,1,0)</f>
        <v/>
      </c>
      <c r="O989">
        <f>RAND()</f>
        <v/>
      </c>
      <c r="P989">
        <f>N989*IF(O989&lt;(Риски!$E$8-Риски!$D$8)/(Риски!$F$8-Риски!$D$8),Риски!$D$8+SQRT(O989*(Риски!$F$8-Риски!$D$8)*(Риски!$E$8-Риски!$D$8)),Риски!$F$8-SQRT((1-O989)*(Риски!$F$8-Риски!$D$8)*(Риски!$F$8-Риски!$E$8)))</f>
        <v/>
      </c>
      <c r="Q989">
        <f>IF(RAND()&lt;Риски!$C$9/100,1,0)</f>
        <v/>
      </c>
      <c r="R989">
        <f>RAND()</f>
        <v/>
      </c>
      <c r="S989">
        <f>Q989*IF(R989&lt;(Риски!$E$9-Риски!$D$9)/(Риски!$F$9-Риски!$D$9),Риски!$D$9+SQRT(R989*(Риски!$F$9-Риски!$D$9)*(Риски!$E$9-Риски!$D$9)),Риски!$F$9-SQRT((1-R989)*(Риски!$F$9-Риски!$D$9)*(Риски!$F$9-Риски!$E$9)))</f>
        <v/>
      </c>
      <c r="T989">
        <f>IF(RAND()&lt;Риски!$C$10/100,1,0)</f>
        <v/>
      </c>
      <c r="U989">
        <f>RAND()</f>
        <v/>
      </c>
      <c r="V989">
        <f>T989*IF(U989&lt;(Риски!$E$10-Риски!$D$10)/(Риски!$F$10-Риски!$D$10),Риски!$D$10+SQRT(U989*(Риски!$F$10-Риски!$D$10)*(Риски!$E$10-Риски!$D$10)),Риски!$F$10-SQRT((1-U989)*(Риски!$F$10-Риски!$D$10)*(Риски!$F$10-Риски!$E$10)))</f>
        <v/>
      </c>
      <c r="W989">
        <f>IF(RAND()&lt;Риски!$C$11/100,1,0)</f>
        <v/>
      </c>
      <c r="X989">
        <f>RAND()</f>
        <v/>
      </c>
      <c r="Y989">
        <f>W989*IF(X989&lt;(Риски!$E$11-Риски!$D$11)/(Риски!$F$11-Риски!$D$11),Риски!$D$11+SQRT(X989*(Риски!$F$11-Риски!$D$11)*(Риски!$E$11-Риски!$D$11)),Риски!$F$11-SQRT((1-X989)*(Риски!$F$11-Риски!$D$11)*(Риски!$F$11-Риски!$E$11)))</f>
        <v/>
      </c>
      <c r="Z989">
        <f>IF(RAND()&lt;Риски!$C$12/100,1,0)</f>
        <v/>
      </c>
      <c r="AA989">
        <f>RAND()</f>
        <v/>
      </c>
      <c r="AB989">
        <f>Z989*IF(AA989&lt;(Риски!$E$12-Риски!$D$12)/(Риски!$F$12-Риски!$D$12),Риски!$D$12+SQRT(AA989*(Риски!$F$12-Риски!$D$12)*(Риски!$E$12-Риски!$D$12)),Риски!$F$12-SQRT((1-AA989)*(Риски!$F$12-Риски!$D$12)*(Риски!$F$12-Риски!$E$12)))</f>
        <v/>
      </c>
      <c r="AC989">
        <f>IF(RAND()&lt;Риски!$C$13/100,1,0)</f>
        <v/>
      </c>
      <c r="AD989">
        <f>RAND()</f>
        <v/>
      </c>
      <c r="AE989">
        <f>AC989*IF(AD989&lt;(Риски!$E$13-Риски!$D$13)/(Риски!$F$13-Риски!$D$13),Риски!$D$13+SQRT(AD989*(Риски!$F$13-Риски!$D$13)*(Риски!$E$13-Риски!$D$13)),Риски!$F$13-SQRT((1-AD989)*(Риски!$F$13-Риски!$D$13)*(Риски!$F$13-Риски!$E$13)))</f>
        <v/>
      </c>
      <c r="AF989">
        <f>D989+G989+J989+M989+P989+S989+V989+Y989+AB989+AE989</f>
        <v/>
      </c>
      <c r="AG989">
        <f>Риски!$C$15+AF989</f>
        <v/>
      </c>
    </row>
    <row r="990">
      <c r="A990" t="n">
        <v>988</v>
      </c>
      <c r="B990">
        <f>IF(RAND()&lt;Риски!$C$4/100,1,0)</f>
        <v/>
      </c>
      <c r="C990">
        <f>RAND()</f>
        <v/>
      </c>
      <c r="D990">
        <f>B990*IF(C990&lt;(Риски!$E$4-Риски!$D$4)/(Риски!$F$4-Риски!$D$4),Риски!$D$4+SQRT(C990*(Риски!$F$4-Риски!$D$4)*(Риски!$E$4-Риски!$D$4)),Риски!$F$4-SQRT((1-C990)*(Риски!$F$4-Риски!$D$4)*(Риски!$F$4-Риски!$E$4)))</f>
        <v/>
      </c>
      <c r="E990">
        <f>IF(RAND()&lt;Риски!$C$5/100,1,0)</f>
        <v/>
      </c>
      <c r="F990">
        <f>RAND()</f>
        <v/>
      </c>
      <c r="G990">
        <f>E990*IF(F990&lt;(Риски!$E$5-Риски!$D$5)/(Риски!$F$5-Риски!$D$5),Риски!$D$5+SQRT(F990*(Риски!$F$5-Риски!$D$5)*(Риски!$E$5-Риски!$D$5)),Риски!$F$5-SQRT((1-F990)*(Риски!$F$5-Риски!$D$5)*(Риски!$F$5-Риски!$E$5)))</f>
        <v/>
      </c>
      <c r="H990">
        <f>IF(RAND()&lt;Риски!$C$6/100,1,0)</f>
        <v/>
      </c>
      <c r="I990">
        <f>RAND()</f>
        <v/>
      </c>
      <c r="J990">
        <f>H990*IF(I990&lt;(Риски!$E$6-Риски!$D$6)/(Риски!$F$6-Риски!$D$6),Риски!$D$6+SQRT(I990*(Риски!$F$6-Риски!$D$6)*(Риски!$E$6-Риски!$D$6)),Риски!$F$6-SQRT((1-I990)*(Риски!$F$6-Риски!$D$6)*(Риски!$F$6-Риски!$E$6)))</f>
        <v/>
      </c>
      <c r="K990">
        <f>IF(RAND()&lt;Риски!$C$7/100,1,0)</f>
        <v/>
      </c>
      <c r="L990">
        <f>RAND()</f>
        <v/>
      </c>
      <c r="M990">
        <f>K990*IF(L990&lt;(Риски!$E$7-Риски!$D$7)/(Риски!$F$7-Риски!$D$7),Риски!$D$7+SQRT(L990*(Риски!$F$7-Риски!$D$7)*(Риски!$E$7-Риски!$D$7)),Риски!$F$7-SQRT((1-L990)*(Риски!$F$7-Риски!$D$7)*(Риски!$F$7-Риски!$E$7)))</f>
        <v/>
      </c>
      <c r="N990">
        <f>IF(RAND()&lt;Риски!$C$8/100,1,0)</f>
        <v/>
      </c>
      <c r="O990">
        <f>RAND()</f>
        <v/>
      </c>
      <c r="P990">
        <f>N990*IF(O990&lt;(Риски!$E$8-Риски!$D$8)/(Риски!$F$8-Риски!$D$8),Риски!$D$8+SQRT(O990*(Риски!$F$8-Риски!$D$8)*(Риски!$E$8-Риски!$D$8)),Риски!$F$8-SQRT((1-O990)*(Риски!$F$8-Риски!$D$8)*(Риски!$F$8-Риски!$E$8)))</f>
        <v/>
      </c>
      <c r="Q990">
        <f>IF(RAND()&lt;Риски!$C$9/100,1,0)</f>
        <v/>
      </c>
      <c r="R990">
        <f>RAND()</f>
        <v/>
      </c>
      <c r="S990">
        <f>Q990*IF(R990&lt;(Риски!$E$9-Риски!$D$9)/(Риски!$F$9-Риски!$D$9),Риски!$D$9+SQRT(R990*(Риски!$F$9-Риски!$D$9)*(Риски!$E$9-Риски!$D$9)),Риски!$F$9-SQRT((1-R990)*(Риски!$F$9-Риски!$D$9)*(Риски!$F$9-Риски!$E$9)))</f>
        <v/>
      </c>
      <c r="T990">
        <f>IF(RAND()&lt;Риски!$C$10/100,1,0)</f>
        <v/>
      </c>
      <c r="U990">
        <f>RAND()</f>
        <v/>
      </c>
      <c r="V990">
        <f>T990*IF(U990&lt;(Риски!$E$10-Риски!$D$10)/(Риски!$F$10-Риски!$D$10),Риски!$D$10+SQRT(U990*(Риски!$F$10-Риски!$D$10)*(Риски!$E$10-Риски!$D$10)),Риски!$F$10-SQRT((1-U990)*(Риски!$F$10-Риски!$D$10)*(Риски!$F$10-Риски!$E$10)))</f>
        <v/>
      </c>
      <c r="W990">
        <f>IF(RAND()&lt;Риски!$C$11/100,1,0)</f>
        <v/>
      </c>
      <c r="X990">
        <f>RAND()</f>
        <v/>
      </c>
      <c r="Y990">
        <f>W990*IF(X990&lt;(Риски!$E$11-Риски!$D$11)/(Риски!$F$11-Риски!$D$11),Риски!$D$11+SQRT(X990*(Риски!$F$11-Риски!$D$11)*(Риски!$E$11-Риски!$D$11)),Риски!$F$11-SQRT((1-X990)*(Риски!$F$11-Риски!$D$11)*(Риски!$F$11-Риски!$E$11)))</f>
        <v/>
      </c>
      <c r="Z990">
        <f>IF(RAND()&lt;Риски!$C$12/100,1,0)</f>
        <v/>
      </c>
      <c r="AA990">
        <f>RAND()</f>
        <v/>
      </c>
      <c r="AB990">
        <f>Z990*IF(AA990&lt;(Риски!$E$12-Риски!$D$12)/(Риски!$F$12-Риски!$D$12),Риски!$D$12+SQRT(AA990*(Риски!$F$12-Риски!$D$12)*(Риски!$E$12-Риски!$D$12)),Риски!$F$12-SQRT((1-AA990)*(Риски!$F$12-Риски!$D$12)*(Риски!$F$12-Риски!$E$12)))</f>
        <v/>
      </c>
      <c r="AC990">
        <f>IF(RAND()&lt;Риски!$C$13/100,1,0)</f>
        <v/>
      </c>
      <c r="AD990">
        <f>RAND()</f>
        <v/>
      </c>
      <c r="AE990">
        <f>AC990*IF(AD990&lt;(Риски!$E$13-Риски!$D$13)/(Риски!$F$13-Риски!$D$13),Риски!$D$13+SQRT(AD990*(Риски!$F$13-Риски!$D$13)*(Риски!$E$13-Риски!$D$13)),Риски!$F$13-SQRT((1-AD990)*(Риски!$F$13-Риски!$D$13)*(Риски!$F$13-Риски!$E$13)))</f>
        <v/>
      </c>
      <c r="AF990">
        <f>D990+G990+J990+M990+P990+S990+V990+Y990+AB990+AE990</f>
        <v/>
      </c>
      <c r="AG990">
        <f>Риски!$C$15+AF990</f>
        <v/>
      </c>
    </row>
    <row r="991">
      <c r="A991" t="n">
        <v>989</v>
      </c>
      <c r="B991">
        <f>IF(RAND()&lt;Риски!$C$4/100,1,0)</f>
        <v/>
      </c>
      <c r="C991">
        <f>RAND()</f>
        <v/>
      </c>
      <c r="D991">
        <f>B991*IF(C991&lt;(Риски!$E$4-Риски!$D$4)/(Риски!$F$4-Риски!$D$4),Риски!$D$4+SQRT(C991*(Риски!$F$4-Риски!$D$4)*(Риски!$E$4-Риски!$D$4)),Риски!$F$4-SQRT((1-C991)*(Риски!$F$4-Риски!$D$4)*(Риски!$F$4-Риски!$E$4)))</f>
        <v/>
      </c>
      <c r="E991">
        <f>IF(RAND()&lt;Риски!$C$5/100,1,0)</f>
        <v/>
      </c>
      <c r="F991">
        <f>RAND()</f>
        <v/>
      </c>
      <c r="G991">
        <f>E991*IF(F991&lt;(Риски!$E$5-Риски!$D$5)/(Риски!$F$5-Риски!$D$5),Риски!$D$5+SQRT(F991*(Риски!$F$5-Риски!$D$5)*(Риски!$E$5-Риски!$D$5)),Риски!$F$5-SQRT((1-F991)*(Риски!$F$5-Риски!$D$5)*(Риски!$F$5-Риски!$E$5)))</f>
        <v/>
      </c>
      <c r="H991">
        <f>IF(RAND()&lt;Риски!$C$6/100,1,0)</f>
        <v/>
      </c>
      <c r="I991">
        <f>RAND()</f>
        <v/>
      </c>
      <c r="J991">
        <f>H991*IF(I991&lt;(Риски!$E$6-Риски!$D$6)/(Риски!$F$6-Риски!$D$6),Риски!$D$6+SQRT(I991*(Риски!$F$6-Риски!$D$6)*(Риски!$E$6-Риски!$D$6)),Риски!$F$6-SQRT((1-I991)*(Риски!$F$6-Риски!$D$6)*(Риски!$F$6-Риски!$E$6)))</f>
        <v/>
      </c>
      <c r="K991">
        <f>IF(RAND()&lt;Риски!$C$7/100,1,0)</f>
        <v/>
      </c>
      <c r="L991">
        <f>RAND()</f>
        <v/>
      </c>
      <c r="M991">
        <f>K991*IF(L991&lt;(Риски!$E$7-Риски!$D$7)/(Риски!$F$7-Риски!$D$7),Риски!$D$7+SQRT(L991*(Риски!$F$7-Риски!$D$7)*(Риски!$E$7-Риски!$D$7)),Риски!$F$7-SQRT((1-L991)*(Риски!$F$7-Риски!$D$7)*(Риски!$F$7-Риски!$E$7)))</f>
        <v/>
      </c>
      <c r="N991">
        <f>IF(RAND()&lt;Риски!$C$8/100,1,0)</f>
        <v/>
      </c>
      <c r="O991">
        <f>RAND()</f>
        <v/>
      </c>
      <c r="P991">
        <f>N991*IF(O991&lt;(Риски!$E$8-Риски!$D$8)/(Риски!$F$8-Риски!$D$8),Риски!$D$8+SQRT(O991*(Риски!$F$8-Риски!$D$8)*(Риски!$E$8-Риски!$D$8)),Риски!$F$8-SQRT((1-O991)*(Риски!$F$8-Риски!$D$8)*(Риски!$F$8-Риски!$E$8)))</f>
        <v/>
      </c>
      <c r="Q991">
        <f>IF(RAND()&lt;Риски!$C$9/100,1,0)</f>
        <v/>
      </c>
      <c r="R991">
        <f>RAND()</f>
        <v/>
      </c>
      <c r="S991">
        <f>Q991*IF(R991&lt;(Риски!$E$9-Риски!$D$9)/(Риски!$F$9-Риски!$D$9),Риски!$D$9+SQRT(R991*(Риски!$F$9-Риски!$D$9)*(Риски!$E$9-Риски!$D$9)),Риски!$F$9-SQRT((1-R991)*(Риски!$F$9-Риски!$D$9)*(Риски!$F$9-Риски!$E$9)))</f>
        <v/>
      </c>
      <c r="T991">
        <f>IF(RAND()&lt;Риски!$C$10/100,1,0)</f>
        <v/>
      </c>
      <c r="U991">
        <f>RAND()</f>
        <v/>
      </c>
      <c r="V991">
        <f>T991*IF(U991&lt;(Риски!$E$10-Риски!$D$10)/(Риски!$F$10-Риски!$D$10),Риски!$D$10+SQRT(U991*(Риски!$F$10-Риски!$D$10)*(Риски!$E$10-Риски!$D$10)),Риски!$F$10-SQRT((1-U991)*(Риски!$F$10-Риски!$D$10)*(Риски!$F$10-Риски!$E$10)))</f>
        <v/>
      </c>
      <c r="W991">
        <f>IF(RAND()&lt;Риски!$C$11/100,1,0)</f>
        <v/>
      </c>
      <c r="X991">
        <f>RAND()</f>
        <v/>
      </c>
      <c r="Y991">
        <f>W991*IF(X991&lt;(Риски!$E$11-Риски!$D$11)/(Риски!$F$11-Риски!$D$11),Риски!$D$11+SQRT(X991*(Риски!$F$11-Риски!$D$11)*(Риски!$E$11-Риски!$D$11)),Риски!$F$11-SQRT((1-X991)*(Риски!$F$11-Риски!$D$11)*(Риски!$F$11-Риски!$E$11)))</f>
        <v/>
      </c>
      <c r="Z991">
        <f>IF(RAND()&lt;Риски!$C$12/100,1,0)</f>
        <v/>
      </c>
      <c r="AA991">
        <f>RAND()</f>
        <v/>
      </c>
      <c r="AB991">
        <f>Z991*IF(AA991&lt;(Риски!$E$12-Риски!$D$12)/(Риски!$F$12-Риски!$D$12),Риски!$D$12+SQRT(AA991*(Риски!$F$12-Риски!$D$12)*(Риски!$E$12-Риски!$D$12)),Риски!$F$12-SQRT((1-AA991)*(Риски!$F$12-Риски!$D$12)*(Риски!$F$12-Риски!$E$12)))</f>
        <v/>
      </c>
      <c r="AC991">
        <f>IF(RAND()&lt;Риски!$C$13/100,1,0)</f>
        <v/>
      </c>
      <c r="AD991">
        <f>RAND()</f>
        <v/>
      </c>
      <c r="AE991">
        <f>AC991*IF(AD991&lt;(Риски!$E$13-Риски!$D$13)/(Риски!$F$13-Риски!$D$13),Риски!$D$13+SQRT(AD991*(Риски!$F$13-Риски!$D$13)*(Риски!$E$13-Риски!$D$13)),Риски!$F$13-SQRT((1-AD991)*(Риски!$F$13-Риски!$D$13)*(Риски!$F$13-Риски!$E$13)))</f>
        <v/>
      </c>
      <c r="AF991">
        <f>D991+G991+J991+M991+P991+S991+V991+Y991+AB991+AE991</f>
        <v/>
      </c>
      <c r="AG991">
        <f>Риски!$C$15+AF991</f>
        <v/>
      </c>
    </row>
    <row r="992">
      <c r="A992" t="n">
        <v>990</v>
      </c>
      <c r="B992">
        <f>IF(RAND()&lt;Риски!$C$4/100,1,0)</f>
        <v/>
      </c>
      <c r="C992">
        <f>RAND()</f>
        <v/>
      </c>
      <c r="D992">
        <f>B992*IF(C992&lt;(Риски!$E$4-Риски!$D$4)/(Риски!$F$4-Риски!$D$4),Риски!$D$4+SQRT(C992*(Риски!$F$4-Риски!$D$4)*(Риски!$E$4-Риски!$D$4)),Риски!$F$4-SQRT((1-C992)*(Риски!$F$4-Риски!$D$4)*(Риски!$F$4-Риски!$E$4)))</f>
        <v/>
      </c>
      <c r="E992">
        <f>IF(RAND()&lt;Риски!$C$5/100,1,0)</f>
        <v/>
      </c>
      <c r="F992">
        <f>RAND()</f>
        <v/>
      </c>
      <c r="G992">
        <f>E992*IF(F992&lt;(Риски!$E$5-Риски!$D$5)/(Риски!$F$5-Риски!$D$5),Риски!$D$5+SQRT(F992*(Риски!$F$5-Риски!$D$5)*(Риски!$E$5-Риски!$D$5)),Риски!$F$5-SQRT((1-F992)*(Риски!$F$5-Риски!$D$5)*(Риски!$F$5-Риски!$E$5)))</f>
        <v/>
      </c>
      <c r="H992">
        <f>IF(RAND()&lt;Риски!$C$6/100,1,0)</f>
        <v/>
      </c>
      <c r="I992">
        <f>RAND()</f>
        <v/>
      </c>
      <c r="J992">
        <f>H992*IF(I992&lt;(Риски!$E$6-Риски!$D$6)/(Риски!$F$6-Риски!$D$6),Риски!$D$6+SQRT(I992*(Риски!$F$6-Риски!$D$6)*(Риски!$E$6-Риски!$D$6)),Риски!$F$6-SQRT((1-I992)*(Риски!$F$6-Риски!$D$6)*(Риски!$F$6-Риски!$E$6)))</f>
        <v/>
      </c>
      <c r="K992">
        <f>IF(RAND()&lt;Риски!$C$7/100,1,0)</f>
        <v/>
      </c>
      <c r="L992">
        <f>RAND()</f>
        <v/>
      </c>
      <c r="M992">
        <f>K992*IF(L992&lt;(Риски!$E$7-Риски!$D$7)/(Риски!$F$7-Риски!$D$7),Риски!$D$7+SQRT(L992*(Риски!$F$7-Риски!$D$7)*(Риски!$E$7-Риски!$D$7)),Риски!$F$7-SQRT((1-L992)*(Риски!$F$7-Риски!$D$7)*(Риски!$F$7-Риски!$E$7)))</f>
        <v/>
      </c>
      <c r="N992">
        <f>IF(RAND()&lt;Риски!$C$8/100,1,0)</f>
        <v/>
      </c>
      <c r="O992">
        <f>RAND()</f>
        <v/>
      </c>
      <c r="P992">
        <f>N992*IF(O992&lt;(Риски!$E$8-Риски!$D$8)/(Риски!$F$8-Риски!$D$8),Риски!$D$8+SQRT(O992*(Риски!$F$8-Риски!$D$8)*(Риски!$E$8-Риски!$D$8)),Риски!$F$8-SQRT((1-O992)*(Риски!$F$8-Риски!$D$8)*(Риски!$F$8-Риски!$E$8)))</f>
        <v/>
      </c>
      <c r="Q992">
        <f>IF(RAND()&lt;Риски!$C$9/100,1,0)</f>
        <v/>
      </c>
      <c r="R992">
        <f>RAND()</f>
        <v/>
      </c>
      <c r="S992">
        <f>Q992*IF(R992&lt;(Риски!$E$9-Риски!$D$9)/(Риски!$F$9-Риски!$D$9),Риски!$D$9+SQRT(R992*(Риски!$F$9-Риски!$D$9)*(Риски!$E$9-Риски!$D$9)),Риски!$F$9-SQRT((1-R992)*(Риски!$F$9-Риски!$D$9)*(Риски!$F$9-Риски!$E$9)))</f>
        <v/>
      </c>
      <c r="T992">
        <f>IF(RAND()&lt;Риски!$C$10/100,1,0)</f>
        <v/>
      </c>
      <c r="U992">
        <f>RAND()</f>
        <v/>
      </c>
      <c r="V992">
        <f>T992*IF(U992&lt;(Риски!$E$10-Риски!$D$10)/(Риски!$F$10-Риски!$D$10),Риски!$D$10+SQRT(U992*(Риски!$F$10-Риски!$D$10)*(Риски!$E$10-Риски!$D$10)),Риски!$F$10-SQRT((1-U992)*(Риски!$F$10-Риски!$D$10)*(Риски!$F$10-Риски!$E$10)))</f>
        <v/>
      </c>
      <c r="W992">
        <f>IF(RAND()&lt;Риски!$C$11/100,1,0)</f>
        <v/>
      </c>
      <c r="X992">
        <f>RAND()</f>
        <v/>
      </c>
      <c r="Y992">
        <f>W992*IF(X992&lt;(Риски!$E$11-Риски!$D$11)/(Риски!$F$11-Риски!$D$11),Риски!$D$11+SQRT(X992*(Риски!$F$11-Риски!$D$11)*(Риски!$E$11-Риски!$D$11)),Риски!$F$11-SQRT((1-X992)*(Риски!$F$11-Риски!$D$11)*(Риски!$F$11-Риски!$E$11)))</f>
        <v/>
      </c>
      <c r="Z992">
        <f>IF(RAND()&lt;Риски!$C$12/100,1,0)</f>
        <v/>
      </c>
      <c r="AA992">
        <f>RAND()</f>
        <v/>
      </c>
      <c r="AB992">
        <f>Z992*IF(AA992&lt;(Риски!$E$12-Риски!$D$12)/(Риски!$F$12-Риски!$D$12),Риски!$D$12+SQRT(AA992*(Риски!$F$12-Риски!$D$12)*(Риски!$E$12-Риски!$D$12)),Риски!$F$12-SQRT((1-AA992)*(Риски!$F$12-Риски!$D$12)*(Риски!$F$12-Риски!$E$12)))</f>
        <v/>
      </c>
      <c r="AC992">
        <f>IF(RAND()&lt;Риски!$C$13/100,1,0)</f>
        <v/>
      </c>
      <c r="AD992">
        <f>RAND()</f>
        <v/>
      </c>
      <c r="AE992">
        <f>AC992*IF(AD992&lt;(Риски!$E$13-Риски!$D$13)/(Риски!$F$13-Риски!$D$13),Риски!$D$13+SQRT(AD992*(Риски!$F$13-Риски!$D$13)*(Риски!$E$13-Риски!$D$13)),Риски!$F$13-SQRT((1-AD992)*(Риски!$F$13-Риски!$D$13)*(Риски!$F$13-Риски!$E$13)))</f>
        <v/>
      </c>
      <c r="AF992">
        <f>D992+G992+J992+M992+P992+S992+V992+Y992+AB992+AE992</f>
        <v/>
      </c>
      <c r="AG992">
        <f>Риски!$C$15+AF992</f>
        <v/>
      </c>
    </row>
    <row r="993">
      <c r="A993" t="n">
        <v>991</v>
      </c>
      <c r="B993">
        <f>IF(RAND()&lt;Риски!$C$4/100,1,0)</f>
        <v/>
      </c>
      <c r="C993">
        <f>RAND()</f>
        <v/>
      </c>
      <c r="D993">
        <f>B993*IF(C993&lt;(Риски!$E$4-Риски!$D$4)/(Риски!$F$4-Риски!$D$4),Риски!$D$4+SQRT(C993*(Риски!$F$4-Риски!$D$4)*(Риски!$E$4-Риски!$D$4)),Риски!$F$4-SQRT((1-C993)*(Риски!$F$4-Риски!$D$4)*(Риски!$F$4-Риски!$E$4)))</f>
        <v/>
      </c>
      <c r="E993">
        <f>IF(RAND()&lt;Риски!$C$5/100,1,0)</f>
        <v/>
      </c>
      <c r="F993">
        <f>RAND()</f>
        <v/>
      </c>
      <c r="G993">
        <f>E993*IF(F993&lt;(Риски!$E$5-Риски!$D$5)/(Риски!$F$5-Риски!$D$5),Риски!$D$5+SQRT(F993*(Риски!$F$5-Риски!$D$5)*(Риски!$E$5-Риски!$D$5)),Риски!$F$5-SQRT((1-F993)*(Риски!$F$5-Риски!$D$5)*(Риски!$F$5-Риски!$E$5)))</f>
        <v/>
      </c>
      <c r="H993">
        <f>IF(RAND()&lt;Риски!$C$6/100,1,0)</f>
        <v/>
      </c>
      <c r="I993">
        <f>RAND()</f>
        <v/>
      </c>
      <c r="J993">
        <f>H993*IF(I993&lt;(Риски!$E$6-Риски!$D$6)/(Риски!$F$6-Риски!$D$6),Риски!$D$6+SQRT(I993*(Риски!$F$6-Риски!$D$6)*(Риски!$E$6-Риски!$D$6)),Риски!$F$6-SQRT((1-I993)*(Риски!$F$6-Риски!$D$6)*(Риски!$F$6-Риски!$E$6)))</f>
        <v/>
      </c>
      <c r="K993">
        <f>IF(RAND()&lt;Риски!$C$7/100,1,0)</f>
        <v/>
      </c>
      <c r="L993">
        <f>RAND()</f>
        <v/>
      </c>
      <c r="M993">
        <f>K993*IF(L993&lt;(Риски!$E$7-Риски!$D$7)/(Риски!$F$7-Риски!$D$7),Риски!$D$7+SQRT(L993*(Риски!$F$7-Риски!$D$7)*(Риски!$E$7-Риски!$D$7)),Риски!$F$7-SQRT((1-L993)*(Риски!$F$7-Риски!$D$7)*(Риски!$F$7-Риски!$E$7)))</f>
        <v/>
      </c>
      <c r="N993">
        <f>IF(RAND()&lt;Риски!$C$8/100,1,0)</f>
        <v/>
      </c>
      <c r="O993">
        <f>RAND()</f>
        <v/>
      </c>
      <c r="P993">
        <f>N993*IF(O993&lt;(Риски!$E$8-Риски!$D$8)/(Риски!$F$8-Риски!$D$8),Риски!$D$8+SQRT(O993*(Риски!$F$8-Риски!$D$8)*(Риски!$E$8-Риски!$D$8)),Риски!$F$8-SQRT((1-O993)*(Риски!$F$8-Риски!$D$8)*(Риски!$F$8-Риски!$E$8)))</f>
        <v/>
      </c>
      <c r="Q993">
        <f>IF(RAND()&lt;Риски!$C$9/100,1,0)</f>
        <v/>
      </c>
      <c r="R993">
        <f>RAND()</f>
        <v/>
      </c>
      <c r="S993">
        <f>Q993*IF(R993&lt;(Риски!$E$9-Риски!$D$9)/(Риски!$F$9-Риски!$D$9),Риски!$D$9+SQRT(R993*(Риски!$F$9-Риски!$D$9)*(Риски!$E$9-Риски!$D$9)),Риски!$F$9-SQRT((1-R993)*(Риски!$F$9-Риски!$D$9)*(Риски!$F$9-Риски!$E$9)))</f>
        <v/>
      </c>
      <c r="T993">
        <f>IF(RAND()&lt;Риски!$C$10/100,1,0)</f>
        <v/>
      </c>
      <c r="U993">
        <f>RAND()</f>
        <v/>
      </c>
      <c r="V993">
        <f>T993*IF(U993&lt;(Риски!$E$10-Риски!$D$10)/(Риски!$F$10-Риски!$D$10),Риски!$D$10+SQRT(U993*(Риски!$F$10-Риски!$D$10)*(Риски!$E$10-Риски!$D$10)),Риски!$F$10-SQRT((1-U993)*(Риски!$F$10-Риски!$D$10)*(Риски!$F$10-Риски!$E$10)))</f>
        <v/>
      </c>
      <c r="W993">
        <f>IF(RAND()&lt;Риски!$C$11/100,1,0)</f>
        <v/>
      </c>
      <c r="X993">
        <f>RAND()</f>
        <v/>
      </c>
      <c r="Y993">
        <f>W993*IF(X993&lt;(Риски!$E$11-Риски!$D$11)/(Риски!$F$11-Риски!$D$11),Риски!$D$11+SQRT(X993*(Риски!$F$11-Риски!$D$11)*(Риски!$E$11-Риски!$D$11)),Риски!$F$11-SQRT((1-X993)*(Риски!$F$11-Риски!$D$11)*(Риски!$F$11-Риски!$E$11)))</f>
        <v/>
      </c>
      <c r="Z993">
        <f>IF(RAND()&lt;Риски!$C$12/100,1,0)</f>
        <v/>
      </c>
      <c r="AA993">
        <f>RAND()</f>
        <v/>
      </c>
      <c r="AB993">
        <f>Z993*IF(AA993&lt;(Риски!$E$12-Риски!$D$12)/(Риски!$F$12-Риски!$D$12),Риски!$D$12+SQRT(AA993*(Риски!$F$12-Риски!$D$12)*(Риски!$E$12-Риски!$D$12)),Риски!$F$12-SQRT((1-AA993)*(Риски!$F$12-Риски!$D$12)*(Риски!$F$12-Риски!$E$12)))</f>
        <v/>
      </c>
      <c r="AC993">
        <f>IF(RAND()&lt;Риски!$C$13/100,1,0)</f>
        <v/>
      </c>
      <c r="AD993">
        <f>RAND()</f>
        <v/>
      </c>
      <c r="AE993">
        <f>AC993*IF(AD993&lt;(Риски!$E$13-Риски!$D$13)/(Риски!$F$13-Риски!$D$13),Риски!$D$13+SQRT(AD993*(Риски!$F$13-Риски!$D$13)*(Риски!$E$13-Риски!$D$13)),Риски!$F$13-SQRT((1-AD993)*(Риски!$F$13-Риски!$D$13)*(Риски!$F$13-Риски!$E$13)))</f>
        <v/>
      </c>
      <c r="AF993">
        <f>D993+G993+J993+M993+P993+S993+V993+Y993+AB993+AE993</f>
        <v/>
      </c>
      <c r="AG993">
        <f>Риски!$C$15+AF993</f>
        <v/>
      </c>
    </row>
    <row r="994">
      <c r="A994" t="n">
        <v>992</v>
      </c>
      <c r="B994">
        <f>IF(RAND()&lt;Риски!$C$4/100,1,0)</f>
        <v/>
      </c>
      <c r="C994">
        <f>RAND()</f>
        <v/>
      </c>
      <c r="D994">
        <f>B994*IF(C994&lt;(Риски!$E$4-Риски!$D$4)/(Риски!$F$4-Риски!$D$4),Риски!$D$4+SQRT(C994*(Риски!$F$4-Риски!$D$4)*(Риски!$E$4-Риски!$D$4)),Риски!$F$4-SQRT((1-C994)*(Риски!$F$4-Риски!$D$4)*(Риски!$F$4-Риски!$E$4)))</f>
        <v/>
      </c>
      <c r="E994">
        <f>IF(RAND()&lt;Риски!$C$5/100,1,0)</f>
        <v/>
      </c>
      <c r="F994">
        <f>RAND()</f>
        <v/>
      </c>
      <c r="G994">
        <f>E994*IF(F994&lt;(Риски!$E$5-Риски!$D$5)/(Риски!$F$5-Риски!$D$5),Риски!$D$5+SQRT(F994*(Риски!$F$5-Риски!$D$5)*(Риски!$E$5-Риски!$D$5)),Риски!$F$5-SQRT((1-F994)*(Риски!$F$5-Риски!$D$5)*(Риски!$F$5-Риски!$E$5)))</f>
        <v/>
      </c>
      <c r="H994">
        <f>IF(RAND()&lt;Риски!$C$6/100,1,0)</f>
        <v/>
      </c>
      <c r="I994">
        <f>RAND()</f>
        <v/>
      </c>
      <c r="J994">
        <f>H994*IF(I994&lt;(Риски!$E$6-Риски!$D$6)/(Риски!$F$6-Риски!$D$6),Риски!$D$6+SQRT(I994*(Риски!$F$6-Риски!$D$6)*(Риски!$E$6-Риски!$D$6)),Риски!$F$6-SQRT((1-I994)*(Риски!$F$6-Риски!$D$6)*(Риски!$F$6-Риски!$E$6)))</f>
        <v/>
      </c>
      <c r="K994">
        <f>IF(RAND()&lt;Риски!$C$7/100,1,0)</f>
        <v/>
      </c>
      <c r="L994">
        <f>RAND()</f>
        <v/>
      </c>
      <c r="M994">
        <f>K994*IF(L994&lt;(Риски!$E$7-Риски!$D$7)/(Риски!$F$7-Риски!$D$7),Риски!$D$7+SQRT(L994*(Риски!$F$7-Риски!$D$7)*(Риски!$E$7-Риски!$D$7)),Риски!$F$7-SQRT((1-L994)*(Риски!$F$7-Риски!$D$7)*(Риски!$F$7-Риски!$E$7)))</f>
        <v/>
      </c>
      <c r="N994">
        <f>IF(RAND()&lt;Риски!$C$8/100,1,0)</f>
        <v/>
      </c>
      <c r="O994">
        <f>RAND()</f>
        <v/>
      </c>
      <c r="P994">
        <f>N994*IF(O994&lt;(Риски!$E$8-Риски!$D$8)/(Риски!$F$8-Риски!$D$8),Риски!$D$8+SQRT(O994*(Риски!$F$8-Риски!$D$8)*(Риски!$E$8-Риски!$D$8)),Риски!$F$8-SQRT((1-O994)*(Риски!$F$8-Риски!$D$8)*(Риски!$F$8-Риски!$E$8)))</f>
        <v/>
      </c>
      <c r="Q994">
        <f>IF(RAND()&lt;Риски!$C$9/100,1,0)</f>
        <v/>
      </c>
      <c r="R994">
        <f>RAND()</f>
        <v/>
      </c>
      <c r="S994">
        <f>Q994*IF(R994&lt;(Риски!$E$9-Риски!$D$9)/(Риски!$F$9-Риски!$D$9),Риски!$D$9+SQRT(R994*(Риски!$F$9-Риски!$D$9)*(Риски!$E$9-Риски!$D$9)),Риски!$F$9-SQRT((1-R994)*(Риски!$F$9-Риски!$D$9)*(Риски!$F$9-Риски!$E$9)))</f>
        <v/>
      </c>
      <c r="T994">
        <f>IF(RAND()&lt;Риски!$C$10/100,1,0)</f>
        <v/>
      </c>
      <c r="U994">
        <f>RAND()</f>
        <v/>
      </c>
      <c r="V994">
        <f>T994*IF(U994&lt;(Риски!$E$10-Риски!$D$10)/(Риски!$F$10-Риски!$D$10),Риски!$D$10+SQRT(U994*(Риски!$F$10-Риски!$D$10)*(Риски!$E$10-Риски!$D$10)),Риски!$F$10-SQRT((1-U994)*(Риски!$F$10-Риски!$D$10)*(Риски!$F$10-Риски!$E$10)))</f>
        <v/>
      </c>
      <c r="W994">
        <f>IF(RAND()&lt;Риски!$C$11/100,1,0)</f>
        <v/>
      </c>
      <c r="X994">
        <f>RAND()</f>
        <v/>
      </c>
      <c r="Y994">
        <f>W994*IF(X994&lt;(Риски!$E$11-Риски!$D$11)/(Риски!$F$11-Риски!$D$11),Риски!$D$11+SQRT(X994*(Риски!$F$11-Риски!$D$11)*(Риски!$E$11-Риски!$D$11)),Риски!$F$11-SQRT((1-X994)*(Риски!$F$11-Риски!$D$11)*(Риски!$F$11-Риски!$E$11)))</f>
        <v/>
      </c>
      <c r="Z994">
        <f>IF(RAND()&lt;Риски!$C$12/100,1,0)</f>
        <v/>
      </c>
      <c r="AA994">
        <f>RAND()</f>
        <v/>
      </c>
      <c r="AB994">
        <f>Z994*IF(AA994&lt;(Риски!$E$12-Риски!$D$12)/(Риски!$F$12-Риски!$D$12),Риски!$D$12+SQRT(AA994*(Риски!$F$12-Риски!$D$12)*(Риски!$E$12-Риски!$D$12)),Риски!$F$12-SQRT((1-AA994)*(Риски!$F$12-Риски!$D$12)*(Риски!$F$12-Риски!$E$12)))</f>
        <v/>
      </c>
      <c r="AC994">
        <f>IF(RAND()&lt;Риски!$C$13/100,1,0)</f>
        <v/>
      </c>
      <c r="AD994">
        <f>RAND()</f>
        <v/>
      </c>
      <c r="AE994">
        <f>AC994*IF(AD994&lt;(Риски!$E$13-Риски!$D$13)/(Риски!$F$13-Риски!$D$13),Риски!$D$13+SQRT(AD994*(Риски!$F$13-Риски!$D$13)*(Риски!$E$13-Риски!$D$13)),Риски!$F$13-SQRT((1-AD994)*(Риски!$F$13-Риски!$D$13)*(Риски!$F$13-Риски!$E$13)))</f>
        <v/>
      </c>
      <c r="AF994">
        <f>D994+G994+J994+M994+P994+S994+V994+Y994+AB994+AE994</f>
        <v/>
      </c>
      <c r="AG994">
        <f>Риски!$C$15+AF994</f>
        <v/>
      </c>
    </row>
    <row r="995">
      <c r="A995" t="n">
        <v>993</v>
      </c>
      <c r="B995">
        <f>IF(RAND()&lt;Риски!$C$4/100,1,0)</f>
        <v/>
      </c>
      <c r="C995">
        <f>RAND()</f>
        <v/>
      </c>
      <c r="D995">
        <f>B995*IF(C995&lt;(Риски!$E$4-Риски!$D$4)/(Риски!$F$4-Риски!$D$4),Риски!$D$4+SQRT(C995*(Риски!$F$4-Риски!$D$4)*(Риски!$E$4-Риски!$D$4)),Риски!$F$4-SQRT((1-C995)*(Риски!$F$4-Риски!$D$4)*(Риски!$F$4-Риски!$E$4)))</f>
        <v/>
      </c>
      <c r="E995">
        <f>IF(RAND()&lt;Риски!$C$5/100,1,0)</f>
        <v/>
      </c>
      <c r="F995">
        <f>RAND()</f>
        <v/>
      </c>
      <c r="G995">
        <f>E995*IF(F995&lt;(Риски!$E$5-Риски!$D$5)/(Риски!$F$5-Риски!$D$5),Риски!$D$5+SQRT(F995*(Риски!$F$5-Риски!$D$5)*(Риски!$E$5-Риски!$D$5)),Риски!$F$5-SQRT((1-F995)*(Риски!$F$5-Риски!$D$5)*(Риски!$F$5-Риски!$E$5)))</f>
        <v/>
      </c>
      <c r="H995">
        <f>IF(RAND()&lt;Риски!$C$6/100,1,0)</f>
        <v/>
      </c>
      <c r="I995">
        <f>RAND()</f>
        <v/>
      </c>
      <c r="J995">
        <f>H995*IF(I995&lt;(Риски!$E$6-Риски!$D$6)/(Риски!$F$6-Риски!$D$6),Риски!$D$6+SQRT(I995*(Риски!$F$6-Риски!$D$6)*(Риски!$E$6-Риски!$D$6)),Риски!$F$6-SQRT((1-I995)*(Риски!$F$6-Риски!$D$6)*(Риски!$F$6-Риски!$E$6)))</f>
        <v/>
      </c>
      <c r="K995">
        <f>IF(RAND()&lt;Риски!$C$7/100,1,0)</f>
        <v/>
      </c>
      <c r="L995">
        <f>RAND()</f>
        <v/>
      </c>
      <c r="M995">
        <f>K995*IF(L995&lt;(Риски!$E$7-Риски!$D$7)/(Риски!$F$7-Риски!$D$7),Риски!$D$7+SQRT(L995*(Риски!$F$7-Риски!$D$7)*(Риски!$E$7-Риски!$D$7)),Риски!$F$7-SQRT((1-L995)*(Риски!$F$7-Риски!$D$7)*(Риски!$F$7-Риски!$E$7)))</f>
        <v/>
      </c>
      <c r="N995">
        <f>IF(RAND()&lt;Риски!$C$8/100,1,0)</f>
        <v/>
      </c>
      <c r="O995">
        <f>RAND()</f>
        <v/>
      </c>
      <c r="P995">
        <f>N995*IF(O995&lt;(Риски!$E$8-Риски!$D$8)/(Риски!$F$8-Риски!$D$8),Риски!$D$8+SQRT(O995*(Риски!$F$8-Риски!$D$8)*(Риски!$E$8-Риски!$D$8)),Риски!$F$8-SQRT((1-O995)*(Риски!$F$8-Риски!$D$8)*(Риски!$F$8-Риски!$E$8)))</f>
        <v/>
      </c>
      <c r="Q995">
        <f>IF(RAND()&lt;Риски!$C$9/100,1,0)</f>
        <v/>
      </c>
      <c r="R995">
        <f>RAND()</f>
        <v/>
      </c>
      <c r="S995">
        <f>Q995*IF(R995&lt;(Риски!$E$9-Риски!$D$9)/(Риски!$F$9-Риски!$D$9),Риски!$D$9+SQRT(R995*(Риски!$F$9-Риски!$D$9)*(Риски!$E$9-Риски!$D$9)),Риски!$F$9-SQRT((1-R995)*(Риски!$F$9-Риски!$D$9)*(Риски!$F$9-Риски!$E$9)))</f>
        <v/>
      </c>
      <c r="T995">
        <f>IF(RAND()&lt;Риски!$C$10/100,1,0)</f>
        <v/>
      </c>
      <c r="U995">
        <f>RAND()</f>
        <v/>
      </c>
      <c r="V995">
        <f>T995*IF(U995&lt;(Риски!$E$10-Риски!$D$10)/(Риски!$F$10-Риски!$D$10),Риски!$D$10+SQRT(U995*(Риски!$F$10-Риски!$D$10)*(Риски!$E$10-Риски!$D$10)),Риски!$F$10-SQRT((1-U995)*(Риски!$F$10-Риски!$D$10)*(Риски!$F$10-Риски!$E$10)))</f>
        <v/>
      </c>
      <c r="W995">
        <f>IF(RAND()&lt;Риски!$C$11/100,1,0)</f>
        <v/>
      </c>
      <c r="X995">
        <f>RAND()</f>
        <v/>
      </c>
      <c r="Y995">
        <f>W995*IF(X995&lt;(Риски!$E$11-Риски!$D$11)/(Риски!$F$11-Риски!$D$11),Риски!$D$11+SQRT(X995*(Риски!$F$11-Риски!$D$11)*(Риски!$E$11-Риски!$D$11)),Риски!$F$11-SQRT((1-X995)*(Риски!$F$11-Риски!$D$11)*(Риски!$F$11-Риски!$E$11)))</f>
        <v/>
      </c>
      <c r="Z995">
        <f>IF(RAND()&lt;Риски!$C$12/100,1,0)</f>
        <v/>
      </c>
      <c r="AA995">
        <f>RAND()</f>
        <v/>
      </c>
      <c r="AB995">
        <f>Z995*IF(AA995&lt;(Риски!$E$12-Риски!$D$12)/(Риски!$F$12-Риски!$D$12),Риски!$D$12+SQRT(AA995*(Риски!$F$12-Риски!$D$12)*(Риски!$E$12-Риски!$D$12)),Риски!$F$12-SQRT((1-AA995)*(Риски!$F$12-Риски!$D$12)*(Риски!$F$12-Риски!$E$12)))</f>
        <v/>
      </c>
      <c r="AC995">
        <f>IF(RAND()&lt;Риски!$C$13/100,1,0)</f>
        <v/>
      </c>
      <c r="AD995">
        <f>RAND()</f>
        <v/>
      </c>
      <c r="AE995">
        <f>AC995*IF(AD995&lt;(Риски!$E$13-Риски!$D$13)/(Риски!$F$13-Риски!$D$13),Риски!$D$13+SQRT(AD995*(Риски!$F$13-Риски!$D$13)*(Риски!$E$13-Риски!$D$13)),Риски!$F$13-SQRT((1-AD995)*(Риски!$F$13-Риски!$D$13)*(Риски!$F$13-Риски!$E$13)))</f>
        <v/>
      </c>
      <c r="AF995">
        <f>D995+G995+J995+M995+P995+S995+V995+Y995+AB995+AE995</f>
        <v/>
      </c>
      <c r="AG995">
        <f>Риски!$C$15+AF995</f>
        <v/>
      </c>
    </row>
    <row r="996">
      <c r="A996" t="n">
        <v>994</v>
      </c>
      <c r="B996">
        <f>IF(RAND()&lt;Риски!$C$4/100,1,0)</f>
        <v/>
      </c>
      <c r="C996">
        <f>RAND()</f>
        <v/>
      </c>
      <c r="D996">
        <f>B996*IF(C996&lt;(Риски!$E$4-Риски!$D$4)/(Риски!$F$4-Риски!$D$4),Риски!$D$4+SQRT(C996*(Риски!$F$4-Риски!$D$4)*(Риски!$E$4-Риски!$D$4)),Риски!$F$4-SQRT((1-C996)*(Риски!$F$4-Риски!$D$4)*(Риски!$F$4-Риски!$E$4)))</f>
        <v/>
      </c>
      <c r="E996">
        <f>IF(RAND()&lt;Риски!$C$5/100,1,0)</f>
        <v/>
      </c>
      <c r="F996">
        <f>RAND()</f>
        <v/>
      </c>
      <c r="G996">
        <f>E996*IF(F996&lt;(Риски!$E$5-Риски!$D$5)/(Риски!$F$5-Риски!$D$5),Риски!$D$5+SQRT(F996*(Риски!$F$5-Риски!$D$5)*(Риски!$E$5-Риски!$D$5)),Риски!$F$5-SQRT((1-F996)*(Риски!$F$5-Риски!$D$5)*(Риски!$F$5-Риски!$E$5)))</f>
        <v/>
      </c>
      <c r="H996">
        <f>IF(RAND()&lt;Риски!$C$6/100,1,0)</f>
        <v/>
      </c>
      <c r="I996">
        <f>RAND()</f>
        <v/>
      </c>
      <c r="J996">
        <f>H996*IF(I996&lt;(Риски!$E$6-Риски!$D$6)/(Риски!$F$6-Риски!$D$6),Риски!$D$6+SQRT(I996*(Риски!$F$6-Риски!$D$6)*(Риски!$E$6-Риски!$D$6)),Риски!$F$6-SQRT((1-I996)*(Риски!$F$6-Риски!$D$6)*(Риски!$F$6-Риски!$E$6)))</f>
        <v/>
      </c>
      <c r="K996">
        <f>IF(RAND()&lt;Риски!$C$7/100,1,0)</f>
        <v/>
      </c>
      <c r="L996">
        <f>RAND()</f>
        <v/>
      </c>
      <c r="M996">
        <f>K996*IF(L996&lt;(Риски!$E$7-Риски!$D$7)/(Риски!$F$7-Риски!$D$7),Риски!$D$7+SQRT(L996*(Риски!$F$7-Риски!$D$7)*(Риски!$E$7-Риски!$D$7)),Риски!$F$7-SQRT((1-L996)*(Риски!$F$7-Риски!$D$7)*(Риски!$F$7-Риски!$E$7)))</f>
        <v/>
      </c>
      <c r="N996">
        <f>IF(RAND()&lt;Риски!$C$8/100,1,0)</f>
        <v/>
      </c>
      <c r="O996">
        <f>RAND()</f>
        <v/>
      </c>
      <c r="P996">
        <f>N996*IF(O996&lt;(Риски!$E$8-Риски!$D$8)/(Риски!$F$8-Риски!$D$8),Риски!$D$8+SQRT(O996*(Риски!$F$8-Риски!$D$8)*(Риски!$E$8-Риски!$D$8)),Риски!$F$8-SQRT((1-O996)*(Риски!$F$8-Риски!$D$8)*(Риски!$F$8-Риски!$E$8)))</f>
        <v/>
      </c>
      <c r="Q996">
        <f>IF(RAND()&lt;Риски!$C$9/100,1,0)</f>
        <v/>
      </c>
      <c r="R996">
        <f>RAND()</f>
        <v/>
      </c>
      <c r="S996">
        <f>Q996*IF(R996&lt;(Риски!$E$9-Риски!$D$9)/(Риски!$F$9-Риски!$D$9),Риски!$D$9+SQRT(R996*(Риски!$F$9-Риски!$D$9)*(Риски!$E$9-Риски!$D$9)),Риски!$F$9-SQRT((1-R996)*(Риски!$F$9-Риски!$D$9)*(Риски!$F$9-Риски!$E$9)))</f>
        <v/>
      </c>
      <c r="T996">
        <f>IF(RAND()&lt;Риски!$C$10/100,1,0)</f>
        <v/>
      </c>
      <c r="U996">
        <f>RAND()</f>
        <v/>
      </c>
      <c r="V996">
        <f>T996*IF(U996&lt;(Риски!$E$10-Риски!$D$10)/(Риски!$F$10-Риски!$D$10),Риски!$D$10+SQRT(U996*(Риски!$F$10-Риски!$D$10)*(Риски!$E$10-Риски!$D$10)),Риски!$F$10-SQRT((1-U996)*(Риски!$F$10-Риски!$D$10)*(Риски!$F$10-Риски!$E$10)))</f>
        <v/>
      </c>
      <c r="W996">
        <f>IF(RAND()&lt;Риски!$C$11/100,1,0)</f>
        <v/>
      </c>
      <c r="X996">
        <f>RAND()</f>
        <v/>
      </c>
      <c r="Y996">
        <f>W996*IF(X996&lt;(Риски!$E$11-Риски!$D$11)/(Риски!$F$11-Риски!$D$11),Риски!$D$11+SQRT(X996*(Риски!$F$11-Риски!$D$11)*(Риски!$E$11-Риски!$D$11)),Риски!$F$11-SQRT((1-X996)*(Риски!$F$11-Риски!$D$11)*(Риски!$F$11-Риски!$E$11)))</f>
        <v/>
      </c>
      <c r="Z996">
        <f>IF(RAND()&lt;Риски!$C$12/100,1,0)</f>
        <v/>
      </c>
      <c r="AA996">
        <f>RAND()</f>
        <v/>
      </c>
      <c r="AB996">
        <f>Z996*IF(AA996&lt;(Риски!$E$12-Риски!$D$12)/(Риски!$F$12-Риски!$D$12),Риски!$D$12+SQRT(AA996*(Риски!$F$12-Риски!$D$12)*(Риски!$E$12-Риски!$D$12)),Риски!$F$12-SQRT((1-AA996)*(Риски!$F$12-Риски!$D$12)*(Риски!$F$12-Риски!$E$12)))</f>
        <v/>
      </c>
      <c r="AC996">
        <f>IF(RAND()&lt;Риски!$C$13/100,1,0)</f>
        <v/>
      </c>
      <c r="AD996">
        <f>RAND()</f>
        <v/>
      </c>
      <c r="AE996">
        <f>AC996*IF(AD996&lt;(Риски!$E$13-Риски!$D$13)/(Риски!$F$13-Риски!$D$13),Риски!$D$13+SQRT(AD996*(Риски!$F$13-Риски!$D$13)*(Риски!$E$13-Риски!$D$13)),Риски!$F$13-SQRT((1-AD996)*(Риски!$F$13-Риски!$D$13)*(Риски!$F$13-Риски!$E$13)))</f>
        <v/>
      </c>
      <c r="AF996">
        <f>D996+G996+J996+M996+P996+S996+V996+Y996+AB996+AE996</f>
        <v/>
      </c>
      <c r="AG996">
        <f>Риски!$C$15+AF996</f>
        <v/>
      </c>
    </row>
    <row r="997">
      <c r="A997" t="n">
        <v>995</v>
      </c>
      <c r="B997">
        <f>IF(RAND()&lt;Риски!$C$4/100,1,0)</f>
        <v/>
      </c>
      <c r="C997">
        <f>RAND()</f>
        <v/>
      </c>
      <c r="D997">
        <f>B997*IF(C997&lt;(Риски!$E$4-Риски!$D$4)/(Риски!$F$4-Риски!$D$4),Риски!$D$4+SQRT(C997*(Риски!$F$4-Риски!$D$4)*(Риски!$E$4-Риски!$D$4)),Риски!$F$4-SQRT((1-C997)*(Риски!$F$4-Риски!$D$4)*(Риски!$F$4-Риски!$E$4)))</f>
        <v/>
      </c>
      <c r="E997">
        <f>IF(RAND()&lt;Риски!$C$5/100,1,0)</f>
        <v/>
      </c>
      <c r="F997">
        <f>RAND()</f>
        <v/>
      </c>
      <c r="G997">
        <f>E997*IF(F997&lt;(Риски!$E$5-Риски!$D$5)/(Риски!$F$5-Риски!$D$5),Риски!$D$5+SQRT(F997*(Риски!$F$5-Риски!$D$5)*(Риски!$E$5-Риски!$D$5)),Риски!$F$5-SQRT((1-F997)*(Риски!$F$5-Риски!$D$5)*(Риски!$F$5-Риски!$E$5)))</f>
        <v/>
      </c>
      <c r="H997">
        <f>IF(RAND()&lt;Риски!$C$6/100,1,0)</f>
        <v/>
      </c>
      <c r="I997">
        <f>RAND()</f>
        <v/>
      </c>
      <c r="J997">
        <f>H997*IF(I997&lt;(Риски!$E$6-Риски!$D$6)/(Риски!$F$6-Риски!$D$6),Риски!$D$6+SQRT(I997*(Риски!$F$6-Риски!$D$6)*(Риски!$E$6-Риски!$D$6)),Риски!$F$6-SQRT((1-I997)*(Риски!$F$6-Риски!$D$6)*(Риски!$F$6-Риски!$E$6)))</f>
        <v/>
      </c>
      <c r="K997">
        <f>IF(RAND()&lt;Риски!$C$7/100,1,0)</f>
        <v/>
      </c>
      <c r="L997">
        <f>RAND()</f>
        <v/>
      </c>
      <c r="M997">
        <f>K997*IF(L997&lt;(Риски!$E$7-Риски!$D$7)/(Риски!$F$7-Риски!$D$7),Риски!$D$7+SQRT(L997*(Риски!$F$7-Риски!$D$7)*(Риски!$E$7-Риски!$D$7)),Риски!$F$7-SQRT((1-L997)*(Риски!$F$7-Риски!$D$7)*(Риски!$F$7-Риски!$E$7)))</f>
        <v/>
      </c>
      <c r="N997">
        <f>IF(RAND()&lt;Риски!$C$8/100,1,0)</f>
        <v/>
      </c>
      <c r="O997">
        <f>RAND()</f>
        <v/>
      </c>
      <c r="P997">
        <f>N997*IF(O997&lt;(Риски!$E$8-Риски!$D$8)/(Риски!$F$8-Риски!$D$8),Риски!$D$8+SQRT(O997*(Риски!$F$8-Риски!$D$8)*(Риски!$E$8-Риски!$D$8)),Риски!$F$8-SQRT((1-O997)*(Риски!$F$8-Риски!$D$8)*(Риски!$F$8-Риски!$E$8)))</f>
        <v/>
      </c>
      <c r="Q997">
        <f>IF(RAND()&lt;Риски!$C$9/100,1,0)</f>
        <v/>
      </c>
      <c r="R997">
        <f>RAND()</f>
        <v/>
      </c>
      <c r="S997">
        <f>Q997*IF(R997&lt;(Риски!$E$9-Риски!$D$9)/(Риски!$F$9-Риски!$D$9),Риски!$D$9+SQRT(R997*(Риски!$F$9-Риски!$D$9)*(Риски!$E$9-Риски!$D$9)),Риски!$F$9-SQRT((1-R997)*(Риски!$F$9-Риски!$D$9)*(Риски!$F$9-Риски!$E$9)))</f>
        <v/>
      </c>
      <c r="T997">
        <f>IF(RAND()&lt;Риски!$C$10/100,1,0)</f>
        <v/>
      </c>
      <c r="U997">
        <f>RAND()</f>
        <v/>
      </c>
      <c r="V997">
        <f>T997*IF(U997&lt;(Риски!$E$10-Риски!$D$10)/(Риски!$F$10-Риски!$D$10),Риски!$D$10+SQRT(U997*(Риски!$F$10-Риски!$D$10)*(Риски!$E$10-Риски!$D$10)),Риски!$F$10-SQRT((1-U997)*(Риски!$F$10-Риски!$D$10)*(Риски!$F$10-Риски!$E$10)))</f>
        <v/>
      </c>
      <c r="W997">
        <f>IF(RAND()&lt;Риски!$C$11/100,1,0)</f>
        <v/>
      </c>
      <c r="X997">
        <f>RAND()</f>
        <v/>
      </c>
      <c r="Y997">
        <f>W997*IF(X997&lt;(Риски!$E$11-Риски!$D$11)/(Риски!$F$11-Риски!$D$11),Риски!$D$11+SQRT(X997*(Риски!$F$11-Риски!$D$11)*(Риски!$E$11-Риски!$D$11)),Риски!$F$11-SQRT((1-X997)*(Риски!$F$11-Риски!$D$11)*(Риски!$F$11-Риски!$E$11)))</f>
        <v/>
      </c>
      <c r="Z997">
        <f>IF(RAND()&lt;Риски!$C$12/100,1,0)</f>
        <v/>
      </c>
      <c r="AA997">
        <f>RAND()</f>
        <v/>
      </c>
      <c r="AB997">
        <f>Z997*IF(AA997&lt;(Риски!$E$12-Риски!$D$12)/(Риски!$F$12-Риски!$D$12),Риски!$D$12+SQRT(AA997*(Риски!$F$12-Риски!$D$12)*(Риски!$E$12-Риски!$D$12)),Риски!$F$12-SQRT((1-AA997)*(Риски!$F$12-Риски!$D$12)*(Риски!$F$12-Риски!$E$12)))</f>
        <v/>
      </c>
      <c r="AC997">
        <f>IF(RAND()&lt;Риски!$C$13/100,1,0)</f>
        <v/>
      </c>
      <c r="AD997">
        <f>RAND()</f>
        <v/>
      </c>
      <c r="AE997">
        <f>AC997*IF(AD997&lt;(Риски!$E$13-Риски!$D$13)/(Риски!$F$13-Риски!$D$13),Риски!$D$13+SQRT(AD997*(Риски!$F$13-Риски!$D$13)*(Риски!$E$13-Риски!$D$13)),Риски!$F$13-SQRT((1-AD997)*(Риски!$F$13-Риски!$D$13)*(Риски!$F$13-Риски!$E$13)))</f>
        <v/>
      </c>
      <c r="AF997">
        <f>D997+G997+J997+M997+P997+S997+V997+Y997+AB997+AE997</f>
        <v/>
      </c>
      <c r="AG997">
        <f>Риски!$C$15+AF997</f>
        <v/>
      </c>
    </row>
    <row r="998">
      <c r="A998" t="n">
        <v>996</v>
      </c>
      <c r="B998">
        <f>IF(RAND()&lt;Риски!$C$4/100,1,0)</f>
        <v/>
      </c>
      <c r="C998">
        <f>RAND()</f>
        <v/>
      </c>
      <c r="D998">
        <f>B998*IF(C998&lt;(Риски!$E$4-Риски!$D$4)/(Риски!$F$4-Риски!$D$4),Риски!$D$4+SQRT(C998*(Риски!$F$4-Риски!$D$4)*(Риски!$E$4-Риски!$D$4)),Риски!$F$4-SQRT((1-C998)*(Риски!$F$4-Риски!$D$4)*(Риски!$F$4-Риски!$E$4)))</f>
        <v/>
      </c>
      <c r="E998">
        <f>IF(RAND()&lt;Риски!$C$5/100,1,0)</f>
        <v/>
      </c>
      <c r="F998">
        <f>RAND()</f>
        <v/>
      </c>
      <c r="G998">
        <f>E998*IF(F998&lt;(Риски!$E$5-Риски!$D$5)/(Риски!$F$5-Риски!$D$5),Риски!$D$5+SQRT(F998*(Риски!$F$5-Риски!$D$5)*(Риски!$E$5-Риски!$D$5)),Риски!$F$5-SQRT((1-F998)*(Риски!$F$5-Риски!$D$5)*(Риски!$F$5-Риски!$E$5)))</f>
        <v/>
      </c>
      <c r="H998">
        <f>IF(RAND()&lt;Риски!$C$6/100,1,0)</f>
        <v/>
      </c>
      <c r="I998">
        <f>RAND()</f>
        <v/>
      </c>
      <c r="J998">
        <f>H998*IF(I998&lt;(Риски!$E$6-Риски!$D$6)/(Риски!$F$6-Риски!$D$6),Риски!$D$6+SQRT(I998*(Риски!$F$6-Риски!$D$6)*(Риски!$E$6-Риски!$D$6)),Риски!$F$6-SQRT((1-I998)*(Риски!$F$6-Риски!$D$6)*(Риски!$F$6-Риски!$E$6)))</f>
        <v/>
      </c>
      <c r="K998">
        <f>IF(RAND()&lt;Риски!$C$7/100,1,0)</f>
        <v/>
      </c>
      <c r="L998">
        <f>RAND()</f>
        <v/>
      </c>
      <c r="M998">
        <f>K998*IF(L998&lt;(Риски!$E$7-Риски!$D$7)/(Риски!$F$7-Риски!$D$7),Риски!$D$7+SQRT(L998*(Риски!$F$7-Риски!$D$7)*(Риски!$E$7-Риски!$D$7)),Риски!$F$7-SQRT((1-L998)*(Риски!$F$7-Риски!$D$7)*(Риски!$F$7-Риски!$E$7)))</f>
        <v/>
      </c>
      <c r="N998">
        <f>IF(RAND()&lt;Риски!$C$8/100,1,0)</f>
        <v/>
      </c>
      <c r="O998">
        <f>RAND()</f>
        <v/>
      </c>
      <c r="P998">
        <f>N998*IF(O998&lt;(Риски!$E$8-Риски!$D$8)/(Риски!$F$8-Риски!$D$8),Риски!$D$8+SQRT(O998*(Риски!$F$8-Риски!$D$8)*(Риски!$E$8-Риски!$D$8)),Риски!$F$8-SQRT((1-O998)*(Риски!$F$8-Риски!$D$8)*(Риски!$F$8-Риски!$E$8)))</f>
        <v/>
      </c>
      <c r="Q998">
        <f>IF(RAND()&lt;Риски!$C$9/100,1,0)</f>
        <v/>
      </c>
      <c r="R998">
        <f>RAND()</f>
        <v/>
      </c>
      <c r="S998">
        <f>Q998*IF(R998&lt;(Риски!$E$9-Риски!$D$9)/(Риски!$F$9-Риски!$D$9),Риски!$D$9+SQRT(R998*(Риски!$F$9-Риски!$D$9)*(Риски!$E$9-Риски!$D$9)),Риски!$F$9-SQRT((1-R998)*(Риски!$F$9-Риски!$D$9)*(Риски!$F$9-Риски!$E$9)))</f>
        <v/>
      </c>
      <c r="T998">
        <f>IF(RAND()&lt;Риски!$C$10/100,1,0)</f>
        <v/>
      </c>
      <c r="U998">
        <f>RAND()</f>
        <v/>
      </c>
      <c r="V998">
        <f>T998*IF(U998&lt;(Риски!$E$10-Риски!$D$10)/(Риски!$F$10-Риски!$D$10),Риски!$D$10+SQRT(U998*(Риски!$F$10-Риски!$D$10)*(Риски!$E$10-Риски!$D$10)),Риски!$F$10-SQRT((1-U998)*(Риски!$F$10-Риски!$D$10)*(Риски!$F$10-Риски!$E$10)))</f>
        <v/>
      </c>
      <c r="W998">
        <f>IF(RAND()&lt;Риски!$C$11/100,1,0)</f>
        <v/>
      </c>
      <c r="X998">
        <f>RAND()</f>
        <v/>
      </c>
      <c r="Y998">
        <f>W998*IF(X998&lt;(Риски!$E$11-Риски!$D$11)/(Риски!$F$11-Риски!$D$11),Риски!$D$11+SQRT(X998*(Риски!$F$11-Риски!$D$11)*(Риски!$E$11-Риски!$D$11)),Риски!$F$11-SQRT((1-X998)*(Риски!$F$11-Риски!$D$11)*(Риски!$F$11-Риски!$E$11)))</f>
        <v/>
      </c>
      <c r="Z998">
        <f>IF(RAND()&lt;Риски!$C$12/100,1,0)</f>
        <v/>
      </c>
      <c r="AA998">
        <f>RAND()</f>
        <v/>
      </c>
      <c r="AB998">
        <f>Z998*IF(AA998&lt;(Риски!$E$12-Риски!$D$12)/(Риски!$F$12-Риски!$D$12),Риски!$D$12+SQRT(AA998*(Риски!$F$12-Риски!$D$12)*(Риски!$E$12-Риски!$D$12)),Риски!$F$12-SQRT((1-AA998)*(Риски!$F$12-Риски!$D$12)*(Риски!$F$12-Риски!$E$12)))</f>
        <v/>
      </c>
      <c r="AC998">
        <f>IF(RAND()&lt;Риски!$C$13/100,1,0)</f>
        <v/>
      </c>
      <c r="AD998">
        <f>RAND()</f>
        <v/>
      </c>
      <c r="AE998">
        <f>AC998*IF(AD998&lt;(Риски!$E$13-Риски!$D$13)/(Риски!$F$13-Риски!$D$13),Риски!$D$13+SQRT(AD998*(Риски!$F$13-Риски!$D$13)*(Риски!$E$13-Риски!$D$13)),Риски!$F$13-SQRT((1-AD998)*(Риски!$F$13-Риски!$D$13)*(Риски!$F$13-Риски!$E$13)))</f>
        <v/>
      </c>
      <c r="AF998">
        <f>D998+G998+J998+M998+P998+S998+V998+Y998+AB998+AE998</f>
        <v/>
      </c>
      <c r="AG998">
        <f>Риски!$C$15+AF998</f>
        <v/>
      </c>
    </row>
    <row r="999">
      <c r="A999" t="n">
        <v>997</v>
      </c>
      <c r="B999">
        <f>IF(RAND()&lt;Риски!$C$4/100,1,0)</f>
        <v/>
      </c>
      <c r="C999">
        <f>RAND()</f>
        <v/>
      </c>
      <c r="D999">
        <f>B999*IF(C999&lt;(Риски!$E$4-Риски!$D$4)/(Риски!$F$4-Риски!$D$4),Риски!$D$4+SQRT(C999*(Риски!$F$4-Риски!$D$4)*(Риски!$E$4-Риски!$D$4)),Риски!$F$4-SQRT((1-C999)*(Риски!$F$4-Риски!$D$4)*(Риски!$F$4-Риски!$E$4)))</f>
        <v/>
      </c>
      <c r="E999">
        <f>IF(RAND()&lt;Риски!$C$5/100,1,0)</f>
        <v/>
      </c>
      <c r="F999">
        <f>RAND()</f>
        <v/>
      </c>
      <c r="G999">
        <f>E999*IF(F999&lt;(Риски!$E$5-Риски!$D$5)/(Риски!$F$5-Риски!$D$5),Риски!$D$5+SQRT(F999*(Риски!$F$5-Риски!$D$5)*(Риски!$E$5-Риски!$D$5)),Риски!$F$5-SQRT((1-F999)*(Риски!$F$5-Риски!$D$5)*(Риски!$F$5-Риски!$E$5)))</f>
        <v/>
      </c>
      <c r="H999">
        <f>IF(RAND()&lt;Риски!$C$6/100,1,0)</f>
        <v/>
      </c>
      <c r="I999">
        <f>RAND()</f>
        <v/>
      </c>
      <c r="J999">
        <f>H999*IF(I999&lt;(Риски!$E$6-Риски!$D$6)/(Риски!$F$6-Риски!$D$6),Риски!$D$6+SQRT(I999*(Риски!$F$6-Риски!$D$6)*(Риски!$E$6-Риски!$D$6)),Риски!$F$6-SQRT((1-I999)*(Риски!$F$6-Риски!$D$6)*(Риски!$F$6-Риски!$E$6)))</f>
        <v/>
      </c>
      <c r="K999">
        <f>IF(RAND()&lt;Риски!$C$7/100,1,0)</f>
        <v/>
      </c>
      <c r="L999">
        <f>RAND()</f>
        <v/>
      </c>
      <c r="M999">
        <f>K999*IF(L999&lt;(Риски!$E$7-Риски!$D$7)/(Риски!$F$7-Риски!$D$7),Риски!$D$7+SQRT(L999*(Риски!$F$7-Риски!$D$7)*(Риски!$E$7-Риски!$D$7)),Риски!$F$7-SQRT((1-L999)*(Риски!$F$7-Риски!$D$7)*(Риски!$F$7-Риски!$E$7)))</f>
        <v/>
      </c>
      <c r="N999">
        <f>IF(RAND()&lt;Риски!$C$8/100,1,0)</f>
        <v/>
      </c>
      <c r="O999">
        <f>RAND()</f>
        <v/>
      </c>
      <c r="P999">
        <f>N999*IF(O999&lt;(Риски!$E$8-Риски!$D$8)/(Риски!$F$8-Риски!$D$8),Риски!$D$8+SQRT(O999*(Риски!$F$8-Риски!$D$8)*(Риски!$E$8-Риски!$D$8)),Риски!$F$8-SQRT((1-O999)*(Риски!$F$8-Риски!$D$8)*(Риски!$F$8-Риски!$E$8)))</f>
        <v/>
      </c>
      <c r="Q999">
        <f>IF(RAND()&lt;Риски!$C$9/100,1,0)</f>
        <v/>
      </c>
      <c r="R999">
        <f>RAND()</f>
        <v/>
      </c>
      <c r="S999">
        <f>Q999*IF(R999&lt;(Риски!$E$9-Риски!$D$9)/(Риски!$F$9-Риски!$D$9),Риски!$D$9+SQRT(R999*(Риски!$F$9-Риски!$D$9)*(Риски!$E$9-Риски!$D$9)),Риски!$F$9-SQRT((1-R999)*(Риски!$F$9-Риски!$D$9)*(Риски!$F$9-Риски!$E$9)))</f>
        <v/>
      </c>
      <c r="T999">
        <f>IF(RAND()&lt;Риски!$C$10/100,1,0)</f>
        <v/>
      </c>
      <c r="U999">
        <f>RAND()</f>
        <v/>
      </c>
      <c r="V999">
        <f>T999*IF(U999&lt;(Риски!$E$10-Риски!$D$10)/(Риски!$F$10-Риски!$D$10),Риски!$D$10+SQRT(U999*(Риски!$F$10-Риски!$D$10)*(Риски!$E$10-Риски!$D$10)),Риски!$F$10-SQRT((1-U999)*(Риски!$F$10-Риски!$D$10)*(Риски!$F$10-Риски!$E$10)))</f>
        <v/>
      </c>
      <c r="W999">
        <f>IF(RAND()&lt;Риски!$C$11/100,1,0)</f>
        <v/>
      </c>
      <c r="X999">
        <f>RAND()</f>
        <v/>
      </c>
      <c r="Y999">
        <f>W999*IF(X999&lt;(Риски!$E$11-Риски!$D$11)/(Риски!$F$11-Риски!$D$11),Риски!$D$11+SQRT(X999*(Риски!$F$11-Риски!$D$11)*(Риски!$E$11-Риски!$D$11)),Риски!$F$11-SQRT((1-X999)*(Риски!$F$11-Риски!$D$11)*(Риски!$F$11-Риски!$E$11)))</f>
        <v/>
      </c>
      <c r="Z999">
        <f>IF(RAND()&lt;Риски!$C$12/100,1,0)</f>
        <v/>
      </c>
      <c r="AA999">
        <f>RAND()</f>
        <v/>
      </c>
      <c r="AB999">
        <f>Z999*IF(AA999&lt;(Риски!$E$12-Риски!$D$12)/(Риски!$F$12-Риски!$D$12),Риски!$D$12+SQRT(AA999*(Риски!$F$12-Риски!$D$12)*(Риски!$E$12-Риски!$D$12)),Риски!$F$12-SQRT((1-AA999)*(Риски!$F$12-Риски!$D$12)*(Риски!$F$12-Риски!$E$12)))</f>
        <v/>
      </c>
      <c r="AC999">
        <f>IF(RAND()&lt;Риски!$C$13/100,1,0)</f>
        <v/>
      </c>
      <c r="AD999">
        <f>RAND()</f>
        <v/>
      </c>
      <c r="AE999">
        <f>AC999*IF(AD999&lt;(Риски!$E$13-Риски!$D$13)/(Риски!$F$13-Риски!$D$13),Риски!$D$13+SQRT(AD999*(Риски!$F$13-Риски!$D$13)*(Риски!$E$13-Риски!$D$13)),Риски!$F$13-SQRT((1-AD999)*(Риски!$F$13-Риски!$D$13)*(Риски!$F$13-Риски!$E$13)))</f>
        <v/>
      </c>
      <c r="AF999">
        <f>D999+G999+J999+M999+P999+S999+V999+Y999+AB999+AE999</f>
        <v/>
      </c>
      <c r="AG999">
        <f>Риски!$C$15+AF999</f>
        <v/>
      </c>
    </row>
    <row r="1000">
      <c r="A1000" t="n">
        <v>998</v>
      </c>
      <c r="B1000">
        <f>IF(RAND()&lt;Риски!$C$4/100,1,0)</f>
        <v/>
      </c>
      <c r="C1000">
        <f>RAND()</f>
        <v/>
      </c>
      <c r="D1000">
        <f>B1000*IF(C1000&lt;(Риски!$E$4-Риски!$D$4)/(Риски!$F$4-Риски!$D$4),Риски!$D$4+SQRT(C1000*(Риски!$F$4-Риски!$D$4)*(Риски!$E$4-Риски!$D$4)),Риски!$F$4-SQRT((1-C1000)*(Риски!$F$4-Риски!$D$4)*(Риски!$F$4-Риски!$E$4)))</f>
        <v/>
      </c>
      <c r="E1000">
        <f>IF(RAND()&lt;Риски!$C$5/100,1,0)</f>
        <v/>
      </c>
      <c r="F1000">
        <f>RAND()</f>
        <v/>
      </c>
      <c r="G1000">
        <f>E1000*IF(F1000&lt;(Риски!$E$5-Риски!$D$5)/(Риски!$F$5-Риски!$D$5),Риски!$D$5+SQRT(F1000*(Риски!$F$5-Риски!$D$5)*(Риски!$E$5-Риски!$D$5)),Риски!$F$5-SQRT((1-F1000)*(Риски!$F$5-Риски!$D$5)*(Риски!$F$5-Риски!$E$5)))</f>
        <v/>
      </c>
      <c r="H1000">
        <f>IF(RAND()&lt;Риски!$C$6/100,1,0)</f>
        <v/>
      </c>
      <c r="I1000">
        <f>RAND()</f>
        <v/>
      </c>
      <c r="J1000">
        <f>H1000*IF(I1000&lt;(Риски!$E$6-Риски!$D$6)/(Риски!$F$6-Риски!$D$6),Риски!$D$6+SQRT(I1000*(Риски!$F$6-Риски!$D$6)*(Риски!$E$6-Риски!$D$6)),Риски!$F$6-SQRT((1-I1000)*(Риски!$F$6-Риски!$D$6)*(Риски!$F$6-Риски!$E$6)))</f>
        <v/>
      </c>
      <c r="K1000">
        <f>IF(RAND()&lt;Риски!$C$7/100,1,0)</f>
        <v/>
      </c>
      <c r="L1000">
        <f>RAND()</f>
        <v/>
      </c>
      <c r="M1000">
        <f>K1000*IF(L1000&lt;(Риски!$E$7-Риски!$D$7)/(Риски!$F$7-Риски!$D$7),Риски!$D$7+SQRT(L1000*(Риски!$F$7-Риски!$D$7)*(Риски!$E$7-Риски!$D$7)),Риски!$F$7-SQRT((1-L1000)*(Риски!$F$7-Риски!$D$7)*(Риски!$F$7-Риски!$E$7)))</f>
        <v/>
      </c>
      <c r="N1000">
        <f>IF(RAND()&lt;Риски!$C$8/100,1,0)</f>
        <v/>
      </c>
      <c r="O1000">
        <f>RAND()</f>
        <v/>
      </c>
      <c r="P1000">
        <f>N1000*IF(O1000&lt;(Риски!$E$8-Риски!$D$8)/(Риски!$F$8-Риски!$D$8),Риски!$D$8+SQRT(O1000*(Риски!$F$8-Риски!$D$8)*(Риски!$E$8-Риски!$D$8)),Риски!$F$8-SQRT((1-O1000)*(Риски!$F$8-Риски!$D$8)*(Риски!$F$8-Риски!$E$8)))</f>
        <v/>
      </c>
      <c r="Q1000">
        <f>IF(RAND()&lt;Риски!$C$9/100,1,0)</f>
        <v/>
      </c>
      <c r="R1000">
        <f>RAND()</f>
        <v/>
      </c>
      <c r="S1000">
        <f>Q1000*IF(R1000&lt;(Риски!$E$9-Риски!$D$9)/(Риски!$F$9-Риски!$D$9),Риски!$D$9+SQRT(R1000*(Риски!$F$9-Риски!$D$9)*(Риски!$E$9-Риски!$D$9)),Риски!$F$9-SQRT((1-R1000)*(Риски!$F$9-Риски!$D$9)*(Риски!$F$9-Риски!$E$9)))</f>
        <v/>
      </c>
      <c r="T1000">
        <f>IF(RAND()&lt;Риски!$C$10/100,1,0)</f>
        <v/>
      </c>
      <c r="U1000">
        <f>RAND()</f>
        <v/>
      </c>
      <c r="V1000">
        <f>T1000*IF(U1000&lt;(Риски!$E$10-Риски!$D$10)/(Риски!$F$10-Риски!$D$10),Риски!$D$10+SQRT(U1000*(Риски!$F$10-Риски!$D$10)*(Риски!$E$10-Риски!$D$10)),Риски!$F$10-SQRT((1-U1000)*(Риски!$F$10-Риски!$D$10)*(Риски!$F$10-Риски!$E$10)))</f>
        <v/>
      </c>
      <c r="W1000">
        <f>IF(RAND()&lt;Риски!$C$11/100,1,0)</f>
        <v/>
      </c>
      <c r="X1000">
        <f>RAND()</f>
        <v/>
      </c>
      <c r="Y1000">
        <f>W1000*IF(X1000&lt;(Риски!$E$11-Риски!$D$11)/(Риски!$F$11-Риски!$D$11),Риски!$D$11+SQRT(X1000*(Риски!$F$11-Риски!$D$11)*(Риски!$E$11-Риски!$D$11)),Риски!$F$11-SQRT((1-X1000)*(Риски!$F$11-Риски!$D$11)*(Риски!$F$11-Риски!$E$11)))</f>
        <v/>
      </c>
      <c r="Z1000">
        <f>IF(RAND()&lt;Риски!$C$12/100,1,0)</f>
        <v/>
      </c>
      <c r="AA1000">
        <f>RAND()</f>
        <v/>
      </c>
      <c r="AB1000">
        <f>Z1000*IF(AA1000&lt;(Риски!$E$12-Риски!$D$12)/(Риски!$F$12-Риски!$D$12),Риски!$D$12+SQRT(AA1000*(Риски!$F$12-Риски!$D$12)*(Риски!$E$12-Риски!$D$12)),Риски!$F$12-SQRT((1-AA1000)*(Риски!$F$12-Риски!$D$12)*(Риски!$F$12-Риски!$E$12)))</f>
        <v/>
      </c>
      <c r="AC1000">
        <f>IF(RAND()&lt;Риски!$C$13/100,1,0)</f>
        <v/>
      </c>
      <c r="AD1000">
        <f>RAND()</f>
        <v/>
      </c>
      <c r="AE1000">
        <f>AC1000*IF(AD1000&lt;(Риски!$E$13-Риски!$D$13)/(Риски!$F$13-Риски!$D$13),Риски!$D$13+SQRT(AD1000*(Риски!$F$13-Риски!$D$13)*(Риски!$E$13-Риски!$D$13)),Риски!$F$13-SQRT((1-AD1000)*(Риски!$F$13-Риски!$D$13)*(Риски!$F$13-Риски!$E$13)))</f>
        <v/>
      </c>
      <c r="AF1000">
        <f>D1000+G1000+J1000+M1000+P1000+S1000+V1000+Y1000+AB1000+AE1000</f>
        <v/>
      </c>
      <c r="AG1000">
        <f>Риски!$C$15+AF1000</f>
        <v/>
      </c>
    </row>
    <row r="1001">
      <c r="A1001" t="n">
        <v>999</v>
      </c>
      <c r="B1001">
        <f>IF(RAND()&lt;Риски!$C$4/100,1,0)</f>
        <v/>
      </c>
      <c r="C1001">
        <f>RAND()</f>
        <v/>
      </c>
      <c r="D1001">
        <f>B1001*IF(C1001&lt;(Риски!$E$4-Риски!$D$4)/(Риски!$F$4-Риски!$D$4),Риски!$D$4+SQRT(C1001*(Риски!$F$4-Риски!$D$4)*(Риски!$E$4-Риски!$D$4)),Риски!$F$4-SQRT((1-C1001)*(Риски!$F$4-Риски!$D$4)*(Риски!$F$4-Риски!$E$4)))</f>
        <v/>
      </c>
      <c r="E1001">
        <f>IF(RAND()&lt;Риски!$C$5/100,1,0)</f>
        <v/>
      </c>
      <c r="F1001">
        <f>RAND()</f>
        <v/>
      </c>
      <c r="G1001">
        <f>E1001*IF(F1001&lt;(Риски!$E$5-Риски!$D$5)/(Риски!$F$5-Риски!$D$5),Риски!$D$5+SQRT(F1001*(Риски!$F$5-Риски!$D$5)*(Риски!$E$5-Риски!$D$5)),Риски!$F$5-SQRT((1-F1001)*(Риски!$F$5-Риски!$D$5)*(Риски!$F$5-Риски!$E$5)))</f>
        <v/>
      </c>
      <c r="H1001">
        <f>IF(RAND()&lt;Риски!$C$6/100,1,0)</f>
        <v/>
      </c>
      <c r="I1001">
        <f>RAND()</f>
        <v/>
      </c>
      <c r="J1001">
        <f>H1001*IF(I1001&lt;(Риски!$E$6-Риски!$D$6)/(Риски!$F$6-Риски!$D$6),Риски!$D$6+SQRT(I1001*(Риски!$F$6-Риски!$D$6)*(Риски!$E$6-Риски!$D$6)),Риски!$F$6-SQRT((1-I1001)*(Риски!$F$6-Риски!$D$6)*(Риски!$F$6-Риски!$E$6)))</f>
        <v/>
      </c>
      <c r="K1001">
        <f>IF(RAND()&lt;Риски!$C$7/100,1,0)</f>
        <v/>
      </c>
      <c r="L1001">
        <f>RAND()</f>
        <v/>
      </c>
      <c r="M1001">
        <f>K1001*IF(L1001&lt;(Риски!$E$7-Риски!$D$7)/(Риски!$F$7-Риски!$D$7),Риски!$D$7+SQRT(L1001*(Риски!$F$7-Риски!$D$7)*(Риски!$E$7-Риски!$D$7)),Риски!$F$7-SQRT((1-L1001)*(Риски!$F$7-Риски!$D$7)*(Риски!$F$7-Риски!$E$7)))</f>
        <v/>
      </c>
      <c r="N1001">
        <f>IF(RAND()&lt;Риски!$C$8/100,1,0)</f>
        <v/>
      </c>
      <c r="O1001">
        <f>RAND()</f>
        <v/>
      </c>
      <c r="P1001">
        <f>N1001*IF(O1001&lt;(Риски!$E$8-Риски!$D$8)/(Риски!$F$8-Риски!$D$8),Риски!$D$8+SQRT(O1001*(Риски!$F$8-Риски!$D$8)*(Риски!$E$8-Риски!$D$8)),Риски!$F$8-SQRT((1-O1001)*(Риски!$F$8-Риски!$D$8)*(Риски!$F$8-Риски!$E$8)))</f>
        <v/>
      </c>
      <c r="Q1001">
        <f>IF(RAND()&lt;Риски!$C$9/100,1,0)</f>
        <v/>
      </c>
      <c r="R1001">
        <f>RAND()</f>
        <v/>
      </c>
      <c r="S1001">
        <f>Q1001*IF(R1001&lt;(Риски!$E$9-Риски!$D$9)/(Риски!$F$9-Риски!$D$9),Риски!$D$9+SQRT(R1001*(Риски!$F$9-Риски!$D$9)*(Риски!$E$9-Риски!$D$9)),Риски!$F$9-SQRT((1-R1001)*(Риски!$F$9-Риски!$D$9)*(Риски!$F$9-Риски!$E$9)))</f>
        <v/>
      </c>
      <c r="T1001">
        <f>IF(RAND()&lt;Риски!$C$10/100,1,0)</f>
        <v/>
      </c>
      <c r="U1001">
        <f>RAND()</f>
        <v/>
      </c>
      <c r="V1001">
        <f>T1001*IF(U1001&lt;(Риски!$E$10-Риски!$D$10)/(Риски!$F$10-Риски!$D$10),Риски!$D$10+SQRT(U1001*(Риски!$F$10-Риски!$D$10)*(Риски!$E$10-Риски!$D$10)),Риски!$F$10-SQRT((1-U1001)*(Риски!$F$10-Риски!$D$10)*(Риски!$F$10-Риски!$E$10)))</f>
        <v/>
      </c>
      <c r="W1001">
        <f>IF(RAND()&lt;Риски!$C$11/100,1,0)</f>
        <v/>
      </c>
      <c r="X1001">
        <f>RAND()</f>
        <v/>
      </c>
      <c r="Y1001">
        <f>W1001*IF(X1001&lt;(Риски!$E$11-Риски!$D$11)/(Риски!$F$11-Риски!$D$11),Риски!$D$11+SQRT(X1001*(Риски!$F$11-Риски!$D$11)*(Риски!$E$11-Риски!$D$11)),Риски!$F$11-SQRT((1-X1001)*(Риски!$F$11-Риски!$D$11)*(Риски!$F$11-Риски!$E$11)))</f>
        <v/>
      </c>
      <c r="Z1001">
        <f>IF(RAND()&lt;Риски!$C$12/100,1,0)</f>
        <v/>
      </c>
      <c r="AA1001">
        <f>RAND()</f>
        <v/>
      </c>
      <c r="AB1001">
        <f>Z1001*IF(AA1001&lt;(Риски!$E$12-Риски!$D$12)/(Риски!$F$12-Риски!$D$12),Риски!$D$12+SQRT(AA1001*(Риски!$F$12-Риски!$D$12)*(Риски!$E$12-Риски!$D$12)),Риски!$F$12-SQRT((1-AA1001)*(Риски!$F$12-Риски!$D$12)*(Риски!$F$12-Риски!$E$12)))</f>
        <v/>
      </c>
      <c r="AC1001">
        <f>IF(RAND()&lt;Риски!$C$13/100,1,0)</f>
        <v/>
      </c>
      <c r="AD1001">
        <f>RAND()</f>
        <v/>
      </c>
      <c r="AE1001">
        <f>AC1001*IF(AD1001&lt;(Риски!$E$13-Риски!$D$13)/(Риски!$F$13-Риски!$D$13),Риски!$D$13+SQRT(AD1001*(Риски!$F$13-Риски!$D$13)*(Риски!$E$13-Риски!$D$13)),Риски!$F$13-SQRT((1-AD1001)*(Риски!$F$13-Риски!$D$13)*(Риски!$F$13-Риски!$E$13)))</f>
        <v/>
      </c>
      <c r="AF1001">
        <f>D1001+G1001+J1001+M1001+P1001+S1001+V1001+Y1001+AB1001+AE1001</f>
        <v/>
      </c>
      <c r="AG1001">
        <f>Риски!$C$15+AF1001</f>
        <v/>
      </c>
    </row>
    <row r="1002">
      <c r="A1002" t="n">
        <v>1000</v>
      </c>
      <c r="B1002">
        <f>IF(RAND()&lt;Риски!$C$4/100,1,0)</f>
        <v/>
      </c>
      <c r="C1002">
        <f>RAND()</f>
        <v/>
      </c>
      <c r="D1002">
        <f>B1002*IF(C1002&lt;(Риски!$E$4-Риски!$D$4)/(Риски!$F$4-Риски!$D$4),Риски!$D$4+SQRT(C1002*(Риски!$F$4-Риски!$D$4)*(Риски!$E$4-Риски!$D$4)),Риски!$F$4-SQRT((1-C1002)*(Риски!$F$4-Риски!$D$4)*(Риски!$F$4-Риски!$E$4)))</f>
        <v/>
      </c>
      <c r="E1002">
        <f>IF(RAND()&lt;Риски!$C$5/100,1,0)</f>
        <v/>
      </c>
      <c r="F1002">
        <f>RAND()</f>
        <v/>
      </c>
      <c r="G1002">
        <f>E1002*IF(F1002&lt;(Риски!$E$5-Риски!$D$5)/(Риски!$F$5-Риски!$D$5),Риски!$D$5+SQRT(F1002*(Риски!$F$5-Риски!$D$5)*(Риски!$E$5-Риски!$D$5)),Риски!$F$5-SQRT((1-F1002)*(Риски!$F$5-Риски!$D$5)*(Риски!$F$5-Риски!$E$5)))</f>
        <v/>
      </c>
      <c r="H1002">
        <f>IF(RAND()&lt;Риски!$C$6/100,1,0)</f>
        <v/>
      </c>
      <c r="I1002">
        <f>RAND()</f>
        <v/>
      </c>
      <c r="J1002">
        <f>H1002*IF(I1002&lt;(Риски!$E$6-Риски!$D$6)/(Риски!$F$6-Риски!$D$6),Риски!$D$6+SQRT(I1002*(Риски!$F$6-Риски!$D$6)*(Риски!$E$6-Риски!$D$6)),Риски!$F$6-SQRT((1-I1002)*(Риски!$F$6-Риски!$D$6)*(Риски!$F$6-Риски!$E$6)))</f>
        <v/>
      </c>
      <c r="K1002">
        <f>IF(RAND()&lt;Риски!$C$7/100,1,0)</f>
        <v/>
      </c>
      <c r="L1002">
        <f>RAND()</f>
        <v/>
      </c>
      <c r="M1002">
        <f>K1002*IF(L1002&lt;(Риски!$E$7-Риски!$D$7)/(Риски!$F$7-Риски!$D$7),Риски!$D$7+SQRT(L1002*(Риски!$F$7-Риски!$D$7)*(Риски!$E$7-Риски!$D$7)),Риски!$F$7-SQRT((1-L1002)*(Риски!$F$7-Риски!$D$7)*(Риски!$F$7-Риски!$E$7)))</f>
        <v/>
      </c>
      <c r="N1002">
        <f>IF(RAND()&lt;Риски!$C$8/100,1,0)</f>
        <v/>
      </c>
      <c r="O1002">
        <f>RAND()</f>
        <v/>
      </c>
      <c r="P1002">
        <f>N1002*IF(O1002&lt;(Риски!$E$8-Риски!$D$8)/(Риски!$F$8-Риски!$D$8),Риски!$D$8+SQRT(O1002*(Риски!$F$8-Риски!$D$8)*(Риски!$E$8-Риски!$D$8)),Риски!$F$8-SQRT((1-O1002)*(Риски!$F$8-Риски!$D$8)*(Риски!$F$8-Риски!$E$8)))</f>
        <v/>
      </c>
      <c r="Q1002">
        <f>IF(RAND()&lt;Риски!$C$9/100,1,0)</f>
        <v/>
      </c>
      <c r="R1002">
        <f>RAND()</f>
        <v/>
      </c>
      <c r="S1002">
        <f>Q1002*IF(R1002&lt;(Риски!$E$9-Риски!$D$9)/(Риски!$F$9-Риски!$D$9),Риски!$D$9+SQRT(R1002*(Риски!$F$9-Риски!$D$9)*(Риски!$E$9-Риски!$D$9)),Риски!$F$9-SQRT((1-R1002)*(Риски!$F$9-Риски!$D$9)*(Риски!$F$9-Риски!$E$9)))</f>
        <v/>
      </c>
      <c r="T1002">
        <f>IF(RAND()&lt;Риски!$C$10/100,1,0)</f>
        <v/>
      </c>
      <c r="U1002">
        <f>RAND()</f>
        <v/>
      </c>
      <c r="V1002">
        <f>T1002*IF(U1002&lt;(Риски!$E$10-Риски!$D$10)/(Риски!$F$10-Риски!$D$10),Риски!$D$10+SQRT(U1002*(Риски!$F$10-Риски!$D$10)*(Риски!$E$10-Риски!$D$10)),Риски!$F$10-SQRT((1-U1002)*(Риски!$F$10-Риски!$D$10)*(Риски!$F$10-Риски!$E$10)))</f>
        <v/>
      </c>
      <c r="W1002">
        <f>IF(RAND()&lt;Риски!$C$11/100,1,0)</f>
        <v/>
      </c>
      <c r="X1002">
        <f>RAND()</f>
        <v/>
      </c>
      <c r="Y1002">
        <f>W1002*IF(X1002&lt;(Риски!$E$11-Риски!$D$11)/(Риски!$F$11-Риски!$D$11),Риски!$D$11+SQRT(X1002*(Риски!$F$11-Риски!$D$11)*(Риски!$E$11-Риски!$D$11)),Риски!$F$11-SQRT((1-X1002)*(Риски!$F$11-Риски!$D$11)*(Риски!$F$11-Риски!$E$11)))</f>
        <v/>
      </c>
      <c r="Z1002">
        <f>IF(RAND()&lt;Риски!$C$12/100,1,0)</f>
        <v/>
      </c>
      <c r="AA1002">
        <f>RAND()</f>
        <v/>
      </c>
      <c r="AB1002">
        <f>Z1002*IF(AA1002&lt;(Риски!$E$12-Риски!$D$12)/(Риски!$F$12-Риски!$D$12),Риски!$D$12+SQRT(AA1002*(Риски!$F$12-Риски!$D$12)*(Риски!$E$12-Риски!$D$12)),Риски!$F$12-SQRT((1-AA1002)*(Риски!$F$12-Риски!$D$12)*(Риски!$F$12-Риски!$E$12)))</f>
        <v/>
      </c>
      <c r="AC1002">
        <f>IF(RAND()&lt;Риски!$C$13/100,1,0)</f>
        <v/>
      </c>
      <c r="AD1002">
        <f>RAND()</f>
        <v/>
      </c>
      <c r="AE1002">
        <f>AC1002*IF(AD1002&lt;(Риски!$E$13-Риски!$D$13)/(Риски!$F$13-Риски!$D$13),Риски!$D$13+SQRT(AD1002*(Риски!$F$13-Риски!$D$13)*(Риски!$E$13-Риски!$D$13)),Риски!$F$13-SQRT((1-AD1002)*(Риски!$F$13-Риски!$D$13)*(Риски!$F$13-Риски!$E$13)))</f>
        <v/>
      </c>
      <c r="AF1002">
        <f>D1002+G1002+J1002+M1002+P1002+S1002+V1002+Y1002+AB1002+AE1002</f>
        <v/>
      </c>
      <c r="AG1002">
        <f>Риски!$C$15+AF1002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Шаблон подготовлен risk-place.ru, практика управления рисками Евгения Теленкова. Свободное использование внутри организации. Версия от 07.10.2026.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2026-10-07T06:59:09Z</dcterms:created>
  <dcterms:modified xmlns:dcterms="http://purl.org/dc/terms/" xmlns:xsi="http://www.w3.org/2001/XMLSchema-instance" xsi:type="dcterms:W3CDTF">2026-10-07T06:59:09Z</dcterms:modified>
</cp:coreProperties>
</file>